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900974\Desktop\"/>
    </mc:Choice>
  </mc:AlternateContent>
  <bookViews>
    <workbookView xWindow="240" yWindow="192" windowWidth="20112" windowHeight="7872"/>
  </bookViews>
  <sheets>
    <sheet name="Experimental data" sheetId="1" r:id="rId1"/>
  </sheets>
  <definedNames>
    <definedName name="_xlnm._FilterDatabase" localSheetId="0" hidden="1">'Experimental data'!$A$1:$K$918</definedName>
  </definedNames>
  <calcPr calcId="152511" concurrentCalc="0"/>
</workbook>
</file>

<file path=xl/calcChain.xml><?xml version="1.0" encoding="utf-8"?>
<calcChain xmlns="http://schemas.openxmlformats.org/spreadsheetml/2006/main">
  <c r="L918" i="1" l="1"/>
  <c r="N918" i="1"/>
  <c r="M918" i="1"/>
  <c r="I918" i="1"/>
  <c r="D918" i="1"/>
  <c r="L917" i="1"/>
  <c r="N917" i="1"/>
  <c r="M917" i="1"/>
  <c r="I917" i="1"/>
  <c r="D917" i="1"/>
  <c r="L916" i="1"/>
  <c r="N916" i="1"/>
  <c r="M916" i="1"/>
  <c r="I916" i="1"/>
  <c r="D916" i="1"/>
  <c r="L915" i="1"/>
  <c r="N915" i="1"/>
  <c r="M915" i="1"/>
  <c r="I915" i="1"/>
  <c r="D915" i="1"/>
  <c r="L914" i="1"/>
  <c r="N914" i="1"/>
  <c r="M914" i="1"/>
  <c r="I914" i="1"/>
  <c r="D914" i="1"/>
  <c r="L913" i="1"/>
  <c r="N913" i="1"/>
  <c r="M913" i="1"/>
  <c r="I913" i="1"/>
  <c r="D913" i="1"/>
  <c r="L912" i="1"/>
  <c r="N912" i="1"/>
  <c r="M912" i="1"/>
  <c r="I912" i="1"/>
  <c r="D912" i="1"/>
  <c r="L911" i="1"/>
  <c r="N911" i="1"/>
  <c r="M911" i="1"/>
  <c r="I911" i="1"/>
  <c r="D911" i="1"/>
  <c r="L910" i="1"/>
  <c r="N910" i="1"/>
  <c r="M910" i="1"/>
  <c r="I910" i="1"/>
  <c r="D910" i="1"/>
  <c r="L909" i="1"/>
  <c r="N909" i="1"/>
  <c r="M909" i="1"/>
  <c r="I909" i="1"/>
  <c r="D909" i="1"/>
  <c r="L908" i="1"/>
  <c r="N908" i="1"/>
  <c r="M908" i="1"/>
  <c r="I908" i="1"/>
  <c r="D908" i="1"/>
  <c r="L907" i="1"/>
  <c r="N907" i="1"/>
  <c r="M907" i="1"/>
  <c r="I907" i="1"/>
  <c r="D907" i="1"/>
  <c r="L906" i="1"/>
  <c r="N906" i="1"/>
  <c r="M906" i="1"/>
  <c r="I906" i="1"/>
  <c r="D906" i="1"/>
  <c r="L905" i="1"/>
  <c r="N905" i="1"/>
  <c r="M905" i="1"/>
  <c r="I905" i="1"/>
  <c r="D905" i="1"/>
  <c r="L904" i="1"/>
  <c r="N904" i="1"/>
  <c r="M904" i="1"/>
  <c r="I904" i="1"/>
  <c r="D904" i="1"/>
  <c r="L903" i="1"/>
  <c r="N903" i="1"/>
  <c r="M903" i="1"/>
  <c r="I903" i="1"/>
  <c r="D903" i="1"/>
  <c r="L902" i="1"/>
  <c r="N902" i="1"/>
  <c r="M902" i="1"/>
  <c r="I902" i="1"/>
  <c r="D902" i="1"/>
  <c r="L901" i="1"/>
  <c r="N901" i="1"/>
  <c r="M901" i="1"/>
  <c r="I901" i="1"/>
  <c r="D901" i="1"/>
  <c r="L900" i="1"/>
  <c r="N900" i="1"/>
  <c r="M900" i="1"/>
  <c r="I900" i="1"/>
  <c r="D900" i="1"/>
  <c r="L899" i="1"/>
  <c r="N899" i="1"/>
  <c r="M899" i="1"/>
  <c r="I899" i="1"/>
  <c r="D899" i="1"/>
  <c r="L898" i="1"/>
  <c r="N898" i="1"/>
  <c r="M898" i="1"/>
  <c r="I898" i="1"/>
  <c r="D898" i="1"/>
  <c r="L897" i="1"/>
  <c r="N897" i="1"/>
  <c r="M897" i="1"/>
  <c r="I897" i="1"/>
  <c r="D897" i="1"/>
  <c r="L896" i="1"/>
  <c r="N896" i="1"/>
  <c r="M896" i="1"/>
  <c r="I896" i="1"/>
  <c r="D896" i="1"/>
  <c r="L895" i="1"/>
  <c r="N895" i="1"/>
  <c r="M895" i="1"/>
  <c r="I895" i="1"/>
  <c r="D895" i="1"/>
  <c r="L894" i="1"/>
  <c r="N894" i="1"/>
  <c r="M894" i="1"/>
  <c r="I894" i="1"/>
  <c r="D894" i="1"/>
  <c r="L893" i="1"/>
  <c r="N893" i="1"/>
  <c r="M893" i="1"/>
  <c r="I893" i="1"/>
  <c r="D893" i="1"/>
  <c r="L892" i="1"/>
  <c r="N892" i="1"/>
  <c r="M892" i="1"/>
  <c r="I892" i="1"/>
  <c r="D892" i="1"/>
  <c r="L891" i="1"/>
  <c r="N891" i="1"/>
  <c r="M891" i="1"/>
  <c r="I891" i="1"/>
  <c r="D891" i="1"/>
  <c r="L890" i="1"/>
  <c r="N890" i="1"/>
  <c r="M890" i="1"/>
  <c r="I890" i="1"/>
  <c r="D890" i="1"/>
  <c r="L889" i="1"/>
  <c r="N889" i="1"/>
  <c r="M889" i="1"/>
  <c r="I889" i="1"/>
  <c r="D889" i="1"/>
  <c r="L888" i="1"/>
  <c r="N888" i="1"/>
  <c r="M888" i="1"/>
  <c r="I888" i="1"/>
  <c r="D888" i="1"/>
  <c r="L887" i="1"/>
  <c r="N887" i="1"/>
  <c r="M887" i="1"/>
  <c r="I887" i="1"/>
  <c r="D887" i="1"/>
  <c r="L886" i="1"/>
  <c r="N886" i="1"/>
  <c r="M886" i="1"/>
  <c r="I886" i="1"/>
  <c r="D886" i="1"/>
  <c r="L885" i="1"/>
  <c r="N885" i="1"/>
  <c r="M885" i="1"/>
  <c r="I885" i="1"/>
  <c r="D885" i="1"/>
  <c r="L884" i="1"/>
  <c r="N884" i="1"/>
  <c r="M884" i="1"/>
  <c r="I884" i="1"/>
  <c r="D884" i="1"/>
  <c r="L883" i="1"/>
  <c r="N883" i="1"/>
  <c r="M883" i="1"/>
  <c r="I883" i="1"/>
  <c r="D883" i="1"/>
  <c r="L882" i="1"/>
  <c r="N882" i="1"/>
  <c r="M882" i="1"/>
  <c r="I882" i="1"/>
  <c r="D882" i="1"/>
  <c r="L881" i="1"/>
  <c r="N881" i="1"/>
  <c r="M881" i="1"/>
  <c r="I881" i="1"/>
  <c r="D881" i="1"/>
  <c r="L880" i="1"/>
  <c r="N880" i="1"/>
  <c r="M880" i="1"/>
  <c r="I880" i="1"/>
  <c r="D880" i="1"/>
  <c r="L879" i="1"/>
  <c r="N879" i="1"/>
  <c r="M879" i="1"/>
  <c r="I879" i="1"/>
  <c r="D879" i="1"/>
  <c r="L878" i="1"/>
  <c r="N878" i="1"/>
  <c r="M878" i="1"/>
  <c r="I878" i="1"/>
  <c r="D878" i="1"/>
  <c r="L877" i="1"/>
  <c r="N877" i="1"/>
  <c r="M877" i="1"/>
  <c r="I877" i="1"/>
  <c r="D877" i="1"/>
  <c r="L876" i="1"/>
  <c r="N876" i="1"/>
  <c r="M876" i="1"/>
  <c r="I876" i="1"/>
  <c r="D876" i="1"/>
  <c r="L875" i="1"/>
  <c r="N875" i="1"/>
  <c r="M875" i="1"/>
  <c r="I875" i="1"/>
  <c r="D875" i="1"/>
  <c r="L874" i="1"/>
  <c r="N874" i="1"/>
  <c r="M874" i="1"/>
  <c r="I874" i="1"/>
  <c r="D874" i="1"/>
  <c r="L873" i="1"/>
  <c r="N873" i="1"/>
  <c r="M873" i="1"/>
  <c r="I873" i="1"/>
  <c r="D873" i="1"/>
  <c r="L872" i="1"/>
  <c r="N872" i="1"/>
  <c r="M872" i="1"/>
  <c r="I872" i="1"/>
  <c r="D872" i="1"/>
  <c r="L871" i="1"/>
  <c r="N871" i="1"/>
  <c r="M871" i="1"/>
  <c r="I871" i="1"/>
  <c r="D871" i="1"/>
  <c r="L870" i="1"/>
  <c r="N870" i="1"/>
  <c r="M870" i="1"/>
  <c r="I870" i="1"/>
  <c r="D870" i="1"/>
  <c r="L869" i="1"/>
  <c r="N869" i="1"/>
  <c r="M869" i="1"/>
  <c r="I869" i="1"/>
  <c r="D869" i="1"/>
  <c r="L868" i="1"/>
  <c r="N868" i="1"/>
  <c r="M868" i="1"/>
  <c r="I868" i="1"/>
  <c r="D868" i="1"/>
  <c r="L867" i="1"/>
  <c r="N867" i="1"/>
  <c r="M867" i="1"/>
  <c r="I867" i="1"/>
  <c r="D867" i="1"/>
  <c r="L866" i="1"/>
  <c r="N866" i="1"/>
  <c r="M866" i="1"/>
  <c r="I866" i="1"/>
  <c r="D866" i="1"/>
  <c r="L865" i="1"/>
  <c r="N865" i="1"/>
  <c r="M865" i="1"/>
  <c r="I865" i="1"/>
  <c r="D865" i="1"/>
  <c r="L864" i="1"/>
  <c r="N864" i="1"/>
  <c r="M864" i="1"/>
  <c r="I864" i="1"/>
  <c r="D864" i="1"/>
  <c r="L863" i="1"/>
  <c r="N863" i="1"/>
  <c r="M863" i="1"/>
  <c r="I863" i="1"/>
  <c r="D863" i="1"/>
  <c r="L862" i="1"/>
  <c r="N862" i="1"/>
  <c r="M862" i="1"/>
  <c r="I862" i="1"/>
  <c r="D862" i="1"/>
  <c r="L861" i="1"/>
  <c r="N861" i="1"/>
  <c r="M861" i="1"/>
  <c r="I861" i="1"/>
  <c r="D861" i="1"/>
  <c r="L860" i="1"/>
  <c r="N860" i="1"/>
  <c r="M860" i="1"/>
  <c r="I860" i="1"/>
  <c r="D860" i="1"/>
  <c r="L859" i="1"/>
  <c r="N859" i="1"/>
  <c r="M859" i="1"/>
  <c r="I859" i="1"/>
  <c r="D859" i="1"/>
  <c r="L858" i="1"/>
  <c r="N858" i="1"/>
  <c r="M858" i="1"/>
  <c r="I858" i="1"/>
  <c r="D858" i="1"/>
  <c r="L857" i="1"/>
  <c r="N857" i="1"/>
  <c r="M857" i="1"/>
  <c r="I857" i="1"/>
  <c r="D857" i="1"/>
  <c r="L856" i="1"/>
  <c r="N856" i="1"/>
  <c r="M856" i="1"/>
  <c r="I856" i="1"/>
  <c r="D856" i="1"/>
  <c r="L855" i="1"/>
  <c r="N855" i="1"/>
  <c r="M855" i="1"/>
  <c r="I855" i="1"/>
  <c r="D855" i="1"/>
  <c r="L854" i="1"/>
  <c r="N854" i="1"/>
  <c r="M854" i="1"/>
  <c r="I854" i="1"/>
  <c r="D854" i="1"/>
  <c r="L853" i="1"/>
  <c r="N853" i="1"/>
  <c r="M853" i="1"/>
  <c r="I853" i="1"/>
  <c r="D853" i="1"/>
  <c r="L852" i="1"/>
  <c r="N852" i="1"/>
  <c r="M852" i="1"/>
  <c r="I852" i="1"/>
  <c r="D852" i="1"/>
  <c r="L851" i="1"/>
  <c r="N851" i="1"/>
  <c r="M851" i="1"/>
  <c r="I851" i="1"/>
  <c r="D851" i="1"/>
  <c r="L850" i="1"/>
  <c r="N850" i="1"/>
  <c r="M850" i="1"/>
  <c r="I850" i="1"/>
  <c r="D850" i="1"/>
  <c r="L849" i="1"/>
  <c r="N849" i="1"/>
  <c r="M849" i="1"/>
  <c r="I849" i="1"/>
  <c r="D849" i="1"/>
  <c r="L848" i="1"/>
  <c r="N848" i="1"/>
  <c r="M848" i="1"/>
  <c r="I848" i="1"/>
  <c r="D848" i="1"/>
  <c r="L847" i="1"/>
  <c r="N847" i="1"/>
  <c r="M847" i="1"/>
  <c r="I847" i="1"/>
  <c r="D847" i="1"/>
  <c r="L846" i="1"/>
  <c r="N846" i="1"/>
  <c r="M846" i="1"/>
  <c r="I846" i="1"/>
  <c r="D846" i="1"/>
  <c r="L845" i="1"/>
  <c r="N845" i="1"/>
  <c r="M845" i="1"/>
  <c r="I845" i="1"/>
  <c r="D845" i="1"/>
  <c r="L844" i="1"/>
  <c r="N844" i="1"/>
  <c r="M844" i="1"/>
  <c r="I844" i="1"/>
  <c r="D844" i="1"/>
  <c r="L843" i="1"/>
  <c r="N843" i="1"/>
  <c r="M843" i="1"/>
  <c r="I843" i="1"/>
  <c r="D843" i="1"/>
  <c r="L842" i="1"/>
  <c r="N842" i="1"/>
  <c r="M842" i="1"/>
  <c r="I842" i="1"/>
  <c r="D842" i="1"/>
  <c r="L841" i="1"/>
  <c r="N841" i="1"/>
  <c r="M841" i="1"/>
  <c r="I841" i="1"/>
  <c r="D841" i="1"/>
  <c r="L840" i="1"/>
  <c r="N840" i="1"/>
  <c r="M840" i="1"/>
  <c r="I840" i="1"/>
  <c r="D840" i="1"/>
  <c r="L839" i="1"/>
  <c r="N839" i="1"/>
  <c r="M839" i="1"/>
  <c r="I839" i="1"/>
  <c r="D839" i="1"/>
  <c r="L838" i="1"/>
  <c r="N838" i="1"/>
  <c r="M838" i="1"/>
  <c r="I838" i="1"/>
  <c r="D838" i="1"/>
  <c r="L837" i="1"/>
  <c r="N837" i="1"/>
  <c r="M837" i="1"/>
  <c r="I837" i="1"/>
  <c r="D837" i="1"/>
  <c r="L836" i="1"/>
  <c r="N836" i="1"/>
  <c r="M836" i="1"/>
  <c r="I836" i="1"/>
  <c r="D836" i="1"/>
  <c r="L835" i="1"/>
  <c r="N835" i="1"/>
  <c r="M835" i="1"/>
  <c r="I835" i="1"/>
  <c r="D835" i="1"/>
  <c r="L834" i="1"/>
  <c r="N834" i="1"/>
  <c r="M834" i="1"/>
  <c r="I834" i="1"/>
  <c r="D834" i="1"/>
  <c r="L833" i="1"/>
  <c r="N833" i="1"/>
  <c r="M833" i="1"/>
  <c r="I833" i="1"/>
  <c r="D833" i="1"/>
  <c r="L832" i="1"/>
  <c r="N832" i="1"/>
  <c r="M832" i="1"/>
  <c r="I832" i="1"/>
  <c r="D832" i="1"/>
  <c r="L831" i="1"/>
  <c r="N831" i="1"/>
  <c r="M831" i="1"/>
  <c r="I831" i="1"/>
  <c r="D831" i="1"/>
  <c r="L830" i="1"/>
  <c r="N830" i="1"/>
  <c r="M830" i="1"/>
  <c r="I830" i="1"/>
  <c r="D830" i="1"/>
  <c r="L829" i="1"/>
  <c r="N829" i="1"/>
  <c r="M829" i="1"/>
  <c r="I829" i="1"/>
  <c r="D829" i="1"/>
  <c r="L828" i="1"/>
  <c r="N828" i="1"/>
  <c r="M828" i="1"/>
  <c r="I828" i="1"/>
  <c r="D828" i="1"/>
  <c r="L827" i="1"/>
  <c r="N827" i="1"/>
  <c r="M827" i="1"/>
  <c r="I827" i="1"/>
  <c r="D827" i="1"/>
  <c r="L826" i="1"/>
  <c r="N826" i="1"/>
  <c r="M826" i="1"/>
  <c r="I826" i="1"/>
  <c r="D826" i="1"/>
  <c r="L825" i="1"/>
  <c r="N825" i="1"/>
  <c r="M825" i="1"/>
  <c r="I825" i="1"/>
  <c r="D825" i="1"/>
  <c r="L824" i="1"/>
  <c r="N824" i="1"/>
  <c r="M824" i="1"/>
  <c r="I824" i="1"/>
  <c r="D824" i="1"/>
  <c r="L823" i="1"/>
  <c r="N823" i="1"/>
  <c r="M823" i="1"/>
  <c r="I823" i="1"/>
  <c r="D823" i="1"/>
  <c r="L822" i="1"/>
  <c r="N822" i="1"/>
  <c r="M822" i="1"/>
  <c r="I822" i="1"/>
  <c r="D822" i="1"/>
  <c r="L821" i="1"/>
  <c r="N821" i="1"/>
  <c r="M821" i="1"/>
  <c r="I821" i="1"/>
  <c r="D821" i="1"/>
  <c r="L820" i="1"/>
  <c r="N820" i="1"/>
  <c r="M820" i="1"/>
  <c r="I820" i="1"/>
  <c r="D820" i="1"/>
  <c r="L819" i="1"/>
  <c r="N819" i="1"/>
  <c r="M819" i="1"/>
  <c r="I819" i="1"/>
  <c r="D819" i="1"/>
  <c r="L818" i="1"/>
  <c r="N818" i="1"/>
  <c r="M818" i="1"/>
  <c r="I818" i="1"/>
  <c r="D818" i="1"/>
  <c r="L817" i="1"/>
  <c r="N817" i="1"/>
  <c r="M817" i="1"/>
  <c r="I817" i="1"/>
  <c r="D817" i="1"/>
  <c r="L816" i="1"/>
  <c r="N816" i="1"/>
  <c r="M816" i="1"/>
  <c r="I816" i="1"/>
  <c r="D816" i="1"/>
  <c r="L815" i="1"/>
  <c r="N815" i="1"/>
  <c r="M815" i="1"/>
  <c r="I815" i="1"/>
  <c r="D815" i="1"/>
  <c r="L814" i="1"/>
  <c r="N814" i="1"/>
  <c r="M814" i="1"/>
  <c r="I814" i="1"/>
  <c r="D814" i="1"/>
  <c r="L813" i="1"/>
  <c r="N813" i="1"/>
  <c r="M813" i="1"/>
  <c r="I813" i="1"/>
  <c r="D813" i="1"/>
  <c r="L812" i="1"/>
  <c r="N812" i="1"/>
  <c r="M812" i="1"/>
  <c r="I812" i="1"/>
  <c r="D812" i="1"/>
  <c r="L811" i="1"/>
  <c r="N811" i="1"/>
  <c r="M811" i="1"/>
  <c r="I811" i="1"/>
  <c r="D811" i="1"/>
  <c r="L810" i="1"/>
  <c r="N810" i="1"/>
  <c r="M810" i="1"/>
  <c r="I810" i="1"/>
  <c r="D810" i="1"/>
  <c r="L809" i="1"/>
  <c r="N809" i="1"/>
  <c r="M809" i="1"/>
  <c r="I809" i="1"/>
  <c r="D809" i="1"/>
  <c r="L808" i="1"/>
  <c r="N808" i="1"/>
  <c r="M808" i="1"/>
  <c r="I808" i="1"/>
  <c r="D808" i="1"/>
  <c r="L807" i="1"/>
  <c r="N807" i="1"/>
  <c r="M807" i="1"/>
  <c r="I807" i="1"/>
  <c r="D807" i="1"/>
  <c r="L806" i="1"/>
  <c r="N806" i="1"/>
  <c r="M806" i="1"/>
  <c r="I806" i="1"/>
  <c r="D806" i="1"/>
  <c r="L805" i="1"/>
  <c r="N805" i="1"/>
  <c r="M805" i="1"/>
  <c r="I805" i="1"/>
  <c r="D805" i="1"/>
  <c r="L804" i="1"/>
  <c r="N804" i="1"/>
  <c r="M804" i="1"/>
  <c r="I804" i="1"/>
  <c r="D804" i="1"/>
  <c r="L803" i="1"/>
  <c r="N803" i="1"/>
  <c r="M803" i="1"/>
  <c r="I803" i="1"/>
  <c r="D803" i="1"/>
  <c r="L802" i="1"/>
  <c r="N802" i="1"/>
  <c r="M802" i="1"/>
  <c r="I802" i="1"/>
  <c r="D802" i="1"/>
  <c r="L801" i="1"/>
  <c r="N801" i="1"/>
  <c r="M801" i="1"/>
  <c r="I801" i="1"/>
  <c r="D801" i="1"/>
  <c r="L800" i="1"/>
  <c r="N800" i="1"/>
  <c r="M800" i="1"/>
  <c r="I800" i="1"/>
  <c r="D800" i="1"/>
  <c r="L799" i="1"/>
  <c r="N799" i="1"/>
  <c r="M799" i="1"/>
  <c r="I799" i="1"/>
  <c r="D799" i="1"/>
  <c r="L798" i="1"/>
  <c r="N798" i="1"/>
  <c r="M798" i="1"/>
  <c r="I798" i="1"/>
  <c r="D798" i="1"/>
  <c r="L797" i="1"/>
  <c r="N797" i="1"/>
  <c r="M797" i="1"/>
  <c r="I797" i="1"/>
  <c r="D797" i="1"/>
  <c r="L796" i="1"/>
  <c r="N796" i="1"/>
  <c r="M796" i="1"/>
  <c r="I796" i="1"/>
  <c r="D796" i="1"/>
  <c r="L795" i="1"/>
  <c r="N795" i="1"/>
  <c r="M795" i="1"/>
  <c r="I795" i="1"/>
  <c r="D795" i="1"/>
  <c r="L794" i="1"/>
  <c r="N794" i="1"/>
  <c r="M794" i="1"/>
  <c r="I794" i="1"/>
  <c r="D794" i="1"/>
  <c r="L793" i="1"/>
  <c r="N793" i="1"/>
  <c r="M793" i="1"/>
  <c r="I793" i="1"/>
  <c r="D793" i="1"/>
  <c r="L792" i="1"/>
  <c r="N792" i="1"/>
  <c r="M792" i="1"/>
  <c r="I792" i="1"/>
  <c r="D792" i="1"/>
  <c r="L791" i="1"/>
  <c r="N791" i="1"/>
  <c r="M791" i="1"/>
  <c r="I791" i="1"/>
  <c r="D791" i="1"/>
  <c r="L790" i="1"/>
  <c r="N790" i="1"/>
  <c r="M790" i="1"/>
  <c r="I790" i="1"/>
  <c r="D790" i="1"/>
  <c r="L789" i="1"/>
  <c r="N789" i="1"/>
  <c r="M789" i="1"/>
  <c r="I789" i="1"/>
  <c r="D789" i="1"/>
  <c r="L788" i="1"/>
  <c r="N788" i="1"/>
  <c r="M788" i="1"/>
  <c r="I788" i="1"/>
  <c r="D788" i="1"/>
  <c r="L787" i="1"/>
  <c r="N787" i="1"/>
  <c r="M787" i="1"/>
  <c r="I787" i="1"/>
  <c r="D787" i="1"/>
  <c r="L786" i="1"/>
  <c r="N786" i="1"/>
  <c r="M786" i="1"/>
  <c r="I786" i="1"/>
  <c r="D786" i="1"/>
  <c r="L785" i="1"/>
  <c r="N785" i="1"/>
  <c r="M785" i="1"/>
  <c r="I785" i="1"/>
  <c r="D785" i="1"/>
  <c r="L784" i="1"/>
  <c r="N784" i="1"/>
  <c r="M784" i="1"/>
  <c r="I784" i="1"/>
  <c r="D784" i="1"/>
  <c r="L783" i="1"/>
  <c r="N783" i="1"/>
  <c r="M783" i="1"/>
  <c r="I783" i="1"/>
  <c r="D783" i="1"/>
  <c r="L782" i="1"/>
  <c r="N782" i="1"/>
  <c r="M782" i="1"/>
  <c r="I782" i="1"/>
  <c r="D782" i="1"/>
  <c r="L781" i="1"/>
  <c r="N781" i="1"/>
  <c r="M781" i="1"/>
  <c r="I781" i="1"/>
  <c r="D781" i="1"/>
  <c r="L780" i="1"/>
  <c r="N780" i="1"/>
  <c r="M780" i="1"/>
  <c r="I780" i="1"/>
  <c r="D780" i="1"/>
  <c r="L779" i="1"/>
  <c r="N779" i="1"/>
  <c r="M779" i="1"/>
  <c r="I779" i="1"/>
  <c r="D779" i="1"/>
  <c r="L778" i="1"/>
  <c r="N778" i="1"/>
  <c r="M778" i="1"/>
  <c r="I778" i="1"/>
  <c r="D778" i="1"/>
  <c r="L777" i="1"/>
  <c r="N777" i="1"/>
  <c r="M777" i="1"/>
  <c r="I777" i="1"/>
  <c r="D777" i="1"/>
  <c r="L776" i="1"/>
  <c r="N776" i="1"/>
  <c r="M776" i="1"/>
  <c r="I776" i="1"/>
  <c r="D776" i="1"/>
  <c r="L775" i="1"/>
  <c r="N775" i="1"/>
  <c r="M775" i="1"/>
  <c r="I775" i="1"/>
  <c r="D775" i="1"/>
  <c r="L774" i="1"/>
  <c r="N774" i="1"/>
  <c r="M774" i="1"/>
  <c r="I774" i="1"/>
  <c r="D774" i="1"/>
  <c r="L773" i="1"/>
  <c r="N773" i="1"/>
  <c r="M773" i="1"/>
  <c r="I773" i="1"/>
  <c r="D773" i="1"/>
  <c r="L772" i="1"/>
  <c r="N772" i="1"/>
  <c r="M772" i="1"/>
  <c r="I772" i="1"/>
  <c r="D772" i="1"/>
  <c r="L771" i="1"/>
  <c r="N771" i="1"/>
  <c r="M771" i="1"/>
  <c r="I771" i="1"/>
  <c r="D771" i="1"/>
  <c r="L770" i="1"/>
  <c r="N770" i="1"/>
  <c r="M770" i="1"/>
  <c r="I770" i="1"/>
  <c r="D770" i="1"/>
  <c r="L769" i="1"/>
  <c r="N769" i="1"/>
  <c r="M769" i="1"/>
  <c r="I769" i="1"/>
  <c r="D769" i="1"/>
  <c r="L768" i="1"/>
  <c r="N768" i="1"/>
  <c r="M768" i="1"/>
  <c r="I768" i="1"/>
  <c r="D768" i="1"/>
  <c r="L767" i="1"/>
  <c r="N767" i="1"/>
  <c r="M767" i="1"/>
  <c r="I767" i="1"/>
  <c r="D767" i="1"/>
  <c r="L766" i="1"/>
  <c r="N766" i="1"/>
  <c r="M766" i="1"/>
  <c r="I766" i="1"/>
  <c r="D766" i="1"/>
  <c r="L765" i="1"/>
  <c r="N765" i="1"/>
  <c r="M765" i="1"/>
  <c r="I765" i="1"/>
  <c r="D765" i="1"/>
  <c r="L764" i="1"/>
  <c r="N764" i="1"/>
  <c r="M764" i="1"/>
  <c r="I764" i="1"/>
  <c r="D764" i="1"/>
  <c r="L763" i="1"/>
  <c r="N763" i="1"/>
  <c r="M763" i="1"/>
  <c r="I763" i="1"/>
  <c r="D763" i="1"/>
  <c r="L762" i="1"/>
  <c r="N762" i="1"/>
  <c r="M762" i="1"/>
  <c r="I762" i="1"/>
  <c r="D762" i="1"/>
  <c r="L761" i="1"/>
  <c r="N761" i="1"/>
  <c r="M761" i="1"/>
  <c r="I761" i="1"/>
  <c r="D761" i="1"/>
  <c r="L760" i="1"/>
  <c r="N760" i="1"/>
  <c r="M760" i="1"/>
  <c r="I760" i="1"/>
  <c r="D760" i="1"/>
  <c r="L759" i="1"/>
  <c r="N759" i="1"/>
  <c r="M759" i="1"/>
  <c r="I759" i="1"/>
  <c r="D759" i="1"/>
  <c r="L758" i="1"/>
  <c r="N758" i="1"/>
  <c r="M758" i="1"/>
  <c r="I758" i="1"/>
  <c r="D758" i="1"/>
  <c r="L757" i="1"/>
  <c r="N757" i="1"/>
  <c r="M757" i="1"/>
  <c r="I757" i="1"/>
  <c r="D757" i="1"/>
  <c r="L756" i="1"/>
  <c r="N756" i="1"/>
  <c r="M756" i="1"/>
  <c r="I756" i="1"/>
  <c r="D756" i="1"/>
  <c r="L755" i="1"/>
  <c r="N755" i="1"/>
  <c r="M755" i="1"/>
  <c r="I755" i="1"/>
  <c r="D755" i="1"/>
  <c r="L754" i="1"/>
  <c r="N754" i="1"/>
  <c r="M754" i="1"/>
  <c r="I754" i="1"/>
  <c r="D754" i="1"/>
  <c r="L753" i="1"/>
  <c r="N753" i="1"/>
  <c r="M753" i="1"/>
  <c r="I753" i="1"/>
  <c r="D753" i="1"/>
  <c r="L752" i="1"/>
  <c r="N752" i="1"/>
  <c r="M752" i="1"/>
  <c r="I752" i="1"/>
  <c r="D752" i="1"/>
  <c r="L751" i="1"/>
  <c r="N751" i="1"/>
  <c r="M751" i="1"/>
  <c r="I751" i="1"/>
  <c r="D751" i="1"/>
  <c r="L750" i="1"/>
  <c r="N750" i="1"/>
  <c r="M750" i="1"/>
  <c r="I750" i="1"/>
  <c r="D750" i="1"/>
  <c r="L749" i="1"/>
  <c r="N749" i="1"/>
  <c r="M749" i="1"/>
  <c r="I749" i="1"/>
  <c r="D749" i="1"/>
  <c r="L748" i="1"/>
  <c r="N748" i="1"/>
  <c r="M748" i="1"/>
  <c r="I748" i="1"/>
  <c r="D748" i="1"/>
  <c r="L747" i="1"/>
  <c r="N747" i="1"/>
  <c r="M747" i="1"/>
  <c r="I747" i="1"/>
  <c r="D747" i="1"/>
  <c r="L746" i="1"/>
  <c r="N746" i="1"/>
  <c r="M746" i="1"/>
  <c r="I746" i="1"/>
  <c r="D746" i="1"/>
  <c r="L745" i="1"/>
  <c r="N745" i="1"/>
  <c r="M745" i="1"/>
  <c r="I745" i="1"/>
  <c r="D745" i="1"/>
  <c r="L744" i="1"/>
  <c r="N744" i="1"/>
  <c r="M744" i="1"/>
  <c r="I744" i="1"/>
  <c r="D744" i="1"/>
  <c r="L743" i="1"/>
  <c r="N743" i="1"/>
  <c r="M743" i="1"/>
  <c r="I743" i="1"/>
  <c r="D743" i="1"/>
  <c r="L742" i="1"/>
  <c r="N742" i="1"/>
  <c r="M742" i="1"/>
  <c r="I742" i="1"/>
  <c r="D742" i="1"/>
  <c r="L741" i="1"/>
  <c r="N741" i="1"/>
  <c r="M741" i="1"/>
  <c r="I741" i="1"/>
  <c r="D741" i="1"/>
  <c r="L740" i="1"/>
  <c r="N740" i="1"/>
  <c r="M740" i="1"/>
  <c r="I740" i="1"/>
  <c r="D740" i="1"/>
  <c r="L739" i="1"/>
  <c r="N739" i="1"/>
  <c r="M739" i="1"/>
  <c r="I739" i="1"/>
  <c r="D739" i="1"/>
  <c r="L738" i="1"/>
  <c r="N738" i="1"/>
  <c r="M738" i="1"/>
  <c r="I738" i="1"/>
  <c r="D738" i="1"/>
  <c r="L737" i="1"/>
  <c r="N737" i="1"/>
  <c r="M737" i="1"/>
  <c r="I737" i="1"/>
  <c r="D737" i="1"/>
  <c r="L736" i="1"/>
  <c r="N736" i="1"/>
  <c r="M736" i="1"/>
  <c r="I736" i="1"/>
  <c r="D736" i="1"/>
  <c r="L735" i="1"/>
  <c r="N735" i="1"/>
  <c r="M735" i="1"/>
  <c r="I735" i="1"/>
  <c r="D735" i="1"/>
  <c r="L734" i="1"/>
  <c r="N734" i="1"/>
  <c r="M734" i="1"/>
  <c r="I734" i="1"/>
  <c r="D734" i="1"/>
  <c r="L733" i="1"/>
  <c r="N733" i="1"/>
  <c r="M733" i="1"/>
  <c r="I733" i="1"/>
  <c r="D733" i="1"/>
  <c r="L732" i="1"/>
  <c r="N732" i="1"/>
  <c r="M732" i="1"/>
  <c r="I732" i="1"/>
  <c r="D732" i="1"/>
  <c r="L731" i="1"/>
  <c r="N731" i="1"/>
  <c r="M731" i="1"/>
  <c r="I731" i="1"/>
  <c r="D731" i="1"/>
  <c r="L730" i="1"/>
  <c r="N730" i="1"/>
  <c r="M730" i="1"/>
  <c r="I730" i="1"/>
  <c r="D730" i="1"/>
  <c r="L729" i="1"/>
  <c r="N729" i="1"/>
  <c r="M729" i="1"/>
  <c r="I729" i="1"/>
  <c r="D729" i="1"/>
  <c r="L728" i="1"/>
  <c r="N728" i="1"/>
  <c r="M728" i="1"/>
  <c r="I728" i="1"/>
  <c r="D728" i="1"/>
  <c r="L727" i="1"/>
  <c r="N727" i="1"/>
  <c r="M727" i="1"/>
  <c r="I727" i="1"/>
  <c r="D727" i="1"/>
  <c r="L726" i="1"/>
  <c r="N726" i="1"/>
  <c r="M726" i="1"/>
  <c r="I726" i="1"/>
  <c r="D726" i="1"/>
  <c r="L725" i="1"/>
  <c r="N725" i="1"/>
  <c r="M725" i="1"/>
  <c r="I725" i="1"/>
  <c r="D725" i="1"/>
  <c r="L724" i="1"/>
  <c r="N724" i="1"/>
  <c r="M724" i="1"/>
  <c r="I724" i="1"/>
  <c r="D724" i="1"/>
  <c r="L723" i="1"/>
  <c r="N723" i="1"/>
  <c r="M723" i="1"/>
  <c r="I723" i="1"/>
  <c r="D723" i="1"/>
  <c r="L722" i="1"/>
  <c r="N722" i="1"/>
  <c r="M722" i="1"/>
  <c r="I722" i="1"/>
  <c r="D722" i="1"/>
  <c r="L721" i="1"/>
  <c r="N721" i="1"/>
  <c r="M721" i="1"/>
  <c r="I721" i="1"/>
  <c r="D721" i="1"/>
  <c r="L720" i="1"/>
  <c r="N720" i="1"/>
  <c r="M720" i="1"/>
  <c r="I720" i="1"/>
  <c r="D720" i="1"/>
  <c r="L719" i="1"/>
  <c r="N719" i="1"/>
  <c r="M719" i="1"/>
  <c r="I719" i="1"/>
  <c r="D719" i="1"/>
  <c r="L718" i="1"/>
  <c r="N718" i="1"/>
  <c r="M718" i="1"/>
  <c r="I718" i="1"/>
  <c r="D718" i="1"/>
  <c r="L717" i="1"/>
  <c r="N717" i="1"/>
  <c r="M717" i="1"/>
  <c r="I717" i="1"/>
  <c r="D717" i="1"/>
  <c r="L716" i="1"/>
  <c r="N716" i="1"/>
  <c r="M716" i="1"/>
  <c r="I716" i="1"/>
  <c r="D716" i="1"/>
  <c r="L715" i="1"/>
  <c r="N715" i="1"/>
  <c r="M715" i="1"/>
  <c r="I715" i="1"/>
  <c r="D715" i="1"/>
  <c r="L714" i="1"/>
  <c r="N714" i="1"/>
  <c r="M714" i="1"/>
  <c r="I714" i="1"/>
  <c r="D714" i="1"/>
  <c r="L713" i="1"/>
  <c r="N713" i="1"/>
  <c r="M713" i="1"/>
  <c r="I713" i="1"/>
  <c r="D713" i="1"/>
  <c r="L712" i="1"/>
  <c r="N712" i="1"/>
  <c r="M712" i="1"/>
  <c r="I712" i="1"/>
  <c r="D712" i="1"/>
  <c r="L711" i="1"/>
  <c r="N711" i="1"/>
  <c r="M711" i="1"/>
  <c r="I711" i="1"/>
  <c r="D711" i="1"/>
  <c r="L710" i="1"/>
  <c r="N710" i="1"/>
  <c r="M710" i="1"/>
  <c r="I710" i="1"/>
  <c r="D710" i="1"/>
  <c r="L709" i="1"/>
  <c r="N709" i="1"/>
  <c r="M709" i="1"/>
  <c r="I709" i="1"/>
  <c r="D709" i="1"/>
  <c r="L708" i="1"/>
  <c r="N708" i="1"/>
  <c r="M708" i="1"/>
  <c r="I708" i="1"/>
  <c r="D708" i="1"/>
  <c r="L707" i="1"/>
  <c r="N707" i="1"/>
  <c r="M707" i="1"/>
  <c r="I707" i="1"/>
  <c r="D707" i="1"/>
  <c r="L706" i="1"/>
  <c r="N706" i="1"/>
  <c r="M706" i="1"/>
  <c r="I706" i="1"/>
  <c r="D706" i="1"/>
  <c r="L705" i="1"/>
  <c r="N705" i="1"/>
  <c r="M705" i="1"/>
  <c r="I705" i="1"/>
  <c r="D705" i="1"/>
  <c r="L704" i="1"/>
  <c r="N704" i="1"/>
  <c r="M704" i="1"/>
  <c r="I704" i="1"/>
  <c r="D704" i="1"/>
  <c r="L703" i="1"/>
  <c r="N703" i="1"/>
  <c r="M703" i="1"/>
  <c r="I703" i="1"/>
  <c r="D703" i="1"/>
  <c r="L702" i="1"/>
  <c r="N702" i="1"/>
  <c r="M702" i="1"/>
  <c r="I702" i="1"/>
  <c r="D702" i="1"/>
  <c r="L701" i="1"/>
  <c r="N701" i="1"/>
  <c r="M701" i="1"/>
  <c r="I701" i="1"/>
  <c r="D701" i="1"/>
  <c r="L700" i="1"/>
  <c r="N700" i="1"/>
  <c r="M700" i="1"/>
  <c r="I700" i="1"/>
  <c r="D700" i="1"/>
  <c r="L699" i="1"/>
  <c r="N699" i="1"/>
  <c r="M699" i="1"/>
  <c r="I699" i="1"/>
  <c r="D699" i="1"/>
  <c r="L698" i="1"/>
  <c r="N698" i="1"/>
  <c r="M698" i="1"/>
  <c r="I698" i="1"/>
  <c r="D698" i="1"/>
  <c r="L697" i="1"/>
  <c r="N697" i="1"/>
  <c r="M697" i="1"/>
  <c r="I697" i="1"/>
  <c r="D697" i="1"/>
  <c r="L696" i="1"/>
  <c r="N696" i="1"/>
  <c r="M696" i="1"/>
  <c r="I696" i="1"/>
  <c r="D696" i="1"/>
  <c r="L695" i="1"/>
  <c r="N695" i="1"/>
  <c r="M695" i="1"/>
  <c r="I695" i="1"/>
  <c r="D695" i="1"/>
  <c r="L694" i="1"/>
  <c r="N694" i="1"/>
  <c r="M694" i="1"/>
  <c r="I694" i="1"/>
  <c r="D694" i="1"/>
  <c r="L693" i="1"/>
  <c r="N693" i="1"/>
  <c r="M693" i="1"/>
  <c r="I693" i="1"/>
  <c r="D693" i="1"/>
  <c r="L692" i="1"/>
  <c r="N692" i="1"/>
  <c r="M692" i="1"/>
  <c r="I692" i="1"/>
  <c r="D692" i="1"/>
  <c r="L691" i="1"/>
  <c r="N691" i="1"/>
  <c r="M691" i="1"/>
  <c r="I691" i="1"/>
  <c r="D691" i="1"/>
  <c r="L690" i="1"/>
  <c r="N690" i="1"/>
  <c r="M690" i="1"/>
  <c r="I690" i="1"/>
  <c r="D690" i="1"/>
  <c r="L689" i="1"/>
  <c r="N689" i="1"/>
  <c r="M689" i="1"/>
  <c r="I689" i="1"/>
  <c r="D689" i="1"/>
  <c r="L688" i="1"/>
  <c r="N688" i="1"/>
  <c r="M688" i="1"/>
  <c r="I688" i="1"/>
  <c r="D688" i="1"/>
  <c r="L687" i="1"/>
  <c r="N687" i="1"/>
  <c r="M687" i="1"/>
  <c r="I687" i="1"/>
  <c r="D687" i="1"/>
  <c r="L686" i="1"/>
  <c r="N686" i="1"/>
  <c r="M686" i="1"/>
  <c r="I686" i="1"/>
  <c r="D686" i="1"/>
  <c r="L685" i="1"/>
  <c r="N685" i="1"/>
  <c r="M685" i="1"/>
  <c r="I685" i="1"/>
  <c r="D685" i="1"/>
  <c r="L684" i="1"/>
  <c r="N684" i="1"/>
  <c r="M684" i="1"/>
  <c r="I684" i="1"/>
  <c r="D684" i="1"/>
  <c r="L683" i="1"/>
  <c r="N683" i="1"/>
  <c r="M683" i="1"/>
  <c r="I683" i="1"/>
  <c r="D683" i="1"/>
  <c r="L682" i="1"/>
  <c r="N682" i="1"/>
  <c r="M682" i="1"/>
  <c r="I682" i="1"/>
  <c r="D682" i="1"/>
  <c r="L681" i="1"/>
  <c r="N681" i="1"/>
  <c r="M681" i="1"/>
  <c r="I681" i="1"/>
  <c r="D681" i="1"/>
  <c r="L680" i="1"/>
  <c r="N680" i="1"/>
  <c r="M680" i="1"/>
  <c r="I680" i="1"/>
  <c r="D680" i="1"/>
  <c r="L679" i="1"/>
  <c r="N679" i="1"/>
  <c r="M679" i="1"/>
  <c r="I679" i="1"/>
  <c r="D679" i="1"/>
  <c r="L678" i="1"/>
  <c r="N678" i="1"/>
  <c r="M678" i="1"/>
  <c r="I678" i="1"/>
  <c r="D678" i="1"/>
  <c r="L677" i="1"/>
  <c r="N677" i="1"/>
  <c r="M677" i="1"/>
  <c r="I677" i="1"/>
  <c r="D677" i="1"/>
  <c r="L676" i="1"/>
  <c r="N676" i="1"/>
  <c r="M676" i="1"/>
  <c r="I676" i="1"/>
  <c r="D676" i="1"/>
  <c r="L675" i="1"/>
  <c r="N675" i="1"/>
  <c r="M675" i="1"/>
  <c r="I675" i="1"/>
  <c r="D675" i="1"/>
  <c r="L674" i="1"/>
  <c r="N674" i="1"/>
  <c r="M674" i="1"/>
  <c r="I674" i="1"/>
  <c r="D674" i="1"/>
  <c r="L673" i="1"/>
  <c r="N673" i="1"/>
  <c r="M673" i="1"/>
  <c r="I673" i="1"/>
  <c r="D673" i="1"/>
  <c r="L672" i="1"/>
  <c r="N672" i="1"/>
  <c r="M672" i="1"/>
  <c r="I672" i="1"/>
  <c r="D672" i="1"/>
  <c r="L671" i="1"/>
  <c r="N671" i="1"/>
  <c r="M671" i="1"/>
  <c r="I671" i="1"/>
  <c r="D671" i="1"/>
  <c r="L670" i="1"/>
  <c r="N670" i="1"/>
  <c r="M670" i="1"/>
  <c r="I670" i="1"/>
  <c r="D670" i="1"/>
  <c r="L669" i="1"/>
  <c r="N669" i="1"/>
  <c r="M669" i="1"/>
  <c r="I669" i="1"/>
  <c r="D669" i="1"/>
  <c r="L668" i="1"/>
  <c r="N668" i="1"/>
  <c r="M668" i="1"/>
  <c r="I668" i="1"/>
  <c r="D668" i="1"/>
  <c r="L667" i="1"/>
  <c r="N667" i="1"/>
  <c r="M667" i="1"/>
  <c r="I667" i="1"/>
  <c r="D667" i="1"/>
  <c r="L666" i="1"/>
  <c r="N666" i="1"/>
  <c r="M666" i="1"/>
  <c r="I666" i="1"/>
  <c r="D666" i="1"/>
  <c r="L665" i="1"/>
  <c r="N665" i="1"/>
  <c r="M665" i="1"/>
  <c r="I665" i="1"/>
  <c r="D665" i="1"/>
  <c r="L664" i="1"/>
  <c r="N664" i="1"/>
  <c r="M664" i="1"/>
  <c r="I664" i="1"/>
  <c r="D664" i="1"/>
  <c r="L663" i="1"/>
  <c r="N663" i="1"/>
  <c r="M663" i="1"/>
  <c r="I663" i="1"/>
  <c r="D663" i="1"/>
  <c r="L662" i="1"/>
  <c r="N662" i="1"/>
  <c r="M662" i="1"/>
  <c r="I662" i="1"/>
  <c r="D662" i="1"/>
  <c r="L661" i="1"/>
  <c r="N661" i="1"/>
  <c r="M661" i="1"/>
  <c r="I661" i="1"/>
  <c r="D661" i="1"/>
  <c r="L660" i="1"/>
  <c r="N660" i="1"/>
  <c r="M660" i="1"/>
  <c r="I660" i="1"/>
  <c r="D660" i="1"/>
  <c r="L659" i="1"/>
  <c r="N659" i="1"/>
  <c r="M659" i="1"/>
  <c r="I659" i="1"/>
  <c r="D659" i="1"/>
  <c r="L658" i="1"/>
  <c r="N658" i="1"/>
  <c r="M658" i="1"/>
  <c r="I658" i="1"/>
  <c r="D658" i="1"/>
  <c r="L657" i="1"/>
  <c r="N657" i="1"/>
  <c r="M657" i="1"/>
  <c r="I657" i="1"/>
  <c r="D657" i="1"/>
  <c r="L656" i="1"/>
  <c r="N656" i="1"/>
  <c r="M656" i="1"/>
  <c r="I656" i="1"/>
  <c r="D656" i="1"/>
  <c r="L655" i="1"/>
  <c r="N655" i="1"/>
  <c r="M655" i="1"/>
  <c r="I655" i="1"/>
  <c r="D655" i="1"/>
  <c r="L654" i="1"/>
  <c r="N654" i="1"/>
  <c r="M654" i="1"/>
  <c r="I654" i="1"/>
  <c r="D654" i="1"/>
  <c r="L653" i="1"/>
  <c r="N653" i="1"/>
  <c r="M653" i="1"/>
  <c r="I653" i="1"/>
  <c r="D653" i="1"/>
  <c r="L652" i="1"/>
  <c r="N652" i="1"/>
  <c r="M652" i="1"/>
  <c r="I652" i="1"/>
  <c r="D652" i="1"/>
  <c r="L651" i="1"/>
  <c r="N651" i="1"/>
  <c r="M651" i="1"/>
  <c r="I651" i="1"/>
  <c r="D651" i="1"/>
  <c r="L650" i="1"/>
  <c r="N650" i="1"/>
  <c r="M650" i="1"/>
  <c r="I650" i="1"/>
  <c r="D650" i="1"/>
  <c r="L649" i="1"/>
  <c r="N649" i="1"/>
  <c r="M649" i="1"/>
  <c r="I649" i="1"/>
  <c r="D649" i="1"/>
  <c r="L648" i="1"/>
  <c r="N648" i="1"/>
  <c r="M648" i="1"/>
  <c r="I648" i="1"/>
  <c r="D648" i="1"/>
  <c r="L647" i="1"/>
  <c r="N647" i="1"/>
  <c r="M647" i="1"/>
  <c r="I647" i="1"/>
  <c r="D647" i="1"/>
  <c r="L646" i="1"/>
  <c r="N646" i="1"/>
  <c r="M646" i="1"/>
  <c r="I646" i="1"/>
  <c r="D646" i="1"/>
  <c r="L645" i="1"/>
  <c r="N645" i="1"/>
  <c r="M645" i="1"/>
  <c r="I645" i="1"/>
  <c r="D645" i="1"/>
  <c r="L644" i="1"/>
  <c r="N644" i="1"/>
  <c r="M644" i="1"/>
  <c r="I644" i="1"/>
  <c r="D644" i="1"/>
  <c r="L643" i="1"/>
  <c r="N643" i="1"/>
  <c r="M643" i="1"/>
  <c r="I643" i="1"/>
  <c r="D643" i="1"/>
  <c r="L642" i="1"/>
  <c r="N642" i="1"/>
  <c r="M642" i="1"/>
  <c r="I642" i="1"/>
  <c r="D642" i="1"/>
  <c r="L641" i="1"/>
  <c r="N641" i="1"/>
  <c r="M641" i="1"/>
  <c r="I641" i="1"/>
  <c r="D641" i="1"/>
  <c r="L640" i="1"/>
  <c r="N640" i="1"/>
  <c r="M640" i="1"/>
  <c r="I640" i="1"/>
  <c r="D640" i="1"/>
  <c r="L639" i="1"/>
  <c r="N639" i="1"/>
  <c r="M639" i="1"/>
  <c r="I639" i="1"/>
  <c r="D639" i="1"/>
  <c r="L638" i="1"/>
  <c r="N638" i="1"/>
  <c r="M638" i="1"/>
  <c r="I638" i="1"/>
  <c r="D638" i="1"/>
  <c r="L637" i="1"/>
  <c r="N637" i="1"/>
  <c r="M637" i="1"/>
  <c r="I637" i="1"/>
  <c r="D637" i="1"/>
  <c r="L636" i="1"/>
  <c r="N636" i="1"/>
  <c r="M636" i="1"/>
  <c r="I636" i="1"/>
  <c r="D636" i="1"/>
  <c r="L635" i="1"/>
  <c r="N635" i="1"/>
  <c r="M635" i="1"/>
  <c r="I635" i="1"/>
  <c r="D635" i="1"/>
  <c r="L634" i="1"/>
  <c r="N634" i="1"/>
  <c r="M634" i="1"/>
  <c r="I634" i="1"/>
  <c r="D634" i="1"/>
  <c r="L633" i="1"/>
  <c r="N633" i="1"/>
  <c r="M633" i="1"/>
  <c r="I633" i="1"/>
  <c r="D633" i="1"/>
  <c r="L632" i="1"/>
  <c r="N632" i="1"/>
  <c r="M632" i="1"/>
  <c r="I632" i="1"/>
  <c r="D632" i="1"/>
  <c r="L631" i="1"/>
  <c r="N631" i="1"/>
  <c r="M631" i="1"/>
  <c r="I631" i="1"/>
  <c r="D631" i="1"/>
  <c r="L630" i="1"/>
  <c r="N630" i="1"/>
  <c r="M630" i="1"/>
  <c r="I630" i="1"/>
  <c r="D630" i="1"/>
  <c r="L629" i="1"/>
  <c r="N629" i="1"/>
  <c r="M629" i="1"/>
  <c r="I629" i="1"/>
  <c r="D629" i="1"/>
  <c r="L628" i="1"/>
  <c r="N628" i="1"/>
  <c r="M628" i="1"/>
  <c r="I628" i="1"/>
  <c r="D628" i="1"/>
  <c r="L627" i="1"/>
  <c r="N627" i="1"/>
  <c r="M627" i="1"/>
  <c r="I627" i="1"/>
  <c r="D627" i="1"/>
  <c r="L626" i="1"/>
  <c r="N626" i="1"/>
  <c r="M626" i="1"/>
  <c r="I626" i="1"/>
  <c r="D626" i="1"/>
  <c r="L625" i="1"/>
  <c r="N625" i="1"/>
  <c r="M625" i="1"/>
  <c r="I625" i="1"/>
  <c r="D625" i="1"/>
  <c r="L624" i="1"/>
  <c r="N624" i="1"/>
  <c r="M624" i="1"/>
  <c r="I624" i="1"/>
  <c r="D624" i="1"/>
  <c r="L623" i="1"/>
  <c r="N623" i="1"/>
  <c r="M623" i="1"/>
  <c r="I623" i="1"/>
  <c r="D623" i="1"/>
  <c r="L622" i="1"/>
  <c r="N622" i="1"/>
  <c r="M622" i="1"/>
  <c r="I622" i="1"/>
  <c r="D622" i="1"/>
  <c r="L621" i="1"/>
  <c r="N621" i="1"/>
  <c r="M621" i="1"/>
  <c r="I621" i="1"/>
  <c r="D621" i="1"/>
  <c r="L620" i="1"/>
  <c r="N620" i="1"/>
  <c r="M620" i="1"/>
  <c r="I620" i="1"/>
  <c r="D620" i="1"/>
  <c r="L619" i="1"/>
  <c r="N619" i="1"/>
  <c r="M619" i="1"/>
  <c r="I619" i="1"/>
  <c r="D619" i="1"/>
  <c r="L618" i="1"/>
  <c r="N618" i="1"/>
  <c r="M618" i="1"/>
  <c r="I618" i="1"/>
  <c r="D618" i="1"/>
  <c r="L617" i="1"/>
  <c r="N617" i="1"/>
  <c r="M617" i="1"/>
  <c r="I617" i="1"/>
  <c r="D617" i="1"/>
  <c r="L616" i="1"/>
  <c r="N616" i="1"/>
  <c r="M616" i="1"/>
  <c r="I616" i="1"/>
  <c r="D616" i="1"/>
  <c r="L615" i="1"/>
  <c r="N615" i="1"/>
  <c r="M615" i="1"/>
  <c r="I615" i="1"/>
  <c r="D615" i="1"/>
  <c r="L614" i="1"/>
  <c r="N614" i="1"/>
  <c r="M614" i="1"/>
  <c r="I614" i="1"/>
  <c r="D614" i="1"/>
  <c r="L613" i="1"/>
  <c r="N613" i="1"/>
  <c r="M613" i="1"/>
  <c r="I613" i="1"/>
  <c r="D613" i="1"/>
  <c r="L612" i="1"/>
  <c r="N612" i="1"/>
  <c r="M612" i="1"/>
  <c r="I612" i="1"/>
  <c r="D612" i="1"/>
  <c r="L611" i="1"/>
  <c r="N611" i="1"/>
  <c r="M611" i="1"/>
  <c r="I611" i="1"/>
  <c r="D611" i="1"/>
  <c r="L610" i="1"/>
  <c r="N610" i="1"/>
  <c r="M610" i="1"/>
  <c r="I610" i="1"/>
  <c r="D610" i="1"/>
  <c r="L609" i="1"/>
  <c r="N609" i="1"/>
  <c r="M609" i="1"/>
  <c r="I609" i="1"/>
  <c r="D609" i="1"/>
  <c r="L608" i="1"/>
  <c r="N608" i="1"/>
  <c r="M608" i="1"/>
  <c r="I608" i="1"/>
  <c r="D608" i="1"/>
  <c r="L607" i="1"/>
  <c r="N607" i="1"/>
  <c r="M607" i="1"/>
  <c r="I607" i="1"/>
  <c r="D607" i="1"/>
  <c r="L606" i="1"/>
  <c r="N606" i="1"/>
  <c r="M606" i="1"/>
  <c r="I606" i="1"/>
  <c r="D606" i="1"/>
  <c r="L605" i="1"/>
  <c r="N605" i="1"/>
  <c r="M605" i="1"/>
  <c r="I605" i="1"/>
  <c r="D605" i="1"/>
  <c r="L604" i="1"/>
  <c r="N604" i="1"/>
  <c r="M604" i="1"/>
  <c r="I604" i="1"/>
  <c r="D604" i="1"/>
  <c r="L603" i="1"/>
  <c r="N603" i="1"/>
  <c r="M603" i="1"/>
  <c r="I603" i="1"/>
  <c r="D603" i="1"/>
  <c r="L602" i="1"/>
  <c r="N602" i="1"/>
  <c r="M602" i="1"/>
  <c r="I602" i="1"/>
  <c r="D602" i="1"/>
  <c r="L601" i="1"/>
  <c r="N601" i="1"/>
  <c r="M601" i="1"/>
  <c r="I601" i="1"/>
  <c r="D601" i="1"/>
  <c r="L600" i="1"/>
  <c r="N600" i="1"/>
  <c r="M600" i="1"/>
  <c r="I600" i="1"/>
  <c r="D600" i="1"/>
  <c r="L599" i="1"/>
  <c r="N599" i="1"/>
  <c r="M599" i="1"/>
  <c r="I599" i="1"/>
  <c r="D599" i="1"/>
  <c r="L598" i="1"/>
  <c r="N598" i="1"/>
  <c r="M598" i="1"/>
  <c r="I598" i="1"/>
  <c r="D598" i="1"/>
  <c r="L597" i="1"/>
  <c r="N597" i="1"/>
  <c r="M597" i="1"/>
  <c r="I597" i="1"/>
  <c r="D597" i="1"/>
  <c r="L596" i="1"/>
  <c r="N596" i="1"/>
  <c r="M596" i="1"/>
  <c r="I596" i="1"/>
  <c r="D596" i="1"/>
  <c r="L595" i="1"/>
  <c r="N595" i="1"/>
  <c r="M595" i="1"/>
  <c r="I595" i="1"/>
  <c r="D595" i="1"/>
  <c r="L594" i="1"/>
  <c r="N594" i="1"/>
  <c r="M594" i="1"/>
  <c r="I594" i="1"/>
  <c r="D594" i="1"/>
  <c r="L593" i="1"/>
  <c r="N593" i="1"/>
  <c r="M593" i="1"/>
  <c r="I593" i="1"/>
  <c r="D593" i="1"/>
  <c r="L592" i="1"/>
  <c r="N592" i="1"/>
  <c r="M592" i="1"/>
  <c r="I592" i="1"/>
  <c r="D592" i="1"/>
  <c r="L591" i="1"/>
  <c r="N591" i="1"/>
  <c r="M591" i="1"/>
  <c r="I591" i="1"/>
  <c r="D591" i="1"/>
  <c r="L590" i="1"/>
  <c r="N590" i="1"/>
  <c r="M590" i="1"/>
  <c r="I590" i="1"/>
  <c r="D590" i="1"/>
  <c r="L589" i="1"/>
  <c r="N589" i="1"/>
  <c r="M589" i="1"/>
  <c r="I589" i="1"/>
  <c r="D589" i="1"/>
  <c r="L588" i="1"/>
  <c r="N588" i="1"/>
  <c r="M588" i="1"/>
  <c r="I588" i="1"/>
  <c r="D588" i="1"/>
  <c r="L587" i="1"/>
  <c r="N587" i="1"/>
  <c r="M587" i="1"/>
  <c r="I587" i="1"/>
  <c r="D587" i="1"/>
  <c r="L586" i="1"/>
  <c r="N586" i="1"/>
  <c r="M586" i="1"/>
  <c r="I586" i="1"/>
  <c r="D586" i="1"/>
  <c r="L585" i="1"/>
  <c r="N585" i="1"/>
  <c r="M585" i="1"/>
  <c r="I585" i="1"/>
  <c r="D585" i="1"/>
  <c r="L584" i="1"/>
  <c r="N584" i="1"/>
  <c r="M584" i="1"/>
  <c r="I584" i="1"/>
  <c r="D584" i="1"/>
  <c r="L583" i="1"/>
  <c r="N583" i="1"/>
  <c r="M583" i="1"/>
  <c r="I583" i="1"/>
  <c r="D583" i="1"/>
  <c r="L582" i="1"/>
  <c r="N582" i="1"/>
  <c r="M582" i="1"/>
  <c r="I582" i="1"/>
  <c r="D582" i="1"/>
  <c r="L581" i="1"/>
  <c r="N581" i="1"/>
  <c r="M581" i="1"/>
  <c r="I581" i="1"/>
  <c r="D581" i="1"/>
  <c r="L580" i="1"/>
  <c r="N580" i="1"/>
  <c r="M580" i="1"/>
  <c r="I580" i="1"/>
  <c r="D580" i="1"/>
  <c r="L579" i="1"/>
  <c r="N579" i="1"/>
  <c r="M579" i="1"/>
  <c r="I579" i="1"/>
  <c r="D579" i="1"/>
  <c r="L578" i="1"/>
  <c r="N578" i="1"/>
  <c r="M578" i="1"/>
  <c r="I578" i="1"/>
  <c r="D578" i="1"/>
  <c r="L577" i="1"/>
  <c r="N577" i="1"/>
  <c r="M577" i="1"/>
  <c r="I577" i="1"/>
  <c r="D577" i="1"/>
  <c r="L576" i="1"/>
  <c r="N576" i="1"/>
  <c r="M576" i="1"/>
  <c r="I576" i="1"/>
  <c r="D576" i="1"/>
  <c r="L575" i="1"/>
  <c r="N575" i="1"/>
  <c r="M575" i="1"/>
  <c r="I575" i="1"/>
  <c r="D575" i="1"/>
  <c r="L574" i="1"/>
  <c r="N574" i="1"/>
  <c r="M574" i="1"/>
  <c r="I574" i="1"/>
  <c r="D574" i="1"/>
  <c r="L573" i="1"/>
  <c r="N573" i="1"/>
  <c r="M573" i="1"/>
  <c r="I573" i="1"/>
  <c r="D573" i="1"/>
  <c r="L572" i="1"/>
  <c r="N572" i="1"/>
  <c r="M572" i="1"/>
  <c r="I572" i="1"/>
  <c r="D572" i="1"/>
  <c r="L571" i="1"/>
  <c r="N571" i="1"/>
  <c r="M571" i="1"/>
  <c r="I571" i="1"/>
  <c r="D571" i="1"/>
  <c r="L570" i="1"/>
  <c r="N570" i="1"/>
  <c r="M570" i="1"/>
  <c r="I570" i="1"/>
  <c r="D570" i="1"/>
  <c r="L569" i="1"/>
  <c r="N569" i="1"/>
  <c r="M569" i="1"/>
  <c r="I569" i="1"/>
  <c r="D569" i="1"/>
  <c r="L568" i="1"/>
  <c r="N568" i="1"/>
  <c r="M568" i="1"/>
  <c r="I568" i="1"/>
  <c r="D568" i="1"/>
  <c r="L567" i="1"/>
  <c r="N567" i="1"/>
  <c r="M567" i="1"/>
  <c r="I567" i="1"/>
  <c r="D567" i="1"/>
  <c r="L566" i="1"/>
  <c r="N566" i="1"/>
  <c r="M566" i="1"/>
  <c r="I566" i="1"/>
  <c r="D566" i="1"/>
  <c r="L565" i="1"/>
  <c r="N565" i="1"/>
  <c r="M565" i="1"/>
  <c r="I565" i="1"/>
  <c r="D565" i="1"/>
  <c r="L564" i="1"/>
  <c r="N564" i="1"/>
  <c r="M564" i="1"/>
  <c r="I564" i="1"/>
  <c r="D564" i="1"/>
  <c r="L563" i="1"/>
  <c r="N563" i="1"/>
  <c r="M563" i="1"/>
  <c r="I563" i="1"/>
  <c r="D563" i="1"/>
  <c r="L562" i="1"/>
  <c r="N562" i="1"/>
  <c r="M562" i="1"/>
  <c r="I562" i="1"/>
  <c r="D562" i="1"/>
  <c r="L561" i="1"/>
  <c r="N561" i="1"/>
  <c r="M561" i="1"/>
  <c r="I561" i="1"/>
  <c r="D561" i="1"/>
  <c r="L560" i="1"/>
  <c r="N560" i="1"/>
  <c r="M560" i="1"/>
  <c r="I560" i="1"/>
  <c r="D560" i="1"/>
  <c r="L559" i="1"/>
  <c r="N559" i="1"/>
  <c r="M559" i="1"/>
  <c r="I559" i="1"/>
  <c r="D559" i="1"/>
  <c r="L558" i="1"/>
  <c r="N558" i="1"/>
  <c r="M558" i="1"/>
  <c r="I558" i="1"/>
  <c r="D558" i="1"/>
  <c r="L557" i="1"/>
  <c r="N557" i="1"/>
  <c r="M557" i="1"/>
  <c r="I557" i="1"/>
  <c r="D557" i="1"/>
  <c r="L556" i="1"/>
  <c r="N556" i="1"/>
  <c r="M556" i="1"/>
  <c r="I556" i="1"/>
  <c r="D556" i="1"/>
  <c r="L555" i="1"/>
  <c r="N555" i="1"/>
  <c r="M555" i="1"/>
  <c r="I555" i="1"/>
  <c r="D555" i="1"/>
  <c r="L554" i="1"/>
  <c r="N554" i="1"/>
  <c r="M554" i="1"/>
  <c r="I554" i="1"/>
  <c r="D554" i="1"/>
  <c r="L553" i="1"/>
  <c r="N553" i="1"/>
  <c r="M553" i="1"/>
  <c r="I553" i="1"/>
  <c r="D553" i="1"/>
  <c r="L552" i="1"/>
  <c r="N552" i="1"/>
  <c r="M552" i="1"/>
  <c r="I552" i="1"/>
  <c r="D552" i="1"/>
  <c r="L551" i="1"/>
  <c r="N551" i="1"/>
  <c r="M551" i="1"/>
  <c r="I551" i="1"/>
  <c r="D551" i="1"/>
  <c r="L550" i="1"/>
  <c r="N550" i="1"/>
  <c r="M550" i="1"/>
  <c r="I550" i="1"/>
  <c r="D550" i="1"/>
  <c r="L549" i="1"/>
  <c r="N549" i="1"/>
  <c r="M549" i="1"/>
  <c r="I549" i="1"/>
  <c r="D549" i="1"/>
  <c r="L548" i="1"/>
  <c r="N548" i="1"/>
  <c r="M548" i="1"/>
  <c r="I548" i="1"/>
  <c r="D548" i="1"/>
  <c r="L547" i="1"/>
  <c r="N547" i="1"/>
  <c r="M547" i="1"/>
  <c r="I547" i="1"/>
  <c r="D547" i="1"/>
  <c r="L546" i="1"/>
  <c r="N546" i="1"/>
  <c r="M546" i="1"/>
  <c r="I546" i="1"/>
  <c r="D546" i="1"/>
  <c r="L545" i="1"/>
  <c r="N545" i="1"/>
  <c r="M545" i="1"/>
  <c r="I545" i="1"/>
  <c r="D545" i="1"/>
  <c r="L544" i="1"/>
  <c r="N544" i="1"/>
  <c r="M544" i="1"/>
  <c r="I544" i="1"/>
  <c r="D544" i="1"/>
  <c r="L543" i="1"/>
  <c r="N543" i="1"/>
  <c r="M543" i="1"/>
  <c r="I543" i="1"/>
  <c r="D543" i="1"/>
  <c r="L542" i="1"/>
  <c r="N542" i="1"/>
  <c r="M542" i="1"/>
  <c r="I542" i="1"/>
  <c r="D542" i="1"/>
  <c r="L541" i="1"/>
  <c r="N541" i="1"/>
  <c r="M541" i="1"/>
  <c r="I541" i="1"/>
  <c r="D541" i="1"/>
  <c r="L540" i="1"/>
  <c r="N540" i="1"/>
  <c r="M540" i="1"/>
  <c r="I540" i="1"/>
  <c r="D540" i="1"/>
  <c r="L539" i="1"/>
  <c r="N539" i="1"/>
  <c r="M539" i="1"/>
  <c r="I539" i="1"/>
  <c r="D539" i="1"/>
  <c r="L538" i="1"/>
  <c r="N538" i="1"/>
  <c r="M538" i="1"/>
  <c r="I538" i="1"/>
  <c r="D538" i="1"/>
  <c r="L537" i="1"/>
  <c r="N537" i="1"/>
  <c r="M537" i="1"/>
  <c r="I537" i="1"/>
  <c r="D537" i="1"/>
  <c r="L536" i="1"/>
  <c r="N536" i="1"/>
  <c r="M536" i="1"/>
  <c r="I536" i="1"/>
  <c r="D536" i="1"/>
  <c r="L535" i="1"/>
  <c r="N535" i="1"/>
  <c r="M535" i="1"/>
  <c r="I535" i="1"/>
  <c r="D535" i="1"/>
  <c r="L534" i="1"/>
  <c r="N534" i="1"/>
  <c r="M534" i="1"/>
  <c r="I534" i="1"/>
  <c r="D534" i="1"/>
  <c r="L533" i="1"/>
  <c r="N533" i="1"/>
  <c r="M533" i="1"/>
  <c r="I533" i="1"/>
  <c r="D533" i="1"/>
  <c r="L532" i="1"/>
  <c r="N532" i="1"/>
  <c r="M532" i="1"/>
  <c r="I532" i="1"/>
  <c r="D532" i="1"/>
  <c r="L531" i="1"/>
  <c r="N531" i="1"/>
  <c r="M531" i="1"/>
  <c r="I531" i="1"/>
  <c r="D531" i="1"/>
  <c r="L530" i="1"/>
  <c r="N530" i="1"/>
  <c r="M530" i="1"/>
  <c r="I530" i="1"/>
  <c r="D530" i="1"/>
  <c r="L529" i="1"/>
  <c r="N529" i="1"/>
  <c r="M529" i="1"/>
  <c r="I529" i="1"/>
  <c r="D529" i="1"/>
  <c r="L528" i="1"/>
  <c r="N528" i="1"/>
  <c r="M528" i="1"/>
  <c r="I528" i="1"/>
  <c r="D528" i="1"/>
  <c r="L527" i="1"/>
  <c r="N527" i="1"/>
  <c r="M527" i="1"/>
  <c r="I527" i="1"/>
  <c r="D527" i="1"/>
  <c r="L526" i="1"/>
  <c r="N526" i="1"/>
  <c r="M526" i="1"/>
  <c r="I526" i="1"/>
  <c r="D526" i="1"/>
  <c r="L525" i="1"/>
  <c r="N525" i="1"/>
  <c r="M525" i="1"/>
  <c r="I525" i="1"/>
  <c r="D525" i="1"/>
  <c r="L524" i="1"/>
  <c r="N524" i="1"/>
  <c r="M524" i="1"/>
  <c r="I524" i="1"/>
  <c r="D524" i="1"/>
  <c r="L523" i="1"/>
  <c r="N523" i="1"/>
  <c r="M523" i="1"/>
  <c r="I523" i="1"/>
  <c r="D523" i="1"/>
  <c r="L522" i="1"/>
  <c r="N522" i="1"/>
  <c r="M522" i="1"/>
  <c r="I522" i="1"/>
  <c r="D522" i="1"/>
  <c r="L521" i="1"/>
  <c r="N521" i="1"/>
  <c r="M521" i="1"/>
  <c r="I521" i="1"/>
  <c r="D521" i="1"/>
  <c r="L520" i="1"/>
  <c r="N520" i="1"/>
  <c r="M520" i="1"/>
  <c r="I520" i="1"/>
  <c r="D520" i="1"/>
  <c r="L519" i="1"/>
  <c r="N519" i="1"/>
  <c r="M519" i="1"/>
  <c r="I519" i="1"/>
  <c r="D519" i="1"/>
  <c r="L518" i="1"/>
  <c r="N518" i="1"/>
  <c r="M518" i="1"/>
  <c r="I518" i="1"/>
  <c r="D518" i="1"/>
  <c r="L517" i="1"/>
  <c r="N517" i="1"/>
  <c r="M517" i="1"/>
  <c r="I517" i="1"/>
  <c r="D517" i="1"/>
  <c r="L516" i="1"/>
  <c r="N516" i="1"/>
  <c r="M516" i="1"/>
  <c r="I516" i="1"/>
  <c r="D516" i="1"/>
  <c r="L515" i="1"/>
  <c r="N515" i="1"/>
  <c r="M515" i="1"/>
  <c r="I515" i="1"/>
  <c r="D515" i="1"/>
  <c r="L514" i="1"/>
  <c r="N514" i="1"/>
  <c r="M514" i="1"/>
  <c r="I514" i="1"/>
  <c r="D514" i="1"/>
  <c r="L513" i="1"/>
  <c r="N513" i="1"/>
  <c r="M513" i="1"/>
  <c r="I513" i="1"/>
  <c r="D513" i="1"/>
  <c r="L512" i="1"/>
  <c r="N512" i="1"/>
  <c r="M512" i="1"/>
  <c r="I512" i="1"/>
  <c r="D512" i="1"/>
  <c r="L511" i="1"/>
  <c r="N511" i="1"/>
  <c r="M511" i="1"/>
  <c r="I511" i="1"/>
  <c r="D511" i="1"/>
  <c r="L510" i="1"/>
  <c r="N510" i="1"/>
  <c r="M510" i="1"/>
  <c r="I510" i="1"/>
  <c r="D510" i="1"/>
  <c r="L509" i="1"/>
  <c r="N509" i="1"/>
  <c r="M509" i="1"/>
  <c r="I509" i="1"/>
  <c r="D509" i="1"/>
  <c r="L508" i="1"/>
  <c r="N508" i="1"/>
  <c r="M508" i="1"/>
  <c r="I508" i="1"/>
  <c r="D508" i="1"/>
  <c r="L507" i="1"/>
  <c r="N507" i="1"/>
  <c r="M507" i="1"/>
  <c r="I507" i="1"/>
  <c r="D507" i="1"/>
  <c r="L506" i="1"/>
  <c r="N506" i="1"/>
  <c r="M506" i="1"/>
  <c r="I506" i="1"/>
  <c r="D506" i="1"/>
  <c r="L505" i="1"/>
  <c r="N505" i="1"/>
  <c r="M505" i="1"/>
  <c r="I505" i="1"/>
  <c r="D505" i="1"/>
  <c r="L504" i="1"/>
  <c r="N504" i="1"/>
  <c r="M504" i="1"/>
  <c r="I504" i="1"/>
  <c r="D504" i="1"/>
  <c r="L503" i="1"/>
  <c r="N503" i="1"/>
  <c r="M503" i="1"/>
  <c r="I503" i="1"/>
  <c r="D503" i="1"/>
  <c r="L502" i="1"/>
  <c r="N502" i="1"/>
  <c r="M502" i="1"/>
  <c r="I502" i="1"/>
  <c r="D502" i="1"/>
  <c r="L501" i="1"/>
  <c r="N501" i="1"/>
  <c r="M501" i="1"/>
  <c r="I501" i="1"/>
  <c r="D501" i="1"/>
  <c r="L500" i="1"/>
  <c r="N500" i="1"/>
  <c r="M500" i="1"/>
  <c r="I500" i="1"/>
  <c r="D500" i="1"/>
  <c r="L499" i="1"/>
  <c r="N499" i="1"/>
  <c r="M499" i="1"/>
  <c r="I499" i="1"/>
  <c r="D499" i="1"/>
  <c r="L498" i="1"/>
  <c r="N498" i="1"/>
  <c r="M498" i="1"/>
  <c r="I498" i="1"/>
  <c r="D498" i="1"/>
  <c r="L497" i="1"/>
  <c r="N497" i="1"/>
  <c r="M497" i="1"/>
  <c r="I497" i="1"/>
  <c r="D497" i="1"/>
  <c r="L496" i="1"/>
  <c r="N496" i="1"/>
  <c r="M496" i="1"/>
  <c r="I496" i="1"/>
  <c r="D496" i="1"/>
  <c r="L495" i="1"/>
  <c r="N495" i="1"/>
  <c r="M495" i="1"/>
  <c r="I495" i="1"/>
  <c r="D495" i="1"/>
  <c r="L494" i="1"/>
  <c r="N494" i="1"/>
  <c r="M494" i="1"/>
  <c r="I494" i="1"/>
  <c r="D494" i="1"/>
  <c r="L493" i="1"/>
  <c r="N493" i="1"/>
  <c r="M493" i="1"/>
  <c r="I493" i="1"/>
  <c r="D493" i="1"/>
  <c r="L492" i="1"/>
  <c r="N492" i="1"/>
  <c r="M492" i="1"/>
  <c r="I492" i="1"/>
  <c r="D492" i="1"/>
  <c r="L491" i="1"/>
  <c r="N491" i="1"/>
  <c r="M491" i="1"/>
  <c r="I491" i="1"/>
  <c r="D491" i="1"/>
  <c r="L490" i="1"/>
  <c r="N490" i="1"/>
  <c r="M490" i="1"/>
  <c r="I490" i="1"/>
  <c r="D490" i="1"/>
  <c r="L489" i="1"/>
  <c r="N489" i="1"/>
  <c r="M489" i="1"/>
  <c r="I489" i="1"/>
  <c r="D489" i="1"/>
  <c r="L488" i="1"/>
  <c r="N488" i="1"/>
  <c r="M488" i="1"/>
  <c r="I488" i="1"/>
  <c r="D488" i="1"/>
  <c r="L487" i="1"/>
  <c r="N487" i="1"/>
  <c r="M487" i="1"/>
  <c r="I487" i="1"/>
  <c r="D487" i="1"/>
  <c r="L486" i="1"/>
  <c r="N486" i="1"/>
  <c r="M486" i="1"/>
  <c r="I486" i="1"/>
  <c r="D486" i="1"/>
  <c r="L485" i="1"/>
  <c r="N485" i="1"/>
  <c r="M485" i="1"/>
  <c r="I485" i="1"/>
  <c r="D485" i="1"/>
  <c r="L484" i="1"/>
  <c r="N484" i="1"/>
  <c r="M484" i="1"/>
  <c r="I484" i="1"/>
  <c r="D484" i="1"/>
  <c r="L483" i="1"/>
  <c r="N483" i="1"/>
  <c r="M483" i="1"/>
  <c r="I483" i="1"/>
  <c r="D483" i="1"/>
  <c r="L482" i="1"/>
  <c r="N482" i="1"/>
  <c r="M482" i="1"/>
  <c r="I482" i="1"/>
  <c r="D482" i="1"/>
  <c r="L481" i="1"/>
  <c r="N481" i="1"/>
  <c r="M481" i="1"/>
  <c r="I481" i="1"/>
  <c r="D481" i="1"/>
  <c r="L480" i="1"/>
  <c r="N480" i="1"/>
  <c r="M480" i="1"/>
  <c r="I480" i="1"/>
  <c r="D480" i="1"/>
  <c r="L479" i="1"/>
  <c r="N479" i="1"/>
  <c r="M479" i="1"/>
  <c r="I479" i="1"/>
  <c r="D479" i="1"/>
  <c r="L478" i="1"/>
  <c r="N478" i="1"/>
  <c r="M478" i="1"/>
  <c r="I478" i="1"/>
  <c r="D478" i="1"/>
  <c r="L477" i="1"/>
  <c r="N477" i="1"/>
  <c r="M477" i="1"/>
  <c r="I477" i="1"/>
  <c r="D477" i="1"/>
  <c r="L476" i="1"/>
  <c r="N476" i="1"/>
  <c r="M476" i="1"/>
  <c r="I476" i="1"/>
  <c r="D476" i="1"/>
  <c r="L475" i="1"/>
  <c r="N475" i="1"/>
  <c r="M475" i="1"/>
  <c r="I475" i="1"/>
  <c r="D475" i="1"/>
  <c r="L474" i="1"/>
  <c r="N474" i="1"/>
  <c r="M474" i="1"/>
  <c r="I474" i="1"/>
  <c r="D474" i="1"/>
  <c r="L473" i="1"/>
  <c r="N473" i="1"/>
  <c r="M473" i="1"/>
  <c r="I473" i="1"/>
  <c r="D473" i="1"/>
  <c r="L472" i="1"/>
  <c r="N472" i="1"/>
  <c r="M472" i="1"/>
  <c r="I472" i="1"/>
  <c r="D472" i="1"/>
  <c r="L471" i="1"/>
  <c r="N471" i="1"/>
  <c r="M471" i="1"/>
  <c r="I471" i="1"/>
  <c r="D471" i="1"/>
  <c r="L470" i="1"/>
  <c r="N470" i="1"/>
  <c r="M470" i="1"/>
  <c r="I470" i="1"/>
  <c r="D470" i="1"/>
  <c r="L469" i="1"/>
  <c r="N469" i="1"/>
  <c r="M469" i="1"/>
  <c r="I469" i="1"/>
  <c r="D469" i="1"/>
  <c r="L468" i="1"/>
  <c r="N468" i="1"/>
  <c r="M468" i="1"/>
  <c r="I468" i="1"/>
  <c r="D468" i="1"/>
  <c r="L467" i="1"/>
  <c r="N467" i="1"/>
  <c r="M467" i="1"/>
  <c r="I467" i="1"/>
  <c r="D467" i="1"/>
  <c r="L466" i="1"/>
  <c r="N466" i="1"/>
  <c r="M466" i="1"/>
  <c r="I466" i="1"/>
  <c r="D466" i="1"/>
  <c r="L465" i="1"/>
  <c r="N465" i="1"/>
  <c r="M465" i="1"/>
  <c r="I465" i="1"/>
  <c r="D465" i="1"/>
  <c r="L464" i="1"/>
  <c r="N464" i="1"/>
  <c r="M464" i="1"/>
  <c r="I464" i="1"/>
  <c r="D464" i="1"/>
  <c r="L463" i="1"/>
  <c r="N463" i="1"/>
  <c r="M463" i="1"/>
  <c r="I463" i="1"/>
  <c r="D463" i="1"/>
  <c r="L462" i="1"/>
  <c r="N462" i="1"/>
  <c r="M462" i="1"/>
  <c r="I462" i="1"/>
  <c r="D462" i="1"/>
  <c r="L461" i="1"/>
  <c r="N461" i="1"/>
  <c r="M461" i="1"/>
  <c r="I461" i="1"/>
  <c r="D461" i="1"/>
  <c r="L460" i="1"/>
  <c r="N460" i="1"/>
  <c r="M460" i="1"/>
  <c r="I460" i="1"/>
  <c r="D460" i="1"/>
  <c r="L459" i="1"/>
  <c r="N459" i="1"/>
  <c r="M459" i="1"/>
  <c r="I459" i="1"/>
  <c r="D459" i="1"/>
  <c r="L458" i="1"/>
  <c r="N458" i="1"/>
  <c r="M458" i="1"/>
  <c r="I458" i="1"/>
  <c r="D458" i="1"/>
  <c r="L457" i="1"/>
  <c r="N457" i="1"/>
  <c r="M457" i="1"/>
  <c r="I457" i="1"/>
  <c r="D457" i="1"/>
  <c r="L456" i="1"/>
  <c r="N456" i="1"/>
  <c r="M456" i="1"/>
  <c r="I456" i="1"/>
  <c r="D456" i="1"/>
  <c r="L455" i="1"/>
  <c r="N455" i="1"/>
  <c r="M455" i="1"/>
  <c r="I455" i="1"/>
  <c r="D455" i="1"/>
  <c r="L454" i="1"/>
  <c r="N454" i="1"/>
  <c r="M454" i="1"/>
  <c r="I454" i="1"/>
  <c r="D454" i="1"/>
  <c r="L453" i="1"/>
  <c r="N453" i="1"/>
  <c r="M453" i="1"/>
  <c r="I453" i="1"/>
  <c r="D453" i="1"/>
  <c r="L452" i="1"/>
  <c r="N452" i="1"/>
  <c r="M452" i="1"/>
  <c r="I452" i="1"/>
  <c r="D452" i="1"/>
  <c r="L451" i="1"/>
  <c r="N451" i="1"/>
  <c r="M451" i="1"/>
  <c r="I451" i="1"/>
  <c r="D451" i="1"/>
  <c r="L450" i="1"/>
  <c r="N450" i="1"/>
  <c r="M450" i="1"/>
  <c r="I450" i="1"/>
  <c r="D450" i="1"/>
  <c r="L449" i="1"/>
  <c r="N449" i="1"/>
  <c r="M449" i="1"/>
  <c r="I449" i="1"/>
  <c r="D449" i="1"/>
  <c r="L448" i="1"/>
  <c r="N448" i="1"/>
  <c r="M448" i="1"/>
  <c r="I448" i="1"/>
  <c r="D448" i="1"/>
  <c r="L447" i="1"/>
  <c r="N447" i="1"/>
  <c r="M447" i="1"/>
  <c r="I447" i="1"/>
  <c r="D447" i="1"/>
  <c r="L446" i="1"/>
  <c r="N446" i="1"/>
  <c r="M446" i="1"/>
  <c r="I446" i="1"/>
  <c r="D446" i="1"/>
  <c r="L445" i="1"/>
  <c r="N445" i="1"/>
  <c r="M445" i="1"/>
  <c r="I445" i="1"/>
  <c r="D445" i="1"/>
  <c r="L444" i="1"/>
  <c r="N444" i="1"/>
  <c r="M444" i="1"/>
  <c r="I444" i="1"/>
  <c r="D444" i="1"/>
  <c r="L443" i="1"/>
  <c r="N443" i="1"/>
  <c r="M443" i="1"/>
  <c r="I443" i="1"/>
  <c r="D443" i="1"/>
  <c r="L442" i="1"/>
  <c r="N442" i="1"/>
  <c r="M442" i="1"/>
  <c r="I442" i="1"/>
  <c r="D442" i="1"/>
  <c r="L441" i="1"/>
  <c r="N441" i="1"/>
  <c r="M441" i="1"/>
  <c r="I441" i="1"/>
  <c r="D441" i="1"/>
  <c r="L440" i="1"/>
  <c r="N440" i="1"/>
  <c r="M440" i="1"/>
  <c r="I440" i="1"/>
  <c r="D440" i="1"/>
  <c r="L439" i="1"/>
  <c r="N439" i="1"/>
  <c r="M439" i="1"/>
  <c r="I439" i="1"/>
  <c r="D439" i="1"/>
  <c r="L438" i="1"/>
  <c r="N438" i="1"/>
  <c r="M438" i="1"/>
  <c r="I438" i="1"/>
  <c r="D438" i="1"/>
  <c r="L437" i="1"/>
  <c r="N437" i="1"/>
  <c r="M437" i="1"/>
  <c r="I437" i="1"/>
  <c r="D437" i="1"/>
  <c r="L436" i="1"/>
  <c r="N436" i="1"/>
  <c r="M436" i="1"/>
  <c r="I436" i="1"/>
  <c r="D436" i="1"/>
  <c r="L435" i="1"/>
  <c r="N435" i="1"/>
  <c r="M435" i="1"/>
  <c r="I435" i="1"/>
  <c r="D435" i="1"/>
  <c r="L434" i="1"/>
  <c r="N434" i="1"/>
  <c r="M434" i="1"/>
  <c r="I434" i="1"/>
  <c r="D434" i="1"/>
  <c r="L433" i="1"/>
  <c r="N433" i="1"/>
  <c r="M433" i="1"/>
  <c r="I433" i="1"/>
  <c r="D433" i="1"/>
  <c r="L432" i="1"/>
  <c r="N432" i="1"/>
  <c r="M432" i="1"/>
  <c r="I432" i="1"/>
  <c r="D432" i="1"/>
  <c r="L431" i="1"/>
  <c r="N431" i="1"/>
  <c r="M431" i="1"/>
  <c r="I431" i="1"/>
  <c r="D431" i="1"/>
  <c r="L430" i="1"/>
  <c r="N430" i="1"/>
  <c r="M430" i="1"/>
  <c r="I430" i="1"/>
  <c r="D430" i="1"/>
  <c r="L429" i="1"/>
  <c r="N429" i="1"/>
  <c r="M429" i="1"/>
  <c r="I429" i="1"/>
  <c r="D429" i="1"/>
  <c r="L428" i="1"/>
  <c r="N428" i="1"/>
  <c r="M428" i="1"/>
  <c r="I428" i="1"/>
  <c r="D428" i="1"/>
  <c r="L427" i="1"/>
  <c r="N427" i="1"/>
  <c r="M427" i="1"/>
  <c r="I427" i="1"/>
  <c r="D427" i="1"/>
  <c r="L426" i="1"/>
  <c r="N426" i="1"/>
  <c r="M426" i="1"/>
  <c r="I426" i="1"/>
  <c r="D426" i="1"/>
  <c r="L425" i="1"/>
  <c r="N425" i="1"/>
  <c r="M425" i="1"/>
  <c r="I425" i="1"/>
  <c r="D425" i="1"/>
  <c r="L424" i="1"/>
  <c r="N424" i="1"/>
  <c r="M424" i="1"/>
  <c r="I424" i="1"/>
  <c r="D424" i="1"/>
  <c r="L423" i="1"/>
  <c r="N423" i="1"/>
  <c r="M423" i="1"/>
  <c r="I423" i="1"/>
  <c r="D423" i="1"/>
  <c r="L422" i="1"/>
  <c r="N422" i="1"/>
  <c r="M422" i="1"/>
  <c r="I422" i="1"/>
  <c r="D422" i="1"/>
  <c r="L421" i="1"/>
  <c r="N421" i="1"/>
  <c r="M421" i="1"/>
  <c r="I421" i="1"/>
  <c r="D421" i="1"/>
  <c r="L420" i="1"/>
  <c r="N420" i="1"/>
  <c r="M420" i="1"/>
  <c r="I420" i="1"/>
  <c r="D420" i="1"/>
  <c r="L419" i="1"/>
  <c r="N419" i="1"/>
  <c r="M419" i="1"/>
  <c r="I419" i="1"/>
  <c r="D419" i="1"/>
  <c r="L418" i="1"/>
  <c r="N418" i="1"/>
  <c r="M418" i="1"/>
  <c r="I418" i="1"/>
  <c r="D418" i="1"/>
  <c r="L417" i="1"/>
  <c r="N417" i="1"/>
  <c r="M417" i="1"/>
  <c r="I417" i="1"/>
  <c r="D417" i="1"/>
  <c r="L416" i="1"/>
  <c r="N416" i="1"/>
  <c r="M416" i="1"/>
  <c r="I416" i="1"/>
  <c r="D416" i="1"/>
  <c r="L415" i="1"/>
  <c r="N415" i="1"/>
  <c r="M415" i="1"/>
  <c r="I415" i="1"/>
  <c r="D415" i="1"/>
  <c r="L414" i="1"/>
  <c r="N414" i="1"/>
  <c r="M414" i="1"/>
  <c r="I414" i="1"/>
  <c r="D414" i="1"/>
  <c r="L413" i="1"/>
  <c r="N413" i="1"/>
  <c r="M413" i="1"/>
  <c r="I413" i="1"/>
  <c r="D413" i="1"/>
  <c r="L412" i="1"/>
  <c r="N412" i="1"/>
  <c r="M412" i="1"/>
  <c r="I412" i="1"/>
  <c r="D412" i="1"/>
  <c r="L411" i="1"/>
  <c r="N411" i="1"/>
  <c r="M411" i="1"/>
  <c r="I411" i="1"/>
  <c r="D411" i="1"/>
  <c r="L410" i="1"/>
  <c r="N410" i="1"/>
  <c r="M410" i="1"/>
  <c r="I410" i="1"/>
  <c r="D410" i="1"/>
  <c r="L409" i="1"/>
  <c r="N409" i="1"/>
  <c r="M409" i="1"/>
  <c r="I409" i="1"/>
  <c r="D409" i="1"/>
  <c r="L408" i="1"/>
  <c r="N408" i="1"/>
  <c r="M408" i="1"/>
  <c r="I408" i="1"/>
  <c r="D408" i="1"/>
  <c r="L407" i="1"/>
  <c r="N407" i="1"/>
  <c r="M407" i="1"/>
  <c r="I407" i="1"/>
  <c r="D407" i="1"/>
  <c r="L406" i="1"/>
  <c r="N406" i="1"/>
  <c r="M406" i="1"/>
  <c r="I406" i="1"/>
  <c r="D406" i="1"/>
  <c r="L405" i="1"/>
  <c r="N405" i="1"/>
  <c r="M405" i="1"/>
  <c r="I405" i="1"/>
  <c r="D405" i="1"/>
  <c r="L404" i="1"/>
  <c r="N404" i="1"/>
  <c r="M404" i="1"/>
  <c r="I404" i="1"/>
  <c r="D404" i="1"/>
  <c r="L403" i="1"/>
  <c r="N403" i="1"/>
  <c r="M403" i="1"/>
  <c r="I403" i="1"/>
  <c r="D403" i="1"/>
  <c r="L402" i="1"/>
  <c r="N402" i="1"/>
  <c r="M402" i="1"/>
  <c r="I402" i="1"/>
  <c r="D402" i="1"/>
  <c r="L401" i="1"/>
  <c r="N401" i="1"/>
  <c r="M401" i="1"/>
  <c r="I401" i="1"/>
  <c r="D401" i="1"/>
  <c r="L400" i="1"/>
  <c r="N400" i="1"/>
  <c r="M400" i="1"/>
  <c r="I400" i="1"/>
  <c r="D400" i="1"/>
  <c r="L399" i="1"/>
  <c r="N399" i="1"/>
  <c r="M399" i="1"/>
  <c r="I399" i="1"/>
  <c r="D399" i="1"/>
  <c r="L398" i="1"/>
  <c r="N398" i="1"/>
  <c r="M398" i="1"/>
  <c r="I398" i="1"/>
  <c r="D398" i="1"/>
  <c r="L397" i="1"/>
  <c r="N397" i="1"/>
  <c r="M397" i="1"/>
  <c r="I397" i="1"/>
  <c r="D397" i="1"/>
  <c r="L396" i="1"/>
  <c r="N396" i="1"/>
  <c r="M396" i="1"/>
  <c r="I396" i="1"/>
  <c r="D396" i="1"/>
  <c r="L395" i="1"/>
  <c r="N395" i="1"/>
  <c r="M395" i="1"/>
  <c r="I395" i="1"/>
  <c r="D395" i="1"/>
  <c r="L394" i="1"/>
  <c r="N394" i="1"/>
  <c r="M394" i="1"/>
  <c r="I394" i="1"/>
  <c r="D394" i="1"/>
  <c r="L393" i="1"/>
  <c r="N393" i="1"/>
  <c r="M393" i="1"/>
  <c r="I393" i="1"/>
  <c r="D393" i="1"/>
  <c r="L392" i="1"/>
  <c r="N392" i="1"/>
  <c r="M392" i="1"/>
  <c r="I392" i="1"/>
  <c r="D392" i="1"/>
  <c r="L391" i="1"/>
  <c r="N391" i="1"/>
  <c r="M391" i="1"/>
  <c r="I391" i="1"/>
  <c r="D391" i="1"/>
  <c r="L390" i="1"/>
  <c r="N390" i="1"/>
  <c r="M390" i="1"/>
  <c r="I390" i="1"/>
  <c r="D390" i="1"/>
  <c r="L389" i="1"/>
  <c r="N389" i="1"/>
  <c r="M389" i="1"/>
  <c r="I389" i="1"/>
  <c r="D389" i="1"/>
  <c r="L388" i="1"/>
  <c r="N388" i="1"/>
  <c r="M388" i="1"/>
  <c r="I388" i="1"/>
  <c r="D388" i="1"/>
  <c r="L387" i="1"/>
  <c r="N387" i="1"/>
  <c r="M387" i="1"/>
  <c r="I387" i="1"/>
  <c r="D387" i="1"/>
  <c r="L386" i="1"/>
  <c r="N386" i="1"/>
  <c r="M386" i="1"/>
  <c r="I386" i="1"/>
  <c r="D386" i="1"/>
  <c r="L385" i="1"/>
  <c r="N385" i="1"/>
  <c r="M385" i="1"/>
  <c r="I385" i="1"/>
  <c r="D385" i="1"/>
  <c r="L384" i="1"/>
  <c r="N384" i="1"/>
  <c r="M384" i="1"/>
  <c r="I384" i="1"/>
  <c r="D384" i="1"/>
  <c r="L383" i="1"/>
  <c r="N383" i="1"/>
  <c r="M383" i="1"/>
  <c r="I383" i="1"/>
  <c r="D383" i="1"/>
  <c r="L382" i="1"/>
  <c r="N382" i="1"/>
  <c r="M382" i="1"/>
  <c r="I382" i="1"/>
  <c r="D382" i="1"/>
  <c r="L381" i="1"/>
  <c r="N381" i="1"/>
  <c r="M381" i="1"/>
  <c r="I381" i="1"/>
  <c r="D381" i="1"/>
  <c r="L380" i="1"/>
  <c r="N380" i="1"/>
  <c r="M380" i="1"/>
  <c r="I380" i="1"/>
  <c r="D380" i="1"/>
  <c r="L379" i="1"/>
  <c r="N379" i="1"/>
  <c r="M379" i="1"/>
  <c r="I379" i="1"/>
  <c r="D379" i="1"/>
  <c r="L378" i="1"/>
  <c r="N378" i="1"/>
  <c r="M378" i="1"/>
  <c r="I378" i="1"/>
  <c r="D378" i="1"/>
  <c r="L377" i="1"/>
  <c r="N377" i="1"/>
  <c r="M377" i="1"/>
  <c r="I377" i="1"/>
  <c r="D377" i="1"/>
  <c r="L376" i="1"/>
  <c r="N376" i="1"/>
  <c r="M376" i="1"/>
  <c r="I376" i="1"/>
  <c r="D376" i="1"/>
  <c r="L375" i="1"/>
  <c r="N375" i="1"/>
  <c r="M375" i="1"/>
  <c r="I375" i="1"/>
  <c r="D375" i="1"/>
  <c r="L374" i="1"/>
  <c r="N374" i="1"/>
  <c r="M374" i="1"/>
  <c r="I374" i="1"/>
  <c r="D374" i="1"/>
  <c r="L373" i="1"/>
  <c r="N373" i="1"/>
  <c r="M373" i="1"/>
  <c r="I373" i="1"/>
  <c r="D373" i="1"/>
  <c r="L372" i="1"/>
  <c r="N372" i="1"/>
  <c r="M372" i="1"/>
  <c r="I372" i="1"/>
  <c r="D372" i="1"/>
  <c r="L371" i="1"/>
  <c r="N371" i="1"/>
  <c r="M371" i="1"/>
  <c r="I371" i="1"/>
  <c r="D371" i="1"/>
  <c r="L370" i="1"/>
  <c r="N370" i="1"/>
  <c r="M370" i="1"/>
  <c r="I370" i="1"/>
  <c r="D370" i="1"/>
  <c r="L369" i="1"/>
  <c r="N369" i="1"/>
  <c r="M369" i="1"/>
  <c r="I369" i="1"/>
  <c r="D369" i="1"/>
  <c r="L368" i="1"/>
  <c r="N368" i="1"/>
  <c r="M368" i="1"/>
  <c r="I368" i="1"/>
  <c r="D368" i="1"/>
  <c r="L367" i="1"/>
  <c r="N367" i="1"/>
  <c r="M367" i="1"/>
  <c r="I367" i="1"/>
  <c r="D367" i="1"/>
  <c r="L366" i="1"/>
  <c r="N366" i="1"/>
  <c r="M366" i="1"/>
  <c r="I366" i="1"/>
  <c r="D366" i="1"/>
  <c r="L365" i="1"/>
  <c r="N365" i="1"/>
  <c r="M365" i="1"/>
  <c r="I365" i="1"/>
  <c r="D365" i="1"/>
  <c r="L364" i="1"/>
  <c r="N364" i="1"/>
  <c r="M364" i="1"/>
  <c r="I364" i="1"/>
  <c r="D364" i="1"/>
  <c r="L363" i="1"/>
  <c r="N363" i="1"/>
  <c r="M363" i="1"/>
  <c r="I363" i="1"/>
  <c r="D363" i="1"/>
  <c r="L362" i="1"/>
  <c r="N362" i="1"/>
  <c r="M362" i="1"/>
  <c r="I362" i="1"/>
  <c r="D362" i="1"/>
  <c r="L361" i="1"/>
  <c r="N361" i="1"/>
  <c r="M361" i="1"/>
  <c r="I361" i="1"/>
  <c r="D361" i="1"/>
  <c r="L360" i="1"/>
  <c r="N360" i="1"/>
  <c r="M360" i="1"/>
  <c r="I360" i="1"/>
  <c r="D360" i="1"/>
  <c r="L359" i="1"/>
  <c r="N359" i="1"/>
  <c r="M359" i="1"/>
  <c r="I359" i="1"/>
  <c r="D359" i="1"/>
  <c r="L358" i="1"/>
  <c r="N358" i="1"/>
  <c r="M358" i="1"/>
  <c r="I358" i="1"/>
  <c r="D358" i="1"/>
  <c r="L357" i="1"/>
  <c r="N357" i="1"/>
  <c r="M357" i="1"/>
  <c r="I357" i="1"/>
  <c r="D357" i="1"/>
  <c r="L356" i="1"/>
  <c r="N356" i="1"/>
  <c r="M356" i="1"/>
  <c r="I356" i="1"/>
  <c r="D356" i="1"/>
  <c r="L355" i="1"/>
  <c r="N355" i="1"/>
  <c r="M355" i="1"/>
  <c r="I355" i="1"/>
  <c r="D355" i="1"/>
  <c r="L354" i="1"/>
  <c r="N354" i="1"/>
  <c r="M354" i="1"/>
  <c r="I354" i="1"/>
  <c r="D354" i="1"/>
  <c r="L353" i="1"/>
  <c r="N353" i="1"/>
  <c r="M353" i="1"/>
  <c r="I353" i="1"/>
  <c r="D353" i="1"/>
  <c r="L352" i="1"/>
  <c r="N352" i="1"/>
  <c r="M352" i="1"/>
  <c r="I352" i="1"/>
  <c r="D352" i="1"/>
  <c r="L351" i="1"/>
  <c r="N351" i="1"/>
  <c r="M351" i="1"/>
  <c r="I351" i="1"/>
  <c r="D351" i="1"/>
  <c r="L350" i="1"/>
  <c r="N350" i="1"/>
  <c r="M350" i="1"/>
  <c r="I350" i="1"/>
  <c r="D350" i="1"/>
  <c r="L349" i="1"/>
  <c r="N349" i="1"/>
  <c r="M349" i="1"/>
  <c r="I349" i="1"/>
  <c r="D349" i="1"/>
  <c r="L348" i="1"/>
  <c r="N348" i="1"/>
  <c r="M348" i="1"/>
  <c r="I348" i="1"/>
  <c r="D348" i="1"/>
  <c r="L347" i="1"/>
  <c r="N347" i="1"/>
  <c r="M347" i="1"/>
  <c r="I347" i="1"/>
  <c r="D347" i="1"/>
  <c r="L346" i="1"/>
  <c r="N346" i="1"/>
  <c r="M346" i="1"/>
  <c r="I346" i="1"/>
  <c r="D346" i="1"/>
  <c r="L345" i="1"/>
  <c r="N345" i="1"/>
  <c r="M345" i="1"/>
  <c r="I345" i="1"/>
  <c r="D345" i="1"/>
  <c r="L344" i="1"/>
  <c r="N344" i="1"/>
  <c r="M344" i="1"/>
  <c r="I344" i="1"/>
  <c r="D344" i="1"/>
  <c r="L343" i="1"/>
  <c r="N343" i="1"/>
  <c r="M343" i="1"/>
  <c r="I343" i="1"/>
  <c r="D343" i="1"/>
  <c r="L342" i="1"/>
  <c r="N342" i="1"/>
  <c r="M342" i="1"/>
  <c r="I342" i="1"/>
  <c r="D342" i="1"/>
  <c r="L341" i="1"/>
  <c r="N341" i="1"/>
  <c r="M341" i="1"/>
  <c r="I341" i="1"/>
  <c r="D341" i="1"/>
  <c r="L340" i="1"/>
  <c r="N340" i="1"/>
  <c r="M340" i="1"/>
  <c r="I340" i="1"/>
  <c r="D340" i="1"/>
  <c r="L339" i="1"/>
  <c r="N339" i="1"/>
  <c r="M339" i="1"/>
  <c r="I339" i="1"/>
  <c r="D339" i="1"/>
  <c r="L338" i="1"/>
  <c r="N338" i="1"/>
  <c r="M338" i="1"/>
  <c r="I338" i="1"/>
  <c r="D338" i="1"/>
  <c r="L337" i="1"/>
  <c r="N337" i="1"/>
  <c r="M337" i="1"/>
  <c r="I337" i="1"/>
  <c r="D337" i="1"/>
  <c r="L336" i="1"/>
  <c r="N336" i="1"/>
  <c r="M336" i="1"/>
  <c r="I336" i="1"/>
  <c r="D336" i="1"/>
  <c r="L335" i="1"/>
  <c r="N335" i="1"/>
  <c r="M335" i="1"/>
  <c r="I335" i="1"/>
  <c r="D335" i="1"/>
  <c r="L334" i="1"/>
  <c r="N334" i="1"/>
  <c r="M334" i="1"/>
  <c r="I334" i="1"/>
  <c r="D334" i="1"/>
  <c r="L333" i="1"/>
  <c r="N333" i="1"/>
  <c r="M333" i="1"/>
  <c r="I333" i="1"/>
  <c r="D333" i="1"/>
  <c r="L332" i="1"/>
  <c r="N332" i="1"/>
  <c r="M332" i="1"/>
  <c r="I332" i="1"/>
  <c r="D332" i="1"/>
  <c r="L331" i="1"/>
  <c r="N331" i="1"/>
  <c r="M331" i="1"/>
  <c r="I331" i="1"/>
  <c r="D331" i="1"/>
  <c r="L330" i="1"/>
  <c r="N330" i="1"/>
  <c r="M330" i="1"/>
  <c r="I330" i="1"/>
  <c r="D330" i="1"/>
  <c r="L329" i="1"/>
  <c r="N329" i="1"/>
  <c r="M329" i="1"/>
  <c r="I329" i="1"/>
  <c r="D329" i="1"/>
  <c r="L328" i="1"/>
  <c r="N328" i="1"/>
  <c r="M328" i="1"/>
  <c r="I328" i="1"/>
  <c r="D328" i="1"/>
  <c r="L327" i="1"/>
  <c r="N327" i="1"/>
  <c r="M327" i="1"/>
  <c r="I327" i="1"/>
  <c r="D327" i="1"/>
  <c r="L326" i="1"/>
  <c r="N326" i="1"/>
  <c r="M326" i="1"/>
  <c r="I326" i="1"/>
  <c r="D326" i="1"/>
  <c r="L325" i="1"/>
  <c r="N325" i="1"/>
  <c r="M325" i="1"/>
  <c r="I325" i="1"/>
  <c r="D325" i="1"/>
  <c r="L324" i="1"/>
  <c r="N324" i="1"/>
  <c r="M324" i="1"/>
  <c r="I324" i="1"/>
  <c r="D324" i="1"/>
  <c r="L323" i="1"/>
  <c r="N323" i="1"/>
  <c r="M323" i="1"/>
  <c r="I323" i="1"/>
  <c r="D323" i="1"/>
  <c r="L322" i="1"/>
  <c r="N322" i="1"/>
  <c r="M322" i="1"/>
  <c r="I322" i="1"/>
  <c r="D322" i="1"/>
  <c r="L321" i="1"/>
  <c r="N321" i="1"/>
  <c r="M321" i="1"/>
  <c r="I321" i="1"/>
  <c r="D321" i="1"/>
  <c r="L320" i="1"/>
  <c r="N320" i="1"/>
  <c r="M320" i="1"/>
  <c r="I320" i="1"/>
  <c r="D320" i="1"/>
  <c r="L319" i="1"/>
  <c r="N319" i="1"/>
  <c r="M319" i="1"/>
  <c r="I319" i="1"/>
  <c r="D319" i="1"/>
  <c r="L318" i="1"/>
  <c r="N318" i="1"/>
  <c r="M318" i="1"/>
  <c r="I318" i="1"/>
  <c r="D318" i="1"/>
  <c r="L317" i="1"/>
  <c r="N317" i="1"/>
  <c r="M317" i="1"/>
  <c r="I317" i="1"/>
  <c r="D317" i="1"/>
  <c r="L316" i="1"/>
  <c r="N316" i="1"/>
  <c r="M316" i="1"/>
  <c r="I316" i="1"/>
  <c r="D316" i="1"/>
  <c r="L315" i="1"/>
  <c r="N315" i="1"/>
  <c r="M315" i="1"/>
  <c r="I315" i="1"/>
  <c r="D315" i="1"/>
  <c r="L314" i="1"/>
  <c r="N314" i="1"/>
  <c r="M314" i="1"/>
  <c r="I314" i="1"/>
  <c r="D314" i="1"/>
  <c r="L313" i="1"/>
  <c r="N313" i="1"/>
  <c r="M313" i="1"/>
  <c r="I313" i="1"/>
  <c r="D313" i="1"/>
  <c r="L312" i="1"/>
  <c r="N312" i="1"/>
  <c r="M312" i="1"/>
  <c r="I312" i="1"/>
  <c r="D312" i="1"/>
  <c r="L311" i="1"/>
  <c r="N311" i="1"/>
  <c r="M311" i="1"/>
  <c r="I311" i="1"/>
  <c r="D311" i="1"/>
  <c r="L310" i="1"/>
  <c r="N310" i="1"/>
  <c r="M310" i="1"/>
  <c r="I310" i="1"/>
  <c r="D310" i="1"/>
  <c r="L309" i="1"/>
  <c r="N309" i="1"/>
  <c r="M309" i="1"/>
  <c r="I309" i="1"/>
  <c r="D309" i="1"/>
  <c r="L308" i="1"/>
  <c r="N308" i="1"/>
  <c r="M308" i="1"/>
  <c r="I308" i="1"/>
  <c r="D308" i="1"/>
  <c r="L307" i="1"/>
  <c r="N307" i="1"/>
  <c r="M307" i="1"/>
  <c r="I307" i="1"/>
  <c r="D307" i="1"/>
  <c r="L306" i="1"/>
  <c r="N306" i="1"/>
  <c r="M306" i="1"/>
  <c r="I306" i="1"/>
  <c r="D306" i="1"/>
  <c r="L305" i="1"/>
  <c r="N305" i="1"/>
  <c r="M305" i="1"/>
  <c r="I305" i="1"/>
  <c r="D305" i="1"/>
  <c r="L304" i="1"/>
  <c r="N304" i="1"/>
  <c r="M304" i="1"/>
  <c r="I304" i="1"/>
  <c r="D304" i="1"/>
  <c r="L303" i="1"/>
  <c r="N303" i="1"/>
  <c r="M303" i="1"/>
  <c r="I303" i="1"/>
  <c r="D303" i="1"/>
  <c r="L302" i="1"/>
  <c r="N302" i="1"/>
  <c r="M302" i="1"/>
  <c r="I302" i="1"/>
  <c r="D302" i="1"/>
  <c r="L301" i="1"/>
  <c r="N301" i="1"/>
  <c r="M301" i="1"/>
  <c r="I301" i="1"/>
  <c r="D301" i="1"/>
  <c r="L300" i="1"/>
  <c r="N300" i="1"/>
  <c r="M300" i="1"/>
  <c r="I300" i="1"/>
  <c r="D300" i="1"/>
  <c r="L299" i="1"/>
  <c r="N299" i="1"/>
  <c r="M299" i="1"/>
  <c r="I299" i="1"/>
  <c r="D299" i="1"/>
  <c r="L298" i="1"/>
  <c r="N298" i="1"/>
  <c r="M298" i="1"/>
  <c r="I298" i="1"/>
  <c r="D298" i="1"/>
  <c r="L297" i="1"/>
  <c r="N297" i="1"/>
  <c r="M297" i="1"/>
  <c r="I297" i="1"/>
  <c r="D297" i="1"/>
  <c r="L296" i="1"/>
  <c r="N296" i="1"/>
  <c r="M296" i="1"/>
  <c r="I296" i="1"/>
  <c r="D296" i="1"/>
  <c r="L295" i="1"/>
  <c r="N295" i="1"/>
  <c r="M295" i="1"/>
  <c r="I295" i="1"/>
  <c r="D295" i="1"/>
  <c r="L294" i="1"/>
  <c r="N294" i="1"/>
  <c r="M294" i="1"/>
  <c r="I294" i="1"/>
  <c r="D294" i="1"/>
  <c r="L293" i="1"/>
  <c r="N293" i="1"/>
  <c r="M293" i="1"/>
  <c r="I293" i="1"/>
  <c r="D293" i="1"/>
  <c r="L292" i="1"/>
  <c r="N292" i="1"/>
  <c r="M292" i="1"/>
  <c r="I292" i="1"/>
  <c r="D292" i="1"/>
  <c r="L291" i="1"/>
  <c r="N291" i="1"/>
  <c r="M291" i="1"/>
  <c r="I291" i="1"/>
  <c r="D291" i="1"/>
  <c r="L290" i="1"/>
  <c r="N290" i="1"/>
  <c r="M290" i="1"/>
  <c r="I290" i="1"/>
  <c r="D290" i="1"/>
  <c r="L289" i="1"/>
  <c r="N289" i="1"/>
  <c r="M289" i="1"/>
  <c r="I289" i="1"/>
  <c r="D289" i="1"/>
  <c r="L288" i="1"/>
  <c r="N288" i="1"/>
  <c r="M288" i="1"/>
  <c r="I288" i="1"/>
  <c r="D288" i="1"/>
  <c r="L287" i="1"/>
  <c r="N287" i="1"/>
  <c r="M287" i="1"/>
  <c r="I287" i="1"/>
  <c r="D287" i="1"/>
  <c r="L286" i="1"/>
  <c r="N286" i="1"/>
  <c r="M286" i="1"/>
  <c r="I286" i="1"/>
  <c r="D286" i="1"/>
  <c r="L285" i="1"/>
  <c r="N285" i="1"/>
  <c r="M285" i="1"/>
  <c r="I285" i="1"/>
  <c r="D285" i="1"/>
  <c r="L284" i="1"/>
  <c r="N284" i="1"/>
  <c r="M284" i="1"/>
  <c r="I284" i="1"/>
  <c r="D284" i="1"/>
  <c r="L283" i="1"/>
  <c r="N283" i="1"/>
  <c r="M283" i="1"/>
  <c r="I283" i="1"/>
  <c r="D283" i="1"/>
  <c r="L282" i="1"/>
  <c r="N282" i="1"/>
  <c r="M282" i="1"/>
  <c r="I282" i="1"/>
  <c r="D282" i="1"/>
  <c r="L281" i="1"/>
  <c r="N281" i="1"/>
  <c r="M281" i="1"/>
  <c r="I281" i="1"/>
  <c r="D281" i="1"/>
  <c r="L280" i="1"/>
  <c r="N280" i="1"/>
  <c r="M280" i="1"/>
  <c r="I280" i="1"/>
  <c r="D280" i="1"/>
  <c r="L279" i="1"/>
  <c r="N279" i="1"/>
  <c r="M279" i="1"/>
  <c r="I279" i="1"/>
  <c r="D279" i="1"/>
  <c r="L278" i="1"/>
  <c r="N278" i="1"/>
  <c r="M278" i="1"/>
  <c r="I278" i="1"/>
  <c r="D278" i="1"/>
  <c r="L277" i="1"/>
  <c r="N277" i="1"/>
  <c r="M277" i="1"/>
  <c r="I277" i="1"/>
  <c r="D277" i="1"/>
  <c r="L276" i="1"/>
  <c r="N276" i="1"/>
  <c r="M276" i="1"/>
  <c r="I276" i="1"/>
  <c r="D276" i="1"/>
  <c r="L275" i="1"/>
  <c r="N275" i="1"/>
  <c r="M275" i="1"/>
  <c r="I275" i="1"/>
  <c r="D275" i="1"/>
  <c r="L274" i="1"/>
  <c r="N274" i="1"/>
  <c r="M274" i="1"/>
  <c r="I274" i="1"/>
  <c r="D274" i="1"/>
  <c r="L273" i="1"/>
  <c r="N273" i="1"/>
  <c r="M273" i="1"/>
  <c r="I273" i="1"/>
  <c r="D273" i="1"/>
  <c r="L272" i="1"/>
  <c r="N272" i="1"/>
  <c r="M272" i="1"/>
  <c r="I272" i="1"/>
  <c r="D272" i="1"/>
  <c r="L271" i="1"/>
  <c r="N271" i="1"/>
  <c r="M271" i="1"/>
  <c r="I271" i="1"/>
  <c r="D271" i="1"/>
  <c r="L270" i="1"/>
  <c r="N270" i="1"/>
  <c r="M270" i="1"/>
  <c r="I270" i="1"/>
  <c r="D270" i="1"/>
  <c r="L269" i="1"/>
  <c r="N269" i="1"/>
  <c r="M269" i="1"/>
  <c r="I269" i="1"/>
  <c r="D269" i="1"/>
  <c r="L268" i="1"/>
  <c r="N268" i="1"/>
  <c r="M268" i="1"/>
  <c r="I268" i="1"/>
  <c r="D268" i="1"/>
  <c r="L267" i="1"/>
  <c r="N267" i="1"/>
  <c r="M267" i="1"/>
  <c r="I267" i="1"/>
  <c r="D267" i="1"/>
  <c r="L266" i="1"/>
  <c r="N266" i="1"/>
  <c r="M266" i="1"/>
  <c r="I266" i="1"/>
  <c r="D266" i="1"/>
  <c r="L265" i="1"/>
  <c r="N265" i="1"/>
  <c r="M265" i="1"/>
  <c r="I265" i="1"/>
  <c r="D265" i="1"/>
  <c r="L264" i="1"/>
  <c r="N264" i="1"/>
  <c r="M264" i="1"/>
  <c r="I264" i="1"/>
  <c r="D264" i="1"/>
  <c r="L263" i="1"/>
  <c r="N263" i="1"/>
  <c r="M263" i="1"/>
  <c r="I263" i="1"/>
  <c r="D263" i="1"/>
  <c r="L262" i="1"/>
  <c r="N262" i="1"/>
  <c r="M262" i="1"/>
  <c r="I262" i="1"/>
  <c r="D262" i="1"/>
  <c r="L261" i="1"/>
  <c r="N261" i="1"/>
  <c r="M261" i="1"/>
  <c r="I261" i="1"/>
  <c r="D261" i="1"/>
  <c r="L260" i="1"/>
  <c r="N260" i="1"/>
  <c r="M260" i="1"/>
  <c r="I260" i="1"/>
  <c r="D260" i="1"/>
  <c r="L259" i="1"/>
  <c r="N259" i="1"/>
  <c r="M259" i="1"/>
  <c r="I259" i="1"/>
  <c r="D259" i="1"/>
  <c r="L258" i="1"/>
  <c r="N258" i="1"/>
  <c r="M258" i="1"/>
  <c r="I258" i="1"/>
  <c r="D258" i="1"/>
  <c r="L257" i="1"/>
  <c r="N257" i="1"/>
  <c r="M257" i="1"/>
  <c r="I257" i="1"/>
  <c r="D257" i="1"/>
  <c r="L256" i="1"/>
  <c r="N256" i="1"/>
  <c r="M256" i="1"/>
  <c r="I256" i="1"/>
  <c r="D256" i="1"/>
  <c r="L255" i="1"/>
  <c r="N255" i="1"/>
  <c r="M255" i="1"/>
  <c r="I255" i="1"/>
  <c r="D255" i="1"/>
  <c r="L254" i="1"/>
  <c r="N254" i="1"/>
  <c r="M254" i="1"/>
  <c r="I254" i="1"/>
  <c r="D254" i="1"/>
  <c r="L253" i="1"/>
  <c r="N253" i="1"/>
  <c r="M253" i="1"/>
  <c r="I253" i="1"/>
  <c r="D253" i="1"/>
  <c r="L252" i="1"/>
  <c r="N252" i="1"/>
  <c r="M252" i="1"/>
  <c r="I252" i="1"/>
  <c r="D252" i="1"/>
  <c r="L251" i="1"/>
  <c r="N251" i="1"/>
  <c r="M251" i="1"/>
  <c r="I251" i="1"/>
  <c r="D251" i="1"/>
  <c r="L250" i="1"/>
  <c r="N250" i="1"/>
  <c r="M250" i="1"/>
  <c r="I250" i="1"/>
  <c r="D250" i="1"/>
  <c r="L249" i="1"/>
  <c r="N249" i="1"/>
  <c r="M249" i="1"/>
  <c r="I249" i="1"/>
  <c r="D249" i="1"/>
  <c r="L248" i="1"/>
  <c r="N248" i="1"/>
  <c r="M248" i="1"/>
  <c r="I248" i="1"/>
  <c r="D248" i="1"/>
  <c r="L247" i="1"/>
  <c r="N247" i="1"/>
  <c r="M247" i="1"/>
  <c r="I247" i="1"/>
  <c r="D247" i="1"/>
  <c r="L246" i="1"/>
  <c r="N246" i="1"/>
  <c r="M246" i="1"/>
  <c r="I246" i="1"/>
  <c r="D246" i="1"/>
  <c r="L245" i="1"/>
  <c r="N245" i="1"/>
  <c r="M245" i="1"/>
  <c r="I245" i="1"/>
  <c r="D245" i="1"/>
  <c r="L244" i="1"/>
  <c r="N244" i="1"/>
  <c r="M244" i="1"/>
  <c r="I244" i="1"/>
  <c r="D244" i="1"/>
  <c r="L243" i="1"/>
  <c r="N243" i="1"/>
  <c r="M243" i="1"/>
  <c r="I243" i="1"/>
  <c r="D243" i="1"/>
  <c r="L242" i="1"/>
  <c r="N242" i="1"/>
  <c r="M242" i="1"/>
  <c r="I242" i="1"/>
  <c r="D242" i="1"/>
  <c r="L241" i="1"/>
  <c r="N241" i="1"/>
  <c r="M241" i="1"/>
  <c r="I241" i="1"/>
  <c r="D241" i="1"/>
  <c r="L240" i="1"/>
  <c r="N240" i="1"/>
  <c r="M240" i="1"/>
  <c r="I240" i="1"/>
  <c r="D240" i="1"/>
  <c r="L239" i="1"/>
  <c r="N239" i="1"/>
  <c r="M239" i="1"/>
  <c r="I239" i="1"/>
  <c r="D239" i="1"/>
  <c r="L238" i="1"/>
  <c r="N238" i="1"/>
  <c r="M238" i="1"/>
  <c r="I238" i="1"/>
  <c r="D238" i="1"/>
  <c r="L237" i="1"/>
  <c r="N237" i="1"/>
  <c r="M237" i="1"/>
  <c r="I237" i="1"/>
  <c r="D237" i="1"/>
  <c r="L236" i="1"/>
  <c r="N236" i="1"/>
  <c r="M236" i="1"/>
  <c r="I236" i="1"/>
  <c r="D236" i="1"/>
  <c r="L235" i="1"/>
  <c r="N235" i="1"/>
  <c r="M235" i="1"/>
  <c r="I235" i="1"/>
  <c r="D235" i="1"/>
  <c r="L234" i="1"/>
  <c r="N234" i="1"/>
  <c r="M234" i="1"/>
  <c r="I234" i="1"/>
  <c r="D234" i="1"/>
  <c r="L233" i="1"/>
  <c r="N233" i="1"/>
  <c r="M233" i="1"/>
  <c r="I233" i="1"/>
  <c r="D233" i="1"/>
  <c r="L232" i="1"/>
  <c r="N232" i="1"/>
  <c r="M232" i="1"/>
  <c r="I232" i="1"/>
  <c r="D232" i="1"/>
  <c r="L231" i="1"/>
  <c r="N231" i="1"/>
  <c r="M231" i="1"/>
  <c r="I231" i="1"/>
  <c r="D231" i="1"/>
  <c r="L230" i="1"/>
  <c r="N230" i="1"/>
  <c r="M230" i="1"/>
  <c r="I230" i="1"/>
  <c r="D230" i="1"/>
  <c r="L229" i="1"/>
  <c r="N229" i="1"/>
  <c r="M229" i="1"/>
  <c r="I229" i="1"/>
  <c r="D229" i="1"/>
  <c r="L228" i="1"/>
  <c r="N228" i="1"/>
  <c r="M228" i="1"/>
  <c r="I228" i="1"/>
  <c r="D228" i="1"/>
  <c r="L227" i="1"/>
  <c r="N227" i="1"/>
  <c r="M227" i="1"/>
  <c r="I227" i="1"/>
  <c r="D227" i="1"/>
  <c r="L226" i="1"/>
  <c r="N226" i="1"/>
  <c r="M226" i="1"/>
  <c r="I226" i="1"/>
  <c r="D226" i="1"/>
  <c r="L225" i="1"/>
  <c r="N225" i="1"/>
  <c r="M225" i="1"/>
  <c r="I225" i="1"/>
  <c r="D225" i="1"/>
  <c r="L224" i="1"/>
  <c r="N224" i="1"/>
  <c r="M224" i="1"/>
  <c r="I224" i="1"/>
  <c r="D224" i="1"/>
  <c r="L223" i="1"/>
  <c r="N223" i="1"/>
  <c r="M223" i="1"/>
  <c r="I223" i="1"/>
  <c r="D223" i="1"/>
  <c r="L222" i="1"/>
  <c r="N222" i="1"/>
  <c r="M222" i="1"/>
  <c r="I222" i="1"/>
  <c r="D222" i="1"/>
  <c r="L221" i="1"/>
  <c r="N221" i="1"/>
  <c r="M221" i="1"/>
  <c r="I221" i="1"/>
  <c r="D221" i="1"/>
  <c r="L220" i="1"/>
  <c r="N220" i="1"/>
  <c r="M220" i="1"/>
  <c r="I220" i="1"/>
  <c r="D220" i="1"/>
  <c r="L219" i="1"/>
  <c r="N219" i="1"/>
  <c r="M219" i="1"/>
  <c r="I219" i="1"/>
  <c r="D219" i="1"/>
  <c r="L218" i="1"/>
  <c r="N218" i="1"/>
  <c r="M218" i="1"/>
  <c r="I218" i="1"/>
  <c r="D218" i="1"/>
  <c r="L217" i="1"/>
  <c r="N217" i="1"/>
  <c r="M217" i="1"/>
  <c r="I217" i="1"/>
  <c r="D217" i="1"/>
  <c r="L216" i="1"/>
  <c r="N216" i="1"/>
  <c r="M216" i="1"/>
  <c r="I216" i="1"/>
  <c r="D216" i="1"/>
  <c r="L215" i="1"/>
  <c r="N215" i="1"/>
  <c r="M215" i="1"/>
  <c r="I215" i="1"/>
  <c r="D215" i="1"/>
  <c r="L214" i="1"/>
  <c r="N214" i="1"/>
  <c r="M214" i="1"/>
  <c r="I214" i="1"/>
  <c r="D214" i="1"/>
  <c r="L213" i="1"/>
  <c r="N213" i="1"/>
  <c r="M213" i="1"/>
  <c r="I213" i="1"/>
  <c r="D213" i="1"/>
  <c r="L212" i="1"/>
  <c r="N212" i="1"/>
  <c r="M212" i="1"/>
  <c r="I212" i="1"/>
  <c r="D212" i="1"/>
  <c r="L211" i="1"/>
  <c r="N211" i="1"/>
  <c r="M211" i="1"/>
  <c r="I211" i="1"/>
  <c r="D211" i="1"/>
  <c r="L210" i="1"/>
  <c r="N210" i="1"/>
  <c r="M210" i="1"/>
  <c r="I210" i="1"/>
  <c r="D210" i="1"/>
  <c r="L209" i="1"/>
  <c r="N209" i="1"/>
  <c r="M209" i="1"/>
  <c r="I209" i="1"/>
  <c r="D209" i="1"/>
  <c r="L208" i="1"/>
  <c r="N208" i="1"/>
  <c r="M208" i="1"/>
  <c r="I208" i="1"/>
  <c r="D208" i="1"/>
  <c r="L207" i="1"/>
  <c r="N207" i="1"/>
  <c r="M207" i="1"/>
  <c r="I207" i="1"/>
  <c r="D207" i="1"/>
  <c r="L206" i="1"/>
  <c r="N206" i="1"/>
  <c r="M206" i="1"/>
  <c r="I206" i="1"/>
  <c r="D206" i="1"/>
  <c r="L205" i="1"/>
  <c r="N205" i="1"/>
  <c r="M205" i="1"/>
  <c r="I205" i="1"/>
  <c r="D205" i="1"/>
  <c r="L204" i="1"/>
  <c r="N204" i="1"/>
  <c r="M204" i="1"/>
  <c r="I204" i="1"/>
  <c r="D204" i="1"/>
  <c r="L203" i="1"/>
  <c r="N203" i="1"/>
  <c r="M203" i="1"/>
  <c r="I203" i="1"/>
  <c r="D203" i="1"/>
  <c r="L202" i="1"/>
  <c r="N202" i="1"/>
  <c r="M202" i="1"/>
  <c r="I202" i="1"/>
  <c r="D202" i="1"/>
  <c r="L201" i="1"/>
  <c r="N201" i="1"/>
  <c r="M201" i="1"/>
  <c r="I201" i="1"/>
  <c r="D201" i="1"/>
  <c r="L200" i="1"/>
  <c r="N200" i="1"/>
  <c r="M200" i="1"/>
  <c r="I200" i="1"/>
  <c r="D200" i="1"/>
  <c r="L199" i="1"/>
  <c r="N199" i="1"/>
  <c r="M199" i="1"/>
  <c r="I199" i="1"/>
  <c r="D199" i="1"/>
  <c r="L198" i="1"/>
  <c r="N198" i="1"/>
  <c r="M198" i="1"/>
  <c r="I198" i="1"/>
  <c r="D198" i="1"/>
  <c r="L197" i="1"/>
  <c r="N197" i="1"/>
  <c r="M197" i="1"/>
  <c r="I197" i="1"/>
  <c r="D197" i="1"/>
  <c r="L196" i="1"/>
  <c r="N196" i="1"/>
  <c r="M196" i="1"/>
  <c r="I196" i="1"/>
  <c r="D196" i="1"/>
  <c r="L195" i="1"/>
  <c r="N195" i="1"/>
  <c r="M195" i="1"/>
  <c r="I195" i="1"/>
  <c r="D195" i="1"/>
  <c r="L194" i="1"/>
  <c r="N194" i="1"/>
  <c r="M194" i="1"/>
  <c r="I194" i="1"/>
  <c r="D194" i="1"/>
  <c r="L193" i="1"/>
  <c r="N193" i="1"/>
  <c r="M193" i="1"/>
  <c r="I193" i="1"/>
  <c r="D193" i="1"/>
  <c r="L192" i="1"/>
  <c r="N192" i="1"/>
  <c r="M192" i="1"/>
  <c r="I192" i="1"/>
  <c r="D192" i="1"/>
  <c r="L191" i="1"/>
  <c r="N191" i="1"/>
  <c r="M191" i="1"/>
  <c r="I191" i="1"/>
  <c r="D191" i="1"/>
  <c r="L190" i="1"/>
  <c r="N190" i="1"/>
  <c r="M190" i="1"/>
  <c r="I190" i="1"/>
  <c r="D190" i="1"/>
  <c r="L189" i="1"/>
  <c r="N189" i="1"/>
  <c r="M189" i="1"/>
  <c r="I189" i="1"/>
  <c r="D189" i="1"/>
  <c r="L188" i="1"/>
  <c r="N188" i="1"/>
  <c r="M188" i="1"/>
  <c r="I188" i="1"/>
  <c r="D188" i="1"/>
  <c r="L187" i="1"/>
  <c r="N187" i="1"/>
  <c r="M187" i="1"/>
  <c r="I187" i="1"/>
  <c r="D187" i="1"/>
  <c r="L186" i="1"/>
  <c r="N186" i="1"/>
  <c r="M186" i="1"/>
  <c r="I186" i="1"/>
  <c r="D186" i="1"/>
  <c r="L185" i="1"/>
  <c r="N185" i="1"/>
  <c r="M185" i="1"/>
  <c r="I185" i="1"/>
  <c r="D185" i="1"/>
  <c r="L184" i="1"/>
  <c r="N184" i="1"/>
  <c r="M184" i="1"/>
  <c r="I184" i="1"/>
  <c r="D184" i="1"/>
  <c r="L183" i="1"/>
  <c r="N183" i="1"/>
  <c r="M183" i="1"/>
  <c r="I183" i="1"/>
  <c r="D183" i="1"/>
  <c r="L182" i="1"/>
  <c r="N182" i="1"/>
  <c r="M182" i="1"/>
  <c r="I182" i="1"/>
  <c r="D182" i="1"/>
  <c r="L181" i="1"/>
  <c r="N181" i="1"/>
  <c r="M181" i="1"/>
  <c r="I181" i="1"/>
  <c r="D181" i="1"/>
  <c r="L180" i="1"/>
  <c r="N180" i="1"/>
  <c r="M180" i="1"/>
  <c r="I180" i="1"/>
  <c r="D180" i="1"/>
  <c r="L179" i="1"/>
  <c r="N179" i="1"/>
  <c r="M179" i="1"/>
  <c r="I179" i="1"/>
  <c r="D179" i="1"/>
  <c r="L178" i="1"/>
  <c r="N178" i="1"/>
  <c r="M178" i="1"/>
  <c r="I178" i="1"/>
  <c r="D178" i="1"/>
  <c r="L177" i="1"/>
  <c r="N177" i="1"/>
  <c r="M177" i="1"/>
  <c r="I177" i="1"/>
  <c r="D177" i="1"/>
  <c r="L176" i="1"/>
  <c r="N176" i="1"/>
  <c r="M176" i="1"/>
  <c r="I176" i="1"/>
  <c r="D176" i="1"/>
  <c r="L175" i="1"/>
  <c r="N175" i="1"/>
  <c r="M175" i="1"/>
  <c r="I175" i="1"/>
  <c r="D175" i="1"/>
  <c r="L174" i="1"/>
  <c r="N174" i="1"/>
  <c r="M174" i="1"/>
  <c r="I174" i="1"/>
  <c r="D174" i="1"/>
  <c r="L173" i="1"/>
  <c r="N173" i="1"/>
  <c r="M173" i="1"/>
  <c r="I173" i="1"/>
  <c r="D173" i="1"/>
  <c r="L172" i="1"/>
  <c r="N172" i="1"/>
  <c r="M172" i="1"/>
  <c r="I172" i="1"/>
  <c r="D172" i="1"/>
  <c r="L171" i="1"/>
  <c r="N171" i="1"/>
  <c r="M171" i="1"/>
  <c r="I171" i="1"/>
  <c r="D171" i="1"/>
  <c r="L170" i="1"/>
  <c r="N170" i="1"/>
  <c r="M170" i="1"/>
  <c r="I170" i="1"/>
  <c r="D170" i="1"/>
  <c r="L169" i="1"/>
  <c r="N169" i="1"/>
  <c r="M169" i="1"/>
  <c r="I169" i="1"/>
  <c r="D169" i="1"/>
  <c r="L168" i="1"/>
  <c r="N168" i="1"/>
  <c r="M168" i="1"/>
  <c r="I168" i="1"/>
  <c r="D168" i="1"/>
  <c r="L167" i="1"/>
  <c r="N167" i="1"/>
  <c r="M167" i="1"/>
  <c r="I167" i="1"/>
  <c r="D167" i="1"/>
  <c r="L166" i="1"/>
  <c r="N166" i="1"/>
  <c r="M166" i="1"/>
  <c r="I166" i="1"/>
  <c r="D166" i="1"/>
  <c r="L165" i="1"/>
  <c r="N165" i="1"/>
  <c r="M165" i="1"/>
  <c r="I165" i="1"/>
  <c r="D165" i="1"/>
  <c r="L164" i="1"/>
  <c r="N164" i="1"/>
  <c r="M164" i="1"/>
  <c r="I164" i="1"/>
  <c r="D164" i="1"/>
  <c r="L163" i="1"/>
  <c r="N163" i="1"/>
  <c r="M163" i="1"/>
  <c r="I163" i="1"/>
  <c r="D163" i="1"/>
  <c r="L162" i="1"/>
  <c r="N162" i="1"/>
  <c r="M162" i="1"/>
  <c r="I162" i="1"/>
  <c r="D162" i="1"/>
  <c r="L161" i="1"/>
  <c r="N161" i="1"/>
  <c r="M161" i="1"/>
  <c r="I161" i="1"/>
  <c r="D161" i="1"/>
  <c r="L160" i="1"/>
  <c r="N160" i="1"/>
  <c r="M160" i="1"/>
  <c r="I160" i="1"/>
  <c r="D160" i="1"/>
  <c r="L159" i="1"/>
  <c r="N159" i="1"/>
  <c r="M159" i="1"/>
  <c r="I159" i="1"/>
  <c r="D159" i="1"/>
  <c r="L158" i="1"/>
  <c r="N158" i="1"/>
  <c r="M158" i="1"/>
  <c r="I158" i="1"/>
  <c r="D158" i="1"/>
  <c r="L157" i="1"/>
  <c r="N157" i="1"/>
  <c r="M157" i="1"/>
  <c r="I157" i="1"/>
  <c r="D157" i="1"/>
  <c r="L156" i="1"/>
  <c r="N156" i="1"/>
  <c r="M156" i="1"/>
  <c r="I156" i="1"/>
  <c r="D156" i="1"/>
  <c r="L155" i="1"/>
  <c r="N155" i="1"/>
  <c r="M155" i="1"/>
  <c r="I155" i="1"/>
  <c r="D155" i="1"/>
  <c r="L154" i="1"/>
  <c r="N154" i="1"/>
  <c r="M154" i="1"/>
  <c r="I154" i="1"/>
  <c r="D154" i="1"/>
  <c r="L153" i="1"/>
  <c r="N153" i="1"/>
  <c r="M153" i="1"/>
  <c r="I153" i="1"/>
  <c r="D153" i="1"/>
  <c r="L152" i="1"/>
  <c r="N152" i="1"/>
  <c r="M152" i="1"/>
  <c r="I152" i="1"/>
  <c r="D152" i="1"/>
  <c r="L151" i="1"/>
  <c r="N151" i="1"/>
  <c r="M151" i="1"/>
  <c r="I151" i="1"/>
  <c r="D151" i="1"/>
  <c r="L150" i="1"/>
  <c r="N150" i="1"/>
  <c r="M150" i="1"/>
  <c r="I150" i="1"/>
  <c r="D150" i="1"/>
  <c r="L149" i="1"/>
  <c r="N149" i="1"/>
  <c r="M149" i="1"/>
  <c r="I149" i="1"/>
  <c r="D149" i="1"/>
  <c r="L148" i="1"/>
  <c r="N148" i="1"/>
  <c r="M148" i="1"/>
  <c r="I148" i="1"/>
  <c r="D148" i="1"/>
  <c r="L147" i="1"/>
  <c r="N147" i="1"/>
  <c r="M147" i="1"/>
  <c r="I147" i="1"/>
  <c r="D147" i="1"/>
  <c r="L146" i="1"/>
  <c r="N146" i="1"/>
  <c r="M146" i="1"/>
  <c r="I146" i="1"/>
  <c r="D146" i="1"/>
  <c r="L145" i="1"/>
  <c r="N145" i="1"/>
  <c r="M145" i="1"/>
  <c r="I145" i="1"/>
  <c r="D145" i="1"/>
  <c r="L144" i="1"/>
  <c r="N144" i="1"/>
  <c r="M144" i="1"/>
  <c r="I144" i="1"/>
  <c r="D144" i="1"/>
  <c r="L143" i="1"/>
  <c r="N143" i="1"/>
  <c r="M143" i="1"/>
  <c r="I143" i="1"/>
  <c r="D143" i="1"/>
  <c r="L142" i="1"/>
  <c r="N142" i="1"/>
  <c r="M142" i="1"/>
  <c r="I142" i="1"/>
  <c r="D142" i="1"/>
  <c r="L141" i="1"/>
  <c r="N141" i="1"/>
  <c r="M141" i="1"/>
  <c r="I141" i="1"/>
  <c r="D141" i="1"/>
  <c r="L140" i="1"/>
  <c r="N140" i="1"/>
  <c r="M140" i="1"/>
  <c r="I140" i="1"/>
  <c r="D140" i="1"/>
  <c r="L139" i="1"/>
  <c r="N139" i="1"/>
  <c r="M139" i="1"/>
  <c r="I139" i="1"/>
  <c r="D139" i="1"/>
  <c r="L138" i="1"/>
  <c r="N138" i="1"/>
  <c r="M138" i="1"/>
  <c r="I138" i="1"/>
  <c r="D138" i="1"/>
  <c r="L137" i="1"/>
  <c r="N137" i="1"/>
  <c r="M137" i="1"/>
  <c r="I137" i="1"/>
  <c r="D137" i="1"/>
  <c r="L136" i="1"/>
  <c r="N136" i="1"/>
  <c r="M136" i="1"/>
  <c r="I136" i="1"/>
  <c r="D136" i="1"/>
  <c r="L135" i="1"/>
  <c r="N135" i="1"/>
  <c r="M135" i="1"/>
  <c r="I135" i="1"/>
  <c r="D135" i="1"/>
  <c r="L134" i="1"/>
  <c r="N134" i="1"/>
  <c r="M134" i="1"/>
  <c r="I134" i="1"/>
  <c r="D134" i="1"/>
  <c r="L133" i="1"/>
  <c r="N133" i="1"/>
  <c r="M133" i="1"/>
  <c r="I133" i="1"/>
  <c r="D133" i="1"/>
  <c r="L132" i="1"/>
  <c r="N132" i="1"/>
  <c r="M132" i="1"/>
  <c r="I132" i="1"/>
  <c r="D132" i="1"/>
  <c r="L131" i="1"/>
  <c r="N131" i="1"/>
  <c r="M131" i="1"/>
  <c r="I131" i="1"/>
  <c r="D131" i="1"/>
  <c r="L130" i="1"/>
  <c r="N130" i="1"/>
  <c r="M130" i="1"/>
  <c r="I130" i="1"/>
  <c r="D130" i="1"/>
  <c r="L129" i="1"/>
  <c r="N129" i="1"/>
  <c r="M129" i="1"/>
  <c r="I129" i="1"/>
  <c r="D129" i="1"/>
  <c r="L128" i="1"/>
  <c r="N128" i="1"/>
  <c r="M128" i="1"/>
  <c r="I128" i="1"/>
  <c r="D128" i="1"/>
  <c r="L127" i="1"/>
  <c r="N127" i="1"/>
  <c r="M127" i="1"/>
  <c r="I127" i="1"/>
  <c r="D127" i="1"/>
  <c r="L126" i="1"/>
  <c r="N126" i="1"/>
  <c r="M126" i="1"/>
  <c r="I126" i="1"/>
  <c r="D126" i="1"/>
  <c r="L125" i="1"/>
  <c r="N125" i="1"/>
  <c r="M125" i="1"/>
  <c r="I125" i="1"/>
  <c r="D125" i="1"/>
  <c r="L124" i="1"/>
  <c r="N124" i="1"/>
  <c r="M124" i="1"/>
  <c r="I124" i="1"/>
  <c r="D124" i="1"/>
  <c r="L123" i="1"/>
  <c r="N123" i="1"/>
  <c r="M123" i="1"/>
  <c r="I123" i="1"/>
  <c r="D123" i="1"/>
  <c r="L122" i="1"/>
  <c r="N122" i="1"/>
  <c r="M122" i="1"/>
  <c r="I122" i="1"/>
  <c r="D122" i="1"/>
  <c r="L121" i="1"/>
  <c r="N121" i="1"/>
  <c r="M121" i="1"/>
  <c r="I121" i="1"/>
  <c r="D121" i="1"/>
  <c r="L120" i="1"/>
  <c r="N120" i="1"/>
  <c r="M120" i="1"/>
  <c r="I120" i="1"/>
  <c r="D120" i="1"/>
  <c r="L119" i="1"/>
  <c r="N119" i="1"/>
  <c r="M119" i="1"/>
  <c r="I119" i="1"/>
  <c r="D119" i="1"/>
  <c r="L118" i="1"/>
  <c r="N118" i="1"/>
  <c r="M118" i="1"/>
  <c r="I118" i="1"/>
  <c r="D118" i="1"/>
  <c r="L117" i="1"/>
  <c r="N117" i="1"/>
  <c r="M117" i="1"/>
  <c r="I117" i="1"/>
  <c r="D117" i="1"/>
  <c r="L116" i="1"/>
  <c r="N116" i="1"/>
  <c r="M116" i="1"/>
  <c r="I116" i="1"/>
  <c r="D116" i="1"/>
  <c r="L115" i="1"/>
  <c r="N115" i="1"/>
  <c r="M115" i="1"/>
  <c r="I115" i="1"/>
  <c r="D115" i="1"/>
  <c r="L114" i="1"/>
  <c r="N114" i="1"/>
  <c r="M114" i="1"/>
  <c r="I114" i="1"/>
  <c r="D114" i="1"/>
  <c r="L113" i="1"/>
  <c r="N113" i="1"/>
  <c r="M113" i="1"/>
  <c r="I113" i="1"/>
  <c r="D113" i="1"/>
  <c r="L112" i="1"/>
  <c r="N112" i="1"/>
  <c r="M112" i="1"/>
  <c r="I112" i="1"/>
  <c r="D112" i="1"/>
  <c r="L111" i="1"/>
  <c r="N111" i="1"/>
  <c r="M111" i="1"/>
  <c r="I111" i="1"/>
  <c r="D111" i="1"/>
  <c r="L110" i="1"/>
  <c r="N110" i="1"/>
  <c r="M110" i="1"/>
  <c r="I110" i="1"/>
  <c r="D110" i="1"/>
  <c r="L109" i="1"/>
  <c r="N109" i="1"/>
  <c r="M109" i="1"/>
  <c r="I109" i="1"/>
  <c r="D109" i="1"/>
  <c r="L108" i="1"/>
  <c r="N108" i="1"/>
  <c r="M108" i="1"/>
  <c r="I108" i="1"/>
  <c r="D108" i="1"/>
  <c r="L107" i="1"/>
  <c r="N107" i="1"/>
  <c r="M107" i="1"/>
  <c r="I107" i="1"/>
  <c r="D107" i="1"/>
  <c r="L106" i="1"/>
  <c r="N106" i="1"/>
  <c r="M106" i="1"/>
  <c r="I106" i="1"/>
  <c r="D106" i="1"/>
  <c r="L105" i="1"/>
  <c r="N105" i="1"/>
  <c r="M105" i="1"/>
  <c r="I105" i="1"/>
  <c r="D105" i="1"/>
  <c r="L104" i="1"/>
  <c r="N104" i="1"/>
  <c r="M104" i="1"/>
  <c r="I104" i="1"/>
  <c r="D104" i="1"/>
  <c r="L103" i="1"/>
  <c r="N103" i="1"/>
  <c r="M103" i="1"/>
  <c r="I103" i="1"/>
  <c r="D103" i="1"/>
  <c r="L102" i="1"/>
  <c r="N102" i="1"/>
  <c r="M102" i="1"/>
  <c r="I102" i="1"/>
  <c r="D102" i="1"/>
  <c r="L101" i="1"/>
  <c r="N101" i="1"/>
  <c r="M101" i="1"/>
  <c r="I101" i="1"/>
  <c r="D101" i="1"/>
  <c r="L100" i="1"/>
  <c r="N100" i="1"/>
  <c r="M100" i="1"/>
  <c r="I100" i="1"/>
  <c r="D100" i="1"/>
  <c r="L99" i="1"/>
  <c r="N99" i="1"/>
  <c r="M99" i="1"/>
  <c r="I99" i="1"/>
  <c r="D99" i="1"/>
  <c r="L98" i="1"/>
  <c r="N98" i="1"/>
  <c r="M98" i="1"/>
  <c r="I98" i="1"/>
  <c r="D98" i="1"/>
  <c r="L97" i="1"/>
  <c r="N97" i="1"/>
  <c r="M97" i="1"/>
  <c r="I97" i="1"/>
  <c r="D97" i="1"/>
  <c r="L96" i="1"/>
  <c r="N96" i="1"/>
  <c r="M96" i="1"/>
  <c r="I96" i="1"/>
  <c r="D96" i="1"/>
  <c r="L95" i="1"/>
  <c r="N95" i="1"/>
  <c r="M95" i="1"/>
  <c r="I95" i="1"/>
  <c r="D95" i="1"/>
  <c r="L94" i="1"/>
  <c r="N94" i="1"/>
  <c r="M94" i="1"/>
  <c r="I94" i="1"/>
  <c r="D94" i="1"/>
  <c r="L93" i="1"/>
  <c r="N93" i="1"/>
  <c r="M93" i="1"/>
  <c r="I93" i="1"/>
  <c r="D93" i="1"/>
  <c r="L92" i="1"/>
  <c r="N92" i="1"/>
  <c r="M92" i="1"/>
  <c r="I92" i="1"/>
  <c r="D92" i="1"/>
  <c r="L91" i="1"/>
  <c r="N91" i="1"/>
  <c r="M91" i="1"/>
  <c r="I91" i="1"/>
  <c r="D91" i="1"/>
  <c r="L90" i="1"/>
  <c r="N90" i="1"/>
  <c r="M90" i="1"/>
  <c r="I90" i="1"/>
  <c r="D90" i="1"/>
  <c r="L89" i="1"/>
  <c r="N89" i="1"/>
  <c r="M89" i="1"/>
  <c r="I89" i="1"/>
  <c r="D89" i="1"/>
  <c r="L88" i="1"/>
  <c r="N88" i="1"/>
  <c r="M88" i="1"/>
  <c r="I88" i="1"/>
  <c r="D88" i="1"/>
  <c r="L87" i="1"/>
  <c r="N87" i="1"/>
  <c r="M87" i="1"/>
  <c r="I87" i="1"/>
  <c r="D87" i="1"/>
  <c r="L86" i="1"/>
  <c r="N86" i="1"/>
  <c r="M86" i="1"/>
  <c r="I86" i="1"/>
  <c r="D86" i="1"/>
  <c r="L85" i="1"/>
  <c r="N85" i="1"/>
  <c r="M85" i="1"/>
  <c r="I85" i="1"/>
  <c r="D85" i="1"/>
  <c r="L84" i="1"/>
  <c r="N84" i="1"/>
  <c r="M84" i="1"/>
  <c r="I84" i="1"/>
  <c r="D84" i="1"/>
  <c r="L83" i="1"/>
  <c r="N83" i="1"/>
  <c r="M83" i="1"/>
  <c r="I83" i="1"/>
  <c r="D83" i="1"/>
  <c r="L82" i="1"/>
  <c r="N82" i="1"/>
  <c r="M82" i="1"/>
  <c r="I82" i="1"/>
  <c r="D82" i="1"/>
  <c r="L81" i="1"/>
  <c r="N81" i="1"/>
  <c r="M81" i="1"/>
  <c r="I81" i="1"/>
  <c r="D81" i="1"/>
  <c r="L80" i="1"/>
  <c r="N80" i="1"/>
  <c r="M80" i="1"/>
  <c r="I80" i="1"/>
  <c r="D80" i="1"/>
  <c r="L79" i="1"/>
  <c r="N79" i="1"/>
  <c r="M79" i="1"/>
  <c r="I79" i="1"/>
  <c r="D79" i="1"/>
  <c r="L78" i="1"/>
  <c r="N78" i="1"/>
  <c r="M78" i="1"/>
  <c r="I78" i="1"/>
  <c r="D78" i="1"/>
  <c r="L77" i="1"/>
  <c r="N77" i="1"/>
  <c r="M77" i="1"/>
  <c r="I77" i="1"/>
  <c r="D77" i="1"/>
  <c r="L76" i="1"/>
  <c r="N76" i="1"/>
  <c r="M76" i="1"/>
  <c r="I76" i="1"/>
  <c r="D76" i="1"/>
  <c r="L75" i="1"/>
  <c r="N75" i="1"/>
  <c r="M75" i="1"/>
  <c r="I75" i="1"/>
  <c r="D75" i="1"/>
  <c r="L74" i="1"/>
  <c r="N74" i="1"/>
  <c r="M74" i="1"/>
  <c r="I74" i="1"/>
  <c r="D74" i="1"/>
  <c r="L73" i="1"/>
  <c r="N73" i="1"/>
  <c r="M73" i="1"/>
  <c r="I73" i="1"/>
  <c r="D73" i="1"/>
  <c r="L72" i="1"/>
  <c r="N72" i="1"/>
  <c r="M72" i="1"/>
  <c r="I72" i="1"/>
  <c r="D72" i="1"/>
  <c r="L71" i="1"/>
  <c r="N71" i="1"/>
  <c r="M71" i="1"/>
  <c r="I71" i="1"/>
  <c r="D71" i="1"/>
  <c r="L70" i="1"/>
  <c r="N70" i="1"/>
  <c r="M70" i="1"/>
  <c r="I70" i="1"/>
  <c r="D70" i="1"/>
  <c r="L69" i="1"/>
  <c r="N69" i="1"/>
  <c r="M69" i="1"/>
  <c r="I69" i="1"/>
  <c r="D69" i="1"/>
  <c r="L68" i="1"/>
  <c r="N68" i="1"/>
  <c r="M68" i="1"/>
  <c r="I68" i="1"/>
  <c r="D68" i="1"/>
  <c r="L67" i="1"/>
  <c r="N67" i="1"/>
  <c r="M67" i="1"/>
  <c r="I67" i="1"/>
  <c r="D67" i="1"/>
  <c r="L66" i="1"/>
  <c r="N66" i="1"/>
  <c r="M66" i="1"/>
  <c r="I66" i="1"/>
  <c r="D66" i="1"/>
  <c r="L65" i="1"/>
  <c r="N65" i="1"/>
  <c r="M65" i="1"/>
  <c r="I65" i="1"/>
  <c r="D65" i="1"/>
  <c r="L64" i="1"/>
  <c r="N64" i="1"/>
  <c r="M64" i="1"/>
  <c r="I64" i="1"/>
  <c r="D64" i="1"/>
  <c r="L63" i="1"/>
  <c r="N63" i="1"/>
  <c r="M63" i="1"/>
  <c r="I63" i="1"/>
  <c r="D63" i="1"/>
  <c r="L62" i="1"/>
  <c r="N62" i="1"/>
  <c r="M62" i="1"/>
  <c r="I62" i="1"/>
  <c r="D62" i="1"/>
  <c r="L61" i="1"/>
  <c r="N61" i="1"/>
  <c r="M61" i="1"/>
  <c r="I61" i="1"/>
  <c r="D61" i="1"/>
  <c r="L60" i="1"/>
  <c r="N60" i="1"/>
  <c r="M60" i="1"/>
  <c r="I60" i="1"/>
  <c r="D60" i="1"/>
  <c r="L59" i="1"/>
  <c r="N59" i="1"/>
  <c r="M59" i="1"/>
  <c r="I59" i="1"/>
  <c r="D59" i="1"/>
  <c r="L58" i="1"/>
  <c r="N58" i="1"/>
  <c r="M58" i="1"/>
  <c r="I58" i="1"/>
  <c r="D58" i="1"/>
  <c r="L57" i="1"/>
  <c r="N57" i="1"/>
  <c r="M57" i="1"/>
  <c r="I57" i="1"/>
  <c r="D57" i="1"/>
  <c r="L56" i="1"/>
  <c r="N56" i="1"/>
  <c r="M56" i="1"/>
  <c r="I56" i="1"/>
  <c r="D56" i="1"/>
  <c r="L55" i="1"/>
  <c r="N55" i="1"/>
  <c r="M55" i="1"/>
  <c r="I55" i="1"/>
  <c r="D55" i="1"/>
  <c r="L54" i="1"/>
  <c r="N54" i="1"/>
  <c r="M54" i="1"/>
  <c r="I54" i="1"/>
  <c r="D54" i="1"/>
  <c r="L53" i="1"/>
  <c r="N53" i="1"/>
  <c r="M53" i="1"/>
  <c r="I53" i="1"/>
  <c r="D53" i="1"/>
  <c r="L52" i="1"/>
  <c r="N52" i="1"/>
  <c r="M52" i="1"/>
  <c r="I52" i="1"/>
  <c r="D52" i="1"/>
  <c r="L51" i="1"/>
  <c r="N51" i="1"/>
  <c r="M51" i="1"/>
  <c r="I51" i="1"/>
  <c r="D51" i="1"/>
  <c r="L50" i="1"/>
  <c r="N50" i="1"/>
  <c r="M50" i="1"/>
  <c r="I50" i="1"/>
  <c r="D50" i="1"/>
  <c r="L49" i="1"/>
  <c r="N49" i="1"/>
  <c r="M49" i="1"/>
  <c r="I49" i="1"/>
  <c r="D49" i="1"/>
  <c r="L48" i="1"/>
  <c r="N48" i="1"/>
  <c r="M48" i="1"/>
  <c r="I48" i="1"/>
  <c r="D48" i="1"/>
  <c r="L47" i="1"/>
  <c r="N47" i="1"/>
  <c r="M47" i="1"/>
  <c r="I47" i="1"/>
  <c r="D47" i="1"/>
  <c r="L46" i="1"/>
  <c r="N46" i="1"/>
  <c r="M46" i="1"/>
  <c r="I46" i="1"/>
  <c r="D46" i="1"/>
  <c r="L45" i="1"/>
  <c r="N45" i="1"/>
  <c r="M45" i="1"/>
  <c r="I45" i="1"/>
  <c r="D45" i="1"/>
  <c r="L44" i="1"/>
  <c r="N44" i="1"/>
  <c r="M44" i="1"/>
  <c r="I44" i="1"/>
  <c r="D44" i="1"/>
  <c r="L43" i="1"/>
  <c r="N43" i="1"/>
  <c r="M43" i="1"/>
  <c r="I43" i="1"/>
  <c r="D43" i="1"/>
  <c r="L42" i="1"/>
  <c r="N42" i="1"/>
  <c r="M42" i="1"/>
  <c r="I42" i="1"/>
  <c r="D42" i="1"/>
  <c r="L41" i="1"/>
  <c r="N41" i="1"/>
  <c r="M41" i="1"/>
  <c r="I41" i="1"/>
  <c r="D41" i="1"/>
  <c r="L40" i="1"/>
  <c r="N40" i="1"/>
  <c r="M40" i="1"/>
  <c r="I40" i="1"/>
  <c r="D40" i="1"/>
  <c r="L39" i="1"/>
  <c r="N39" i="1"/>
  <c r="M39" i="1"/>
  <c r="I39" i="1"/>
  <c r="D39" i="1"/>
  <c r="L38" i="1"/>
  <c r="N38" i="1"/>
  <c r="M38" i="1"/>
  <c r="I38" i="1"/>
  <c r="D38" i="1"/>
  <c r="L37" i="1"/>
  <c r="N37" i="1"/>
  <c r="M37" i="1"/>
  <c r="I37" i="1"/>
  <c r="D37" i="1"/>
  <c r="L36" i="1"/>
  <c r="N36" i="1"/>
  <c r="M36" i="1"/>
  <c r="I36" i="1"/>
  <c r="D36" i="1"/>
  <c r="L35" i="1"/>
  <c r="N35" i="1"/>
  <c r="M35" i="1"/>
  <c r="I35" i="1"/>
  <c r="D35" i="1"/>
  <c r="L34" i="1"/>
  <c r="N34" i="1"/>
  <c r="M34" i="1"/>
  <c r="I34" i="1"/>
  <c r="D34" i="1"/>
  <c r="L33" i="1"/>
  <c r="N33" i="1"/>
  <c r="M33" i="1"/>
  <c r="I33" i="1"/>
  <c r="D33" i="1"/>
  <c r="L32" i="1"/>
  <c r="N32" i="1"/>
  <c r="M32" i="1"/>
  <c r="I32" i="1"/>
  <c r="D32" i="1"/>
  <c r="L31" i="1"/>
  <c r="N31" i="1"/>
  <c r="M31" i="1"/>
  <c r="I31" i="1"/>
  <c r="D31" i="1"/>
  <c r="L30" i="1"/>
  <c r="N30" i="1"/>
  <c r="M30" i="1"/>
  <c r="I30" i="1"/>
  <c r="D30" i="1"/>
  <c r="L29" i="1"/>
  <c r="N29" i="1"/>
  <c r="M29" i="1"/>
  <c r="I29" i="1"/>
  <c r="D29" i="1"/>
  <c r="L28" i="1"/>
  <c r="N28" i="1"/>
  <c r="M28" i="1"/>
  <c r="I28" i="1"/>
  <c r="D28" i="1"/>
  <c r="L27" i="1"/>
  <c r="N27" i="1"/>
  <c r="M27" i="1"/>
  <c r="I27" i="1"/>
  <c r="D27" i="1"/>
  <c r="L26" i="1"/>
  <c r="N26" i="1"/>
  <c r="M26" i="1"/>
  <c r="I26" i="1"/>
  <c r="D26" i="1"/>
  <c r="L25" i="1"/>
  <c r="N25" i="1"/>
  <c r="M25" i="1"/>
  <c r="I25" i="1"/>
  <c r="D25" i="1"/>
  <c r="L24" i="1"/>
  <c r="N24" i="1"/>
  <c r="M24" i="1"/>
  <c r="I24" i="1"/>
  <c r="D24" i="1"/>
  <c r="L23" i="1"/>
  <c r="N23" i="1"/>
  <c r="M23" i="1"/>
  <c r="I23" i="1"/>
  <c r="D23" i="1"/>
  <c r="L22" i="1"/>
  <c r="N22" i="1"/>
  <c r="M22" i="1"/>
  <c r="I22" i="1"/>
  <c r="D22" i="1"/>
  <c r="L21" i="1"/>
  <c r="N21" i="1"/>
  <c r="M21" i="1"/>
  <c r="I21" i="1"/>
  <c r="D21" i="1"/>
  <c r="L20" i="1"/>
  <c r="N20" i="1"/>
  <c r="M20" i="1"/>
  <c r="I20" i="1"/>
  <c r="D20" i="1"/>
  <c r="L19" i="1"/>
  <c r="N19" i="1"/>
  <c r="M19" i="1"/>
  <c r="I19" i="1"/>
  <c r="D19" i="1"/>
  <c r="L18" i="1"/>
  <c r="N18" i="1"/>
  <c r="M18" i="1"/>
  <c r="I18" i="1"/>
  <c r="D18" i="1"/>
  <c r="L17" i="1"/>
  <c r="N17" i="1"/>
  <c r="M17" i="1"/>
  <c r="I17" i="1"/>
  <c r="D17" i="1"/>
  <c r="L16" i="1"/>
  <c r="N16" i="1"/>
  <c r="M16" i="1"/>
  <c r="I16" i="1"/>
  <c r="D16" i="1"/>
  <c r="L15" i="1"/>
  <c r="N15" i="1"/>
  <c r="M15" i="1"/>
  <c r="I15" i="1"/>
  <c r="D15" i="1"/>
  <c r="L14" i="1"/>
  <c r="N14" i="1"/>
  <c r="M14" i="1"/>
  <c r="I14" i="1"/>
  <c r="D14" i="1"/>
  <c r="L13" i="1"/>
  <c r="N13" i="1"/>
  <c r="M13" i="1"/>
  <c r="I13" i="1"/>
  <c r="D13" i="1"/>
  <c r="L12" i="1"/>
  <c r="N12" i="1"/>
  <c r="M12" i="1"/>
  <c r="I12" i="1"/>
  <c r="D12" i="1"/>
  <c r="L11" i="1"/>
  <c r="N11" i="1"/>
  <c r="M11" i="1"/>
  <c r="I11" i="1"/>
  <c r="D11" i="1"/>
  <c r="L10" i="1"/>
  <c r="N10" i="1"/>
  <c r="M10" i="1"/>
  <c r="I10" i="1"/>
  <c r="D10" i="1"/>
  <c r="L9" i="1"/>
  <c r="N9" i="1"/>
  <c r="M9" i="1"/>
  <c r="I9" i="1"/>
  <c r="D9" i="1"/>
  <c r="L8" i="1"/>
  <c r="N8" i="1"/>
  <c r="M8" i="1"/>
  <c r="I8" i="1"/>
  <c r="D8" i="1"/>
  <c r="L7" i="1"/>
  <c r="N7" i="1"/>
  <c r="M7" i="1"/>
  <c r="I7" i="1"/>
  <c r="D7" i="1"/>
  <c r="L6" i="1"/>
  <c r="N6" i="1"/>
  <c r="M6" i="1"/>
  <c r="I6" i="1"/>
  <c r="D6" i="1"/>
  <c r="L5" i="1"/>
  <c r="N5" i="1"/>
  <c r="M5" i="1"/>
  <c r="I5" i="1"/>
  <c r="D5" i="1"/>
  <c r="L4" i="1"/>
  <c r="N4" i="1"/>
  <c r="M4" i="1"/>
  <c r="I4" i="1"/>
  <c r="D4" i="1"/>
  <c r="L3" i="1"/>
  <c r="N3" i="1"/>
  <c r="M3" i="1"/>
  <c r="I3" i="1"/>
  <c r="D3" i="1"/>
  <c r="L2" i="1"/>
  <c r="N2" i="1"/>
  <c r="M2" i="1"/>
  <c r="I2" i="1"/>
  <c r="D2" i="1"/>
</calcChain>
</file>

<file path=xl/sharedStrings.xml><?xml version="1.0" encoding="utf-8"?>
<sst xmlns="http://schemas.openxmlformats.org/spreadsheetml/2006/main" count="2998" uniqueCount="32">
  <si>
    <t>Site code</t>
  </si>
  <si>
    <t>Plant</t>
  </si>
  <si>
    <t>sample</t>
  </si>
  <si>
    <t>Rep</t>
  </si>
  <si>
    <t>No</t>
  </si>
  <si>
    <t>Fresh weight</t>
  </si>
  <si>
    <t>Shoot height</t>
  </si>
  <si>
    <t>No nodules</t>
  </si>
  <si>
    <t>nodule presence</t>
  </si>
  <si>
    <t>root weight</t>
  </si>
  <si>
    <t>ASM</t>
  </si>
  <si>
    <t>WKNS</t>
  </si>
  <si>
    <t>WC</t>
  </si>
  <si>
    <t>DCHY</t>
  </si>
  <si>
    <t>RC</t>
  </si>
  <si>
    <t>Control</t>
  </si>
  <si>
    <t>WMPS</t>
  </si>
  <si>
    <t xml:space="preserve"> -ve</t>
  </si>
  <si>
    <t>YATE</t>
  </si>
  <si>
    <t>LU</t>
  </si>
  <si>
    <t>TRBN</t>
  </si>
  <si>
    <t>CRAI</t>
  </si>
  <si>
    <t>HDRA</t>
  </si>
  <si>
    <t>SHDV</t>
  </si>
  <si>
    <t>NWYK</t>
  </si>
  <si>
    <t>BM</t>
  </si>
  <si>
    <t>MATH</t>
  </si>
  <si>
    <t>total weight</t>
  </si>
  <si>
    <t>% shoot</t>
  </si>
  <si>
    <t>%root</t>
  </si>
  <si>
    <t>Treatment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</si>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</sst>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1" fontId="0" fillId="0" borderId="0" xfId="0" applyNumberFormat="1"/>
    <xf numFmtId="0" fontId="0" fillId="2" borderId="0" xfId="0" applyFill="1"/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8"/>
  <sheetViews>
    <sheetView tabSelected="1" workbookViewId="0">
      <pane xSplit="5" ySplit="1" topLeftCell="F110" activePane="bottomRight" state="frozen"/>
      <selection pane="topRight" activeCell="E1" sqref="E1"/>
      <selection pane="bottomLeft" activeCell="A2" sqref="A2"/>
      <selection pane="bottomRight" activeCell="R24" sqref="R24"/>
    </sheetView>
  </sheetViews>
  <sheetFormatPr defaultColWidth="8.88671875" defaultRowHeight="14.4" x14ac:dyDescent="0.3"/>
  <cols>
    <col min="5" max="6" width="9.109375" customWidth="1"/>
    <col min="7" max="7" width="12.88671875" customWidth="1"/>
    <col min="8" max="8" width="11.109375" bestFit="1" customWidth="1"/>
    <col min="9" max="9" width="11.109375" customWidth="1"/>
    <col min="10" max="10" width="12.44140625" bestFit="1" customWidth="1"/>
    <col min="12" max="12" width="11.109375" customWidth="1"/>
  </cols>
  <sheetData>
    <row r="1" spans="1:18" x14ac:dyDescent="0.3">
      <c r="A1" t="s">
        <v>30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6</v>
      </c>
      <c r="H1" t="s">
        <v>7</v>
      </c>
      <c r="I1" t="s">
        <v>8</v>
      </c>
      <c r="J1" t="s">
        <v>5</v>
      </c>
      <c r="K1" t="s">
        <v>9</v>
      </c>
      <c r="L1" t="s">
        <v>27</v>
      </c>
      <c r="M1" t="s">
        <v>28</v>
      </c>
      <c r="N1" t="s">
        <v>29</v>
      </c>
      <c r="O1" t="s">
        <v>31</v>
      </c>
    </row>
    <row r="2" spans="1:18" x14ac:dyDescent="0.3">
      <c r="A2" t="s">
        <v>10</v>
      </c>
      <c r="B2" t="s">
        <v>21</v>
      </c>
      <c r="C2" t="s">
        <v>25</v>
      </c>
      <c r="D2" t="str">
        <f t="shared" ref="D2:D65" si="0">IF(E2=" -ve","negative","sample")</f>
        <v>negative</v>
      </c>
      <c r="E2" t="s">
        <v>17</v>
      </c>
      <c r="F2">
        <v>2</v>
      </c>
      <c r="G2">
        <v>5.5</v>
      </c>
      <c r="H2">
        <v>0</v>
      </c>
      <c r="I2">
        <f t="shared" ref="I2:I65" si="1">IF(H2&gt;0,1,0)</f>
        <v>0</v>
      </c>
      <c r="J2">
        <v>3.9E-2</v>
      </c>
      <c r="K2">
        <v>0.16839999999999999</v>
      </c>
      <c r="L2">
        <f t="shared" ref="L2:L65" si="2">J2+K2</f>
        <v>0.2074</v>
      </c>
      <c r="M2" s="1">
        <f>J2/L2*100</f>
        <v>18.804243008678881</v>
      </c>
      <c r="N2" s="1">
        <f>K2/L2*100</f>
        <v>81.195756991321105</v>
      </c>
      <c r="O2">
        <v>4.9000000000000004</v>
      </c>
    </row>
    <row r="3" spans="1:18" x14ac:dyDescent="0.3">
      <c r="A3" t="s">
        <v>10</v>
      </c>
      <c r="B3" t="s">
        <v>21</v>
      </c>
      <c r="C3" t="s">
        <v>25</v>
      </c>
      <c r="D3" t="str">
        <f t="shared" si="0"/>
        <v>negative</v>
      </c>
      <c r="E3" t="s">
        <v>17</v>
      </c>
      <c r="F3">
        <v>1</v>
      </c>
      <c r="G3">
        <v>6.5</v>
      </c>
      <c r="H3">
        <v>0</v>
      </c>
      <c r="I3">
        <f t="shared" si="1"/>
        <v>0</v>
      </c>
      <c r="J3">
        <v>4.41E-2</v>
      </c>
      <c r="K3">
        <v>0.12590000000000001</v>
      </c>
      <c r="L3">
        <f t="shared" si="2"/>
        <v>0.17</v>
      </c>
      <c r="M3" s="1">
        <f>J3/L3*100</f>
        <v>25.941176470588236</v>
      </c>
      <c r="N3" s="1">
        <f>K3/L3*100</f>
        <v>74.058823529411768</v>
      </c>
      <c r="O3">
        <v>4.9000000000000004</v>
      </c>
    </row>
    <row r="4" spans="1:18" x14ac:dyDescent="0.3">
      <c r="A4" t="s">
        <v>10</v>
      </c>
      <c r="B4" t="s">
        <v>21</v>
      </c>
      <c r="C4" t="s">
        <v>25</v>
      </c>
      <c r="D4" t="str">
        <f t="shared" si="0"/>
        <v>negative</v>
      </c>
      <c r="E4" t="s">
        <v>17</v>
      </c>
      <c r="F4">
        <v>3</v>
      </c>
      <c r="G4">
        <v>3.5</v>
      </c>
      <c r="H4">
        <v>0</v>
      </c>
      <c r="I4">
        <f t="shared" si="1"/>
        <v>0</v>
      </c>
      <c r="J4">
        <v>2.1000000000000001E-2</v>
      </c>
      <c r="K4">
        <v>7.5899999999999995E-2</v>
      </c>
      <c r="L4">
        <f t="shared" si="2"/>
        <v>9.69E-2</v>
      </c>
      <c r="M4" s="1">
        <f t="shared" ref="M4:M67" si="3">J4/L4*100</f>
        <v>21.671826625386998</v>
      </c>
      <c r="N4" s="1">
        <f t="shared" ref="N4:N67" si="4">K4/L4*100</f>
        <v>78.328173374613002</v>
      </c>
      <c r="O4">
        <v>4.9000000000000004</v>
      </c>
    </row>
    <row r="5" spans="1:18" x14ac:dyDescent="0.3">
      <c r="A5" t="s">
        <v>10</v>
      </c>
      <c r="B5" t="s">
        <v>21</v>
      </c>
      <c r="C5" t="s">
        <v>25</v>
      </c>
      <c r="D5" t="str">
        <f t="shared" si="0"/>
        <v>sample</v>
      </c>
      <c r="E5">
        <v>3</v>
      </c>
      <c r="F5">
        <v>2</v>
      </c>
      <c r="G5">
        <v>5</v>
      </c>
      <c r="H5">
        <v>0</v>
      </c>
      <c r="I5">
        <f t="shared" si="1"/>
        <v>0</v>
      </c>
      <c r="J5">
        <v>3.3300000000000003E-2</v>
      </c>
      <c r="K5">
        <v>9.3100000000000002E-2</v>
      </c>
      <c r="L5">
        <f t="shared" si="2"/>
        <v>0.12640000000000001</v>
      </c>
      <c r="M5" s="1">
        <f t="shared" si="3"/>
        <v>26.344936708860761</v>
      </c>
      <c r="N5" s="1">
        <f t="shared" si="4"/>
        <v>73.655063291139228</v>
      </c>
      <c r="O5">
        <v>4.9000000000000004</v>
      </c>
    </row>
    <row r="6" spans="1:18" x14ac:dyDescent="0.3">
      <c r="A6" t="s">
        <v>10</v>
      </c>
      <c r="B6" t="s">
        <v>21</v>
      </c>
      <c r="C6" t="s">
        <v>25</v>
      </c>
      <c r="D6" t="str">
        <f t="shared" si="0"/>
        <v>sample</v>
      </c>
      <c r="E6">
        <v>3</v>
      </c>
      <c r="F6">
        <v>1</v>
      </c>
      <c r="G6">
        <v>5</v>
      </c>
      <c r="H6">
        <v>0</v>
      </c>
      <c r="I6">
        <f t="shared" si="1"/>
        <v>0</v>
      </c>
      <c r="J6">
        <v>3.09E-2</v>
      </c>
      <c r="K6">
        <v>8.5699999999999998E-2</v>
      </c>
      <c r="L6">
        <f t="shared" si="2"/>
        <v>0.1166</v>
      </c>
      <c r="M6" s="1">
        <f t="shared" si="3"/>
        <v>26.500857632933105</v>
      </c>
      <c r="N6" s="1">
        <f t="shared" si="4"/>
        <v>73.499142367066895</v>
      </c>
      <c r="O6">
        <v>4.9000000000000004</v>
      </c>
    </row>
    <row r="7" spans="1:18" x14ac:dyDescent="0.3">
      <c r="A7" t="s">
        <v>10</v>
      </c>
      <c r="B7" t="s">
        <v>21</v>
      </c>
      <c r="C7" t="s">
        <v>25</v>
      </c>
      <c r="D7" t="str">
        <f t="shared" si="0"/>
        <v>sample</v>
      </c>
      <c r="E7">
        <v>3</v>
      </c>
      <c r="F7">
        <v>3</v>
      </c>
      <c r="G7">
        <v>4</v>
      </c>
      <c r="H7">
        <v>0</v>
      </c>
      <c r="I7">
        <f t="shared" si="1"/>
        <v>0</v>
      </c>
      <c r="J7">
        <v>2.8299999999999999E-2</v>
      </c>
      <c r="K7">
        <v>8.0399999999999999E-2</v>
      </c>
      <c r="L7">
        <f t="shared" si="2"/>
        <v>0.10869999999999999</v>
      </c>
      <c r="M7" s="1">
        <f t="shared" si="3"/>
        <v>26.034958601655934</v>
      </c>
      <c r="N7" s="1">
        <f t="shared" si="4"/>
        <v>73.96504139834407</v>
      </c>
      <c r="O7">
        <v>4.9000000000000004</v>
      </c>
    </row>
    <row r="8" spans="1:18" x14ac:dyDescent="0.3">
      <c r="A8" t="s">
        <v>10</v>
      </c>
      <c r="B8" t="s">
        <v>21</v>
      </c>
      <c r="C8" t="s">
        <v>25</v>
      </c>
      <c r="D8" t="str">
        <f t="shared" si="0"/>
        <v>sample</v>
      </c>
      <c r="E8">
        <v>2</v>
      </c>
      <c r="F8">
        <v>3</v>
      </c>
      <c r="G8">
        <v>6</v>
      </c>
      <c r="H8">
        <v>0</v>
      </c>
      <c r="I8">
        <f t="shared" si="1"/>
        <v>0</v>
      </c>
      <c r="J8">
        <v>2.4500000000000001E-2</v>
      </c>
      <c r="K8">
        <v>6.25E-2</v>
      </c>
      <c r="L8">
        <f t="shared" si="2"/>
        <v>8.6999999999999994E-2</v>
      </c>
      <c r="M8" s="1">
        <f t="shared" si="3"/>
        <v>28.160919540229891</v>
      </c>
      <c r="N8" s="1">
        <f t="shared" si="4"/>
        <v>71.839080459770116</v>
      </c>
      <c r="O8">
        <v>4.9000000000000004</v>
      </c>
    </row>
    <row r="9" spans="1:18" x14ac:dyDescent="0.3">
      <c r="A9" t="s">
        <v>10</v>
      </c>
      <c r="B9" t="s">
        <v>21</v>
      </c>
      <c r="C9" t="s">
        <v>25</v>
      </c>
      <c r="D9" t="str">
        <f t="shared" si="0"/>
        <v>sample</v>
      </c>
      <c r="E9">
        <v>1</v>
      </c>
      <c r="F9">
        <v>3</v>
      </c>
      <c r="G9">
        <v>3</v>
      </c>
      <c r="H9">
        <v>0</v>
      </c>
      <c r="I9">
        <f t="shared" si="1"/>
        <v>0</v>
      </c>
      <c r="J9">
        <v>3.73E-2</v>
      </c>
      <c r="K9">
        <v>5.9700000000000003E-2</v>
      </c>
      <c r="L9">
        <f t="shared" si="2"/>
        <v>9.7000000000000003E-2</v>
      </c>
      <c r="M9" s="1">
        <f t="shared" si="3"/>
        <v>38.453608247422679</v>
      </c>
      <c r="N9" s="1">
        <f t="shared" si="4"/>
        <v>61.546391752577321</v>
      </c>
      <c r="O9">
        <v>4.9000000000000004</v>
      </c>
    </row>
    <row r="10" spans="1:18" x14ac:dyDescent="0.3">
      <c r="A10" t="s">
        <v>10</v>
      </c>
      <c r="B10" t="s">
        <v>21</v>
      </c>
      <c r="C10" t="s">
        <v>25</v>
      </c>
      <c r="D10" t="str">
        <f t="shared" si="0"/>
        <v>sample</v>
      </c>
      <c r="E10">
        <v>2</v>
      </c>
      <c r="F10">
        <v>2</v>
      </c>
      <c r="G10">
        <v>4</v>
      </c>
      <c r="H10">
        <v>0</v>
      </c>
      <c r="I10">
        <f t="shared" si="1"/>
        <v>0</v>
      </c>
      <c r="J10">
        <v>1.8700000000000001E-2</v>
      </c>
      <c r="K10">
        <v>5.3600000000000002E-2</v>
      </c>
      <c r="L10">
        <f t="shared" si="2"/>
        <v>7.2300000000000003E-2</v>
      </c>
      <c r="M10" s="1">
        <f t="shared" si="3"/>
        <v>25.864453665283545</v>
      </c>
      <c r="N10" s="1">
        <f t="shared" si="4"/>
        <v>74.135546334716466</v>
      </c>
      <c r="O10">
        <v>4.9000000000000004</v>
      </c>
    </row>
    <row r="11" spans="1:18" x14ac:dyDescent="0.3">
      <c r="A11" t="s">
        <v>10</v>
      </c>
      <c r="B11" t="s">
        <v>21</v>
      </c>
      <c r="C11" t="s">
        <v>25</v>
      </c>
      <c r="D11" t="str">
        <f t="shared" si="0"/>
        <v>sample</v>
      </c>
      <c r="E11">
        <v>1</v>
      </c>
      <c r="F11">
        <v>2</v>
      </c>
      <c r="G11">
        <v>3</v>
      </c>
      <c r="H11">
        <v>0</v>
      </c>
      <c r="I11">
        <f t="shared" si="1"/>
        <v>0</v>
      </c>
      <c r="J11">
        <v>1.5299999999999999E-2</v>
      </c>
      <c r="K11">
        <v>4.6199999999999998E-2</v>
      </c>
      <c r="L11">
        <f t="shared" si="2"/>
        <v>6.1499999999999999E-2</v>
      </c>
      <c r="M11" s="1">
        <f t="shared" si="3"/>
        <v>24.878048780487806</v>
      </c>
      <c r="N11" s="1">
        <f t="shared" si="4"/>
        <v>75.121951219512198</v>
      </c>
      <c r="O11">
        <v>4.9000000000000004</v>
      </c>
    </row>
    <row r="12" spans="1:18" x14ac:dyDescent="0.3">
      <c r="A12" t="s">
        <v>10</v>
      </c>
      <c r="B12" t="s">
        <v>21</v>
      </c>
      <c r="C12" t="s">
        <v>25</v>
      </c>
      <c r="D12" t="str">
        <f t="shared" si="0"/>
        <v>sample</v>
      </c>
      <c r="E12">
        <v>2</v>
      </c>
      <c r="F12">
        <v>1</v>
      </c>
      <c r="G12">
        <v>3</v>
      </c>
      <c r="H12">
        <v>0</v>
      </c>
      <c r="I12">
        <f t="shared" si="1"/>
        <v>0</v>
      </c>
      <c r="J12">
        <v>1.2800000000000001E-2</v>
      </c>
      <c r="K12">
        <v>3.6799999999999999E-2</v>
      </c>
      <c r="L12">
        <f t="shared" si="2"/>
        <v>4.9599999999999998E-2</v>
      </c>
      <c r="M12" s="1">
        <f t="shared" si="3"/>
        <v>25.806451612903231</v>
      </c>
      <c r="N12" s="1">
        <f t="shared" si="4"/>
        <v>74.193548387096769</v>
      </c>
      <c r="O12">
        <v>4.9000000000000004</v>
      </c>
    </row>
    <row r="13" spans="1:18" x14ac:dyDescent="0.3">
      <c r="A13" t="s">
        <v>10</v>
      </c>
      <c r="B13" t="s">
        <v>21</v>
      </c>
      <c r="C13" t="s">
        <v>25</v>
      </c>
      <c r="D13" t="str">
        <f t="shared" si="0"/>
        <v>sample</v>
      </c>
      <c r="E13">
        <v>1</v>
      </c>
      <c r="F13">
        <v>1</v>
      </c>
      <c r="G13">
        <v>2</v>
      </c>
      <c r="H13">
        <v>0</v>
      </c>
      <c r="I13">
        <f t="shared" si="1"/>
        <v>0</v>
      </c>
      <c r="J13">
        <v>9.2999999999999992E-3</v>
      </c>
      <c r="K13">
        <v>3.1899999999999998E-2</v>
      </c>
      <c r="L13">
        <f t="shared" si="2"/>
        <v>4.1200000000000001E-2</v>
      </c>
      <c r="M13" s="1">
        <f t="shared" si="3"/>
        <v>22.572815533980581</v>
      </c>
      <c r="N13" s="1">
        <f t="shared" si="4"/>
        <v>77.427184466019412</v>
      </c>
      <c r="O13">
        <v>4.9000000000000004</v>
      </c>
    </row>
    <row r="14" spans="1:18" x14ac:dyDescent="0.3">
      <c r="A14" t="s">
        <v>10</v>
      </c>
      <c r="B14" t="s">
        <v>21</v>
      </c>
      <c r="C14" t="s">
        <v>19</v>
      </c>
      <c r="D14" t="str">
        <f t="shared" si="0"/>
        <v>negative</v>
      </c>
      <c r="E14" t="s">
        <v>17</v>
      </c>
      <c r="F14">
        <v>3</v>
      </c>
      <c r="G14">
        <v>9.5</v>
      </c>
      <c r="H14">
        <v>0</v>
      </c>
      <c r="I14">
        <f t="shared" si="1"/>
        <v>0</v>
      </c>
      <c r="J14">
        <v>5.8500000000000003E-2</v>
      </c>
      <c r="K14">
        <v>0.30630000000000002</v>
      </c>
      <c r="L14">
        <f t="shared" si="2"/>
        <v>0.36480000000000001</v>
      </c>
      <c r="M14" s="1">
        <f t="shared" si="3"/>
        <v>16.036184210526315</v>
      </c>
      <c r="N14" s="1">
        <f t="shared" si="4"/>
        <v>83.963815789473685</v>
      </c>
      <c r="O14">
        <v>4.9000000000000004</v>
      </c>
      <c r="R14" s="1"/>
    </row>
    <row r="15" spans="1:18" x14ac:dyDescent="0.3">
      <c r="A15" t="s">
        <v>10</v>
      </c>
      <c r="B15" t="s">
        <v>21</v>
      </c>
      <c r="C15" t="s">
        <v>19</v>
      </c>
      <c r="D15" t="str">
        <f t="shared" si="0"/>
        <v>negative</v>
      </c>
      <c r="E15" t="s">
        <v>17</v>
      </c>
      <c r="F15">
        <v>1</v>
      </c>
      <c r="G15">
        <v>8</v>
      </c>
      <c r="H15">
        <v>0</v>
      </c>
      <c r="I15">
        <f t="shared" si="1"/>
        <v>0</v>
      </c>
      <c r="J15">
        <v>4.9399999999999999E-2</v>
      </c>
      <c r="K15">
        <v>0.1983</v>
      </c>
      <c r="L15">
        <f t="shared" si="2"/>
        <v>0.2477</v>
      </c>
      <c r="M15" s="1">
        <f t="shared" si="3"/>
        <v>19.943480016148566</v>
      </c>
      <c r="N15" s="1">
        <f t="shared" si="4"/>
        <v>80.056519983851445</v>
      </c>
      <c r="O15">
        <v>4.9000000000000004</v>
      </c>
    </row>
    <row r="16" spans="1:18" x14ac:dyDescent="0.3">
      <c r="A16" t="s">
        <v>10</v>
      </c>
      <c r="B16" t="s">
        <v>21</v>
      </c>
      <c r="C16" t="s">
        <v>19</v>
      </c>
      <c r="D16" t="str">
        <f t="shared" si="0"/>
        <v>negative</v>
      </c>
      <c r="E16" t="s">
        <v>17</v>
      </c>
      <c r="F16">
        <v>2</v>
      </c>
      <c r="G16">
        <v>9</v>
      </c>
      <c r="H16">
        <v>0</v>
      </c>
      <c r="I16">
        <f t="shared" si="1"/>
        <v>0</v>
      </c>
      <c r="J16">
        <v>2.8799999999999999E-2</v>
      </c>
      <c r="K16">
        <v>8.2600000000000007E-2</v>
      </c>
      <c r="L16">
        <f t="shared" si="2"/>
        <v>0.1114</v>
      </c>
      <c r="M16" s="1">
        <f t="shared" si="3"/>
        <v>25.852782764811487</v>
      </c>
      <c r="N16" s="1">
        <f t="shared" si="4"/>
        <v>74.147217235188506</v>
      </c>
      <c r="O16">
        <v>4.9000000000000004</v>
      </c>
    </row>
    <row r="17" spans="1:18" x14ac:dyDescent="0.3">
      <c r="A17" t="s">
        <v>10</v>
      </c>
      <c r="B17" t="s">
        <v>21</v>
      </c>
      <c r="C17" t="s">
        <v>19</v>
      </c>
      <c r="D17" t="str">
        <f t="shared" si="0"/>
        <v>sample</v>
      </c>
      <c r="E17">
        <v>1</v>
      </c>
      <c r="F17">
        <v>3</v>
      </c>
      <c r="G17">
        <v>3</v>
      </c>
      <c r="H17">
        <v>0</v>
      </c>
      <c r="I17">
        <f t="shared" si="1"/>
        <v>0</v>
      </c>
      <c r="J17">
        <v>1.44E-2</v>
      </c>
      <c r="K17">
        <v>0.30819999999999997</v>
      </c>
      <c r="L17">
        <f t="shared" si="2"/>
        <v>0.3226</v>
      </c>
      <c r="M17" s="1">
        <f t="shared" si="3"/>
        <v>4.4637321760694357</v>
      </c>
      <c r="N17" s="1">
        <f t="shared" si="4"/>
        <v>95.536267823930558</v>
      </c>
      <c r="O17">
        <v>4.9000000000000004</v>
      </c>
    </row>
    <row r="18" spans="1:18" x14ac:dyDescent="0.3">
      <c r="A18" t="s">
        <v>10</v>
      </c>
      <c r="B18" t="s">
        <v>21</v>
      </c>
      <c r="C18" t="s">
        <v>19</v>
      </c>
      <c r="D18" t="str">
        <f t="shared" si="0"/>
        <v>sample</v>
      </c>
      <c r="E18">
        <v>2</v>
      </c>
      <c r="F18">
        <v>2</v>
      </c>
      <c r="G18">
        <v>6.5</v>
      </c>
      <c r="H18">
        <v>0</v>
      </c>
      <c r="I18">
        <f t="shared" si="1"/>
        <v>0</v>
      </c>
      <c r="J18">
        <v>4.1099999999999998E-2</v>
      </c>
      <c r="K18">
        <v>0.2132</v>
      </c>
      <c r="L18">
        <f t="shared" si="2"/>
        <v>0.25429999999999997</v>
      </c>
      <c r="M18" s="1">
        <f t="shared" si="3"/>
        <v>16.162013370035393</v>
      </c>
      <c r="N18" s="1">
        <f t="shared" si="4"/>
        <v>83.837986629964618</v>
      </c>
      <c r="O18">
        <v>4.9000000000000004</v>
      </c>
      <c r="R18" s="1"/>
    </row>
    <row r="19" spans="1:18" x14ac:dyDescent="0.3">
      <c r="A19" t="s">
        <v>10</v>
      </c>
      <c r="B19" t="s">
        <v>21</v>
      </c>
      <c r="C19" t="s">
        <v>19</v>
      </c>
      <c r="D19" t="str">
        <f t="shared" si="0"/>
        <v>sample</v>
      </c>
      <c r="E19">
        <v>3</v>
      </c>
      <c r="F19">
        <v>3</v>
      </c>
      <c r="G19">
        <v>5</v>
      </c>
      <c r="H19">
        <v>5</v>
      </c>
      <c r="I19">
        <f t="shared" si="1"/>
        <v>1</v>
      </c>
      <c r="J19">
        <v>6.0999999999999999E-2</v>
      </c>
      <c r="K19">
        <v>0.18079999999999999</v>
      </c>
      <c r="L19">
        <f t="shared" si="2"/>
        <v>0.24179999999999999</v>
      </c>
      <c r="M19" s="1">
        <f t="shared" si="3"/>
        <v>25.227460711331677</v>
      </c>
      <c r="N19" s="1">
        <f t="shared" si="4"/>
        <v>74.772539288668312</v>
      </c>
      <c r="O19">
        <v>4.9000000000000004</v>
      </c>
      <c r="R19" s="1"/>
    </row>
    <row r="20" spans="1:18" x14ac:dyDescent="0.3">
      <c r="A20" t="s">
        <v>10</v>
      </c>
      <c r="B20" t="s">
        <v>21</v>
      </c>
      <c r="C20" t="s">
        <v>19</v>
      </c>
      <c r="D20" t="str">
        <f t="shared" si="0"/>
        <v>sample</v>
      </c>
      <c r="E20">
        <v>2</v>
      </c>
      <c r="F20">
        <v>1</v>
      </c>
      <c r="G20">
        <v>8.5</v>
      </c>
      <c r="H20">
        <v>0</v>
      </c>
      <c r="I20">
        <f t="shared" si="1"/>
        <v>0</v>
      </c>
      <c r="J20">
        <v>5.28E-2</v>
      </c>
      <c r="K20">
        <v>0.1132</v>
      </c>
      <c r="L20">
        <f t="shared" si="2"/>
        <v>0.16599999999999998</v>
      </c>
      <c r="M20" s="1">
        <f t="shared" si="3"/>
        <v>31.807228915662655</v>
      </c>
      <c r="N20" s="1">
        <f t="shared" si="4"/>
        <v>68.192771084337352</v>
      </c>
      <c r="O20">
        <v>4.9000000000000004</v>
      </c>
      <c r="R20" s="1"/>
    </row>
    <row r="21" spans="1:18" x14ac:dyDescent="0.3">
      <c r="A21" t="s">
        <v>10</v>
      </c>
      <c r="B21" t="s">
        <v>21</v>
      </c>
      <c r="C21" t="s">
        <v>19</v>
      </c>
      <c r="D21" t="str">
        <f t="shared" si="0"/>
        <v>sample</v>
      </c>
      <c r="E21">
        <v>1</v>
      </c>
      <c r="F21">
        <v>1</v>
      </c>
      <c r="G21">
        <v>7</v>
      </c>
      <c r="H21">
        <v>0</v>
      </c>
      <c r="I21">
        <f t="shared" si="1"/>
        <v>0</v>
      </c>
      <c r="J21">
        <v>3.7199999999999997E-2</v>
      </c>
      <c r="K21">
        <v>0.10630000000000001</v>
      </c>
      <c r="L21">
        <f t="shared" si="2"/>
        <v>0.14350000000000002</v>
      </c>
      <c r="M21" s="1">
        <f t="shared" si="3"/>
        <v>25.923344947735188</v>
      </c>
      <c r="N21" s="1">
        <f t="shared" si="4"/>
        <v>74.076655052264812</v>
      </c>
      <c r="O21">
        <v>4.9000000000000004</v>
      </c>
      <c r="R21" s="1"/>
    </row>
    <row r="22" spans="1:18" x14ac:dyDescent="0.3">
      <c r="A22" t="s">
        <v>10</v>
      </c>
      <c r="B22" t="s">
        <v>21</v>
      </c>
      <c r="C22" t="s">
        <v>19</v>
      </c>
      <c r="D22" t="str">
        <f t="shared" si="0"/>
        <v>sample</v>
      </c>
      <c r="E22">
        <v>3</v>
      </c>
      <c r="F22">
        <v>2</v>
      </c>
      <c r="G22">
        <v>5</v>
      </c>
      <c r="H22">
        <v>1</v>
      </c>
      <c r="I22">
        <f t="shared" si="1"/>
        <v>1</v>
      </c>
      <c r="J22">
        <v>2.6800000000000001E-2</v>
      </c>
      <c r="K22">
        <v>0.1031</v>
      </c>
      <c r="L22">
        <f t="shared" si="2"/>
        <v>0.12989999999999999</v>
      </c>
      <c r="M22" s="1">
        <f t="shared" si="3"/>
        <v>20.631254811393383</v>
      </c>
      <c r="N22" s="1">
        <f t="shared" si="4"/>
        <v>79.368745188606624</v>
      </c>
      <c r="O22">
        <v>4.9000000000000004</v>
      </c>
      <c r="R22" s="1"/>
    </row>
    <row r="23" spans="1:18" x14ac:dyDescent="0.3">
      <c r="A23" t="s">
        <v>10</v>
      </c>
      <c r="B23" t="s">
        <v>21</v>
      </c>
      <c r="C23" t="s">
        <v>19</v>
      </c>
      <c r="D23" t="str">
        <f t="shared" si="0"/>
        <v>sample</v>
      </c>
      <c r="E23">
        <v>3</v>
      </c>
      <c r="F23">
        <v>1</v>
      </c>
      <c r="G23">
        <v>7</v>
      </c>
      <c r="H23">
        <v>0</v>
      </c>
      <c r="I23">
        <f t="shared" si="1"/>
        <v>0</v>
      </c>
      <c r="J23">
        <v>3.9100000000000003E-2</v>
      </c>
      <c r="K23">
        <v>8.5000000000000006E-2</v>
      </c>
      <c r="L23">
        <f t="shared" si="2"/>
        <v>0.12410000000000002</v>
      </c>
      <c r="M23" s="1">
        <f t="shared" si="3"/>
        <v>31.506849315068493</v>
      </c>
      <c r="N23" s="1">
        <f t="shared" si="4"/>
        <v>68.493150684931507</v>
      </c>
      <c r="O23">
        <v>4.9000000000000004</v>
      </c>
      <c r="R23" s="1"/>
    </row>
    <row r="24" spans="1:18" x14ac:dyDescent="0.3">
      <c r="A24" t="s">
        <v>10</v>
      </c>
      <c r="B24" t="s">
        <v>21</v>
      </c>
      <c r="C24" t="s">
        <v>19</v>
      </c>
      <c r="D24" t="str">
        <f t="shared" si="0"/>
        <v>sample</v>
      </c>
      <c r="E24">
        <v>1</v>
      </c>
      <c r="F24">
        <v>2</v>
      </c>
      <c r="G24">
        <v>7.5</v>
      </c>
      <c r="H24">
        <v>0</v>
      </c>
      <c r="I24">
        <f t="shared" si="1"/>
        <v>0</v>
      </c>
      <c r="J24">
        <v>2.4E-2</v>
      </c>
      <c r="K24">
        <v>7.4399999999999994E-2</v>
      </c>
      <c r="L24">
        <f t="shared" si="2"/>
        <v>9.8399999999999987E-2</v>
      </c>
      <c r="M24" s="1">
        <f t="shared" si="3"/>
        <v>24.390243902439028</v>
      </c>
      <c r="N24" s="1">
        <f t="shared" si="4"/>
        <v>75.609756097560975</v>
      </c>
      <c r="O24">
        <v>4.9000000000000004</v>
      </c>
      <c r="R24" s="1"/>
    </row>
    <row r="25" spans="1:18" x14ac:dyDescent="0.3">
      <c r="A25" t="s">
        <v>10</v>
      </c>
      <c r="B25" t="s">
        <v>21</v>
      </c>
      <c r="C25" t="s">
        <v>19</v>
      </c>
      <c r="D25" t="str">
        <f t="shared" si="0"/>
        <v>sample</v>
      </c>
      <c r="E25">
        <v>2</v>
      </c>
      <c r="F25">
        <v>3</v>
      </c>
      <c r="G25">
        <v>8.5</v>
      </c>
      <c r="H25">
        <v>0</v>
      </c>
      <c r="I25">
        <f t="shared" si="1"/>
        <v>0</v>
      </c>
      <c r="J25">
        <v>6.9800000000000001E-2</v>
      </c>
      <c r="K25">
        <v>3.39E-2</v>
      </c>
      <c r="L25">
        <f t="shared" si="2"/>
        <v>0.1037</v>
      </c>
      <c r="M25" s="1">
        <f t="shared" si="3"/>
        <v>67.309546769527486</v>
      </c>
      <c r="N25" s="1">
        <f t="shared" si="4"/>
        <v>32.690453230472514</v>
      </c>
      <c r="O25">
        <v>4.9000000000000004</v>
      </c>
      <c r="R25" s="1"/>
    </row>
    <row r="26" spans="1:18" x14ac:dyDescent="0.3">
      <c r="A26" t="s">
        <v>10</v>
      </c>
      <c r="B26" t="s">
        <v>21</v>
      </c>
      <c r="C26" t="s">
        <v>14</v>
      </c>
      <c r="D26" t="str">
        <f t="shared" si="0"/>
        <v>negative</v>
      </c>
      <c r="E26" t="s">
        <v>17</v>
      </c>
      <c r="F26">
        <v>3</v>
      </c>
      <c r="G26">
        <v>8</v>
      </c>
      <c r="H26">
        <v>0</v>
      </c>
      <c r="I26">
        <f t="shared" si="1"/>
        <v>0</v>
      </c>
      <c r="J26">
        <v>0.10680000000000001</v>
      </c>
      <c r="K26">
        <v>0.28050000000000003</v>
      </c>
      <c r="L26">
        <f t="shared" si="2"/>
        <v>0.38730000000000003</v>
      </c>
      <c r="M26" s="1">
        <f t="shared" si="3"/>
        <v>27.575522850503486</v>
      </c>
      <c r="N26" s="1">
        <f t="shared" si="4"/>
        <v>72.424477149496511</v>
      </c>
      <c r="O26">
        <v>4.9000000000000004</v>
      </c>
    </row>
    <row r="27" spans="1:18" x14ac:dyDescent="0.3">
      <c r="A27" t="s">
        <v>10</v>
      </c>
      <c r="B27" t="s">
        <v>21</v>
      </c>
      <c r="C27" t="s">
        <v>14</v>
      </c>
      <c r="D27" t="str">
        <f t="shared" si="0"/>
        <v>negative</v>
      </c>
      <c r="E27" t="s">
        <v>17</v>
      </c>
      <c r="F27">
        <v>1</v>
      </c>
      <c r="G27">
        <v>5.5</v>
      </c>
      <c r="H27">
        <v>0</v>
      </c>
      <c r="I27">
        <f t="shared" si="1"/>
        <v>0</v>
      </c>
      <c r="J27">
        <v>5.16E-2</v>
      </c>
      <c r="K27">
        <v>0.13650000000000001</v>
      </c>
      <c r="L27">
        <f t="shared" si="2"/>
        <v>0.18810000000000002</v>
      </c>
      <c r="M27" s="1">
        <f t="shared" si="3"/>
        <v>27.432216905901115</v>
      </c>
      <c r="N27" s="1">
        <f t="shared" si="4"/>
        <v>72.567783094098885</v>
      </c>
      <c r="O27">
        <v>4.9000000000000004</v>
      </c>
    </row>
    <row r="28" spans="1:18" x14ac:dyDescent="0.3">
      <c r="A28" t="s">
        <v>10</v>
      </c>
      <c r="B28" t="s">
        <v>21</v>
      </c>
      <c r="C28" t="s">
        <v>14</v>
      </c>
      <c r="D28" t="str">
        <f t="shared" si="0"/>
        <v>negative</v>
      </c>
      <c r="E28" t="s">
        <v>17</v>
      </c>
      <c r="F28">
        <v>2</v>
      </c>
      <c r="G28">
        <v>6</v>
      </c>
      <c r="H28">
        <v>0</v>
      </c>
      <c r="I28">
        <f t="shared" si="1"/>
        <v>0</v>
      </c>
      <c r="J28">
        <v>3.7199999999999997E-2</v>
      </c>
      <c r="K28">
        <v>0.1012</v>
      </c>
      <c r="L28">
        <f t="shared" si="2"/>
        <v>0.1384</v>
      </c>
      <c r="M28" s="1">
        <f t="shared" si="3"/>
        <v>26.878612716763005</v>
      </c>
      <c r="N28" s="1">
        <f t="shared" si="4"/>
        <v>73.121387283236999</v>
      </c>
      <c r="O28">
        <v>4.9000000000000004</v>
      </c>
    </row>
    <row r="29" spans="1:18" x14ac:dyDescent="0.3">
      <c r="A29" t="s">
        <v>10</v>
      </c>
      <c r="B29" t="s">
        <v>21</v>
      </c>
      <c r="C29" t="s">
        <v>14</v>
      </c>
      <c r="D29" t="str">
        <f t="shared" si="0"/>
        <v>sample</v>
      </c>
      <c r="E29">
        <v>2</v>
      </c>
      <c r="F29">
        <v>1</v>
      </c>
      <c r="G29">
        <v>12</v>
      </c>
      <c r="H29">
        <v>15</v>
      </c>
      <c r="I29">
        <f t="shared" si="1"/>
        <v>1</v>
      </c>
      <c r="J29">
        <v>0.27460000000000001</v>
      </c>
      <c r="K29">
        <v>0.29070000000000001</v>
      </c>
      <c r="L29">
        <f t="shared" si="2"/>
        <v>0.56530000000000002</v>
      </c>
      <c r="M29" s="1">
        <f t="shared" si="3"/>
        <v>48.575977357155494</v>
      </c>
      <c r="N29" s="1">
        <f t="shared" si="4"/>
        <v>51.424022642844506</v>
      </c>
      <c r="O29">
        <v>4.9000000000000004</v>
      </c>
      <c r="R29" s="1"/>
    </row>
    <row r="30" spans="1:18" x14ac:dyDescent="0.3">
      <c r="A30" t="s">
        <v>10</v>
      </c>
      <c r="B30" t="s">
        <v>21</v>
      </c>
      <c r="C30" t="s">
        <v>14</v>
      </c>
      <c r="D30" t="str">
        <f t="shared" si="0"/>
        <v>sample</v>
      </c>
      <c r="E30">
        <v>2</v>
      </c>
      <c r="F30">
        <v>3</v>
      </c>
      <c r="G30">
        <v>12</v>
      </c>
      <c r="H30">
        <v>9</v>
      </c>
      <c r="I30">
        <f t="shared" si="1"/>
        <v>1</v>
      </c>
      <c r="J30">
        <v>0.32469999999999999</v>
      </c>
      <c r="K30">
        <v>0.26889999999999997</v>
      </c>
      <c r="L30">
        <f t="shared" si="2"/>
        <v>0.59359999999999991</v>
      </c>
      <c r="M30" s="1">
        <f t="shared" si="3"/>
        <v>54.700134770889498</v>
      </c>
      <c r="N30" s="1">
        <f t="shared" si="4"/>
        <v>45.299865229110516</v>
      </c>
      <c r="O30">
        <v>4.9000000000000004</v>
      </c>
      <c r="R30" s="1"/>
    </row>
    <row r="31" spans="1:18" x14ac:dyDescent="0.3">
      <c r="A31" t="s">
        <v>10</v>
      </c>
      <c r="B31" t="s">
        <v>21</v>
      </c>
      <c r="C31" t="s">
        <v>14</v>
      </c>
      <c r="D31" t="str">
        <f t="shared" si="0"/>
        <v>sample</v>
      </c>
      <c r="E31">
        <v>2</v>
      </c>
      <c r="F31">
        <v>2</v>
      </c>
      <c r="G31">
        <v>9.5</v>
      </c>
      <c r="H31">
        <v>9</v>
      </c>
      <c r="I31">
        <f t="shared" si="1"/>
        <v>1</v>
      </c>
      <c r="J31">
        <v>0.2467</v>
      </c>
      <c r="K31">
        <v>0.2419</v>
      </c>
      <c r="L31">
        <f t="shared" si="2"/>
        <v>0.48860000000000003</v>
      </c>
      <c r="M31" s="1">
        <f t="shared" si="3"/>
        <v>50.491199345067542</v>
      </c>
      <c r="N31" s="1">
        <f t="shared" si="4"/>
        <v>49.508800654932458</v>
      </c>
      <c r="O31">
        <v>4.9000000000000004</v>
      </c>
      <c r="R31" s="1"/>
    </row>
    <row r="32" spans="1:18" x14ac:dyDescent="0.3">
      <c r="A32" t="s">
        <v>10</v>
      </c>
      <c r="B32" t="s">
        <v>21</v>
      </c>
      <c r="C32" t="s">
        <v>14</v>
      </c>
      <c r="D32" t="str">
        <f t="shared" si="0"/>
        <v>sample</v>
      </c>
      <c r="E32">
        <v>1</v>
      </c>
      <c r="F32">
        <v>1</v>
      </c>
      <c r="G32">
        <v>9</v>
      </c>
      <c r="H32">
        <v>16</v>
      </c>
      <c r="I32">
        <f t="shared" si="1"/>
        <v>1</v>
      </c>
      <c r="J32">
        <v>0.2223</v>
      </c>
      <c r="K32">
        <v>0.23899999999999999</v>
      </c>
      <c r="L32">
        <f t="shared" si="2"/>
        <v>0.46129999999999999</v>
      </c>
      <c r="M32" s="1">
        <f t="shared" si="3"/>
        <v>48.189898114025581</v>
      </c>
      <c r="N32" s="1">
        <f t="shared" si="4"/>
        <v>51.810101885974426</v>
      </c>
      <c r="O32">
        <v>4.9000000000000004</v>
      </c>
      <c r="R32" s="1"/>
    </row>
    <row r="33" spans="1:18" x14ac:dyDescent="0.3">
      <c r="A33" t="s">
        <v>10</v>
      </c>
      <c r="B33" t="s">
        <v>21</v>
      </c>
      <c r="C33" t="s">
        <v>14</v>
      </c>
      <c r="D33" t="str">
        <f t="shared" si="0"/>
        <v>sample</v>
      </c>
      <c r="E33">
        <v>3</v>
      </c>
      <c r="F33">
        <v>2</v>
      </c>
      <c r="G33">
        <v>9.5</v>
      </c>
      <c r="H33">
        <v>4</v>
      </c>
      <c r="I33">
        <f t="shared" si="1"/>
        <v>1</v>
      </c>
      <c r="J33">
        <v>0.33539999999999998</v>
      </c>
      <c r="K33">
        <v>0.21920000000000001</v>
      </c>
      <c r="L33">
        <f t="shared" si="2"/>
        <v>0.55459999999999998</v>
      </c>
      <c r="M33" s="1">
        <f t="shared" si="3"/>
        <v>60.476018752253879</v>
      </c>
      <c r="N33" s="1">
        <f t="shared" si="4"/>
        <v>39.523981247746129</v>
      </c>
      <c r="O33">
        <v>4.9000000000000004</v>
      </c>
      <c r="R33" s="1"/>
    </row>
    <row r="34" spans="1:18" x14ac:dyDescent="0.3">
      <c r="A34" t="s">
        <v>10</v>
      </c>
      <c r="B34" t="s">
        <v>21</v>
      </c>
      <c r="C34" t="s">
        <v>14</v>
      </c>
      <c r="D34" t="str">
        <f t="shared" si="0"/>
        <v>sample</v>
      </c>
      <c r="E34">
        <v>1</v>
      </c>
      <c r="F34">
        <v>2</v>
      </c>
      <c r="G34">
        <v>11.5</v>
      </c>
      <c r="H34">
        <v>7</v>
      </c>
      <c r="I34">
        <f t="shared" si="1"/>
        <v>1</v>
      </c>
      <c r="J34">
        <v>0.24360000000000001</v>
      </c>
      <c r="K34">
        <v>0.1885</v>
      </c>
      <c r="L34">
        <f t="shared" si="2"/>
        <v>0.43210000000000004</v>
      </c>
      <c r="M34" s="1">
        <f t="shared" si="3"/>
        <v>56.375838926174495</v>
      </c>
      <c r="N34" s="1">
        <f t="shared" si="4"/>
        <v>43.624161073825505</v>
      </c>
      <c r="O34">
        <v>4.9000000000000004</v>
      </c>
      <c r="R34" s="1"/>
    </row>
    <row r="35" spans="1:18" x14ac:dyDescent="0.3">
      <c r="A35" t="s">
        <v>10</v>
      </c>
      <c r="B35" t="s">
        <v>21</v>
      </c>
      <c r="C35" t="s">
        <v>14</v>
      </c>
      <c r="D35" t="str">
        <f t="shared" si="0"/>
        <v>sample</v>
      </c>
      <c r="E35">
        <v>3</v>
      </c>
      <c r="F35">
        <v>3</v>
      </c>
      <c r="G35">
        <v>8.5</v>
      </c>
      <c r="H35">
        <v>8</v>
      </c>
      <c r="I35">
        <f t="shared" si="1"/>
        <v>1</v>
      </c>
      <c r="J35">
        <v>0.19370000000000001</v>
      </c>
      <c r="K35">
        <v>0.1822</v>
      </c>
      <c r="L35">
        <f t="shared" si="2"/>
        <v>0.37590000000000001</v>
      </c>
      <c r="M35" s="1">
        <f t="shared" si="3"/>
        <v>51.529662144187284</v>
      </c>
      <c r="N35" s="1">
        <f t="shared" si="4"/>
        <v>48.470337855812716</v>
      </c>
      <c r="O35">
        <v>4.9000000000000004</v>
      </c>
      <c r="R35" s="1"/>
    </row>
    <row r="36" spans="1:18" x14ac:dyDescent="0.3">
      <c r="A36" t="s">
        <v>10</v>
      </c>
      <c r="B36" t="s">
        <v>21</v>
      </c>
      <c r="C36" t="s">
        <v>14</v>
      </c>
      <c r="D36" t="str">
        <f t="shared" si="0"/>
        <v>sample</v>
      </c>
      <c r="E36">
        <v>1</v>
      </c>
      <c r="F36">
        <v>3</v>
      </c>
      <c r="G36">
        <v>10.5</v>
      </c>
      <c r="H36">
        <v>5</v>
      </c>
      <c r="I36">
        <f t="shared" si="1"/>
        <v>1</v>
      </c>
      <c r="J36">
        <v>0.1628</v>
      </c>
      <c r="K36">
        <v>0.16089999999999999</v>
      </c>
      <c r="L36">
        <f t="shared" si="2"/>
        <v>0.32369999999999999</v>
      </c>
      <c r="M36" s="1">
        <f t="shared" si="3"/>
        <v>50.29348161878282</v>
      </c>
      <c r="N36" s="1">
        <f t="shared" si="4"/>
        <v>49.706518381217172</v>
      </c>
      <c r="O36">
        <v>4.9000000000000004</v>
      </c>
      <c r="R36" s="1"/>
    </row>
    <row r="37" spans="1:18" x14ac:dyDescent="0.3">
      <c r="A37" t="s">
        <v>10</v>
      </c>
      <c r="B37" t="s">
        <v>21</v>
      </c>
      <c r="C37" t="s">
        <v>14</v>
      </c>
      <c r="D37" t="str">
        <f t="shared" si="0"/>
        <v>sample</v>
      </c>
      <c r="E37">
        <v>3</v>
      </c>
      <c r="F37">
        <v>1</v>
      </c>
      <c r="G37">
        <v>11</v>
      </c>
      <c r="H37">
        <v>18</v>
      </c>
      <c r="I37">
        <f t="shared" si="1"/>
        <v>1</v>
      </c>
      <c r="J37">
        <v>0.37809999999999999</v>
      </c>
      <c r="K37">
        <v>0.153</v>
      </c>
      <c r="L37">
        <f t="shared" si="2"/>
        <v>0.53110000000000002</v>
      </c>
      <c r="M37" s="1">
        <f t="shared" si="3"/>
        <v>71.191865938617966</v>
      </c>
      <c r="N37" s="1">
        <f t="shared" si="4"/>
        <v>28.808134061382034</v>
      </c>
      <c r="O37">
        <v>4.9000000000000004</v>
      </c>
    </row>
    <row r="38" spans="1:18" x14ac:dyDescent="0.3">
      <c r="A38" t="s">
        <v>10</v>
      </c>
      <c r="B38" t="s">
        <v>21</v>
      </c>
      <c r="C38" t="s">
        <v>12</v>
      </c>
      <c r="D38" t="str">
        <f t="shared" si="0"/>
        <v>negative</v>
      </c>
      <c r="E38" t="s">
        <v>17</v>
      </c>
      <c r="F38">
        <v>2</v>
      </c>
      <c r="G38">
        <v>3.5</v>
      </c>
      <c r="H38">
        <v>0</v>
      </c>
      <c r="I38">
        <f t="shared" si="1"/>
        <v>0</v>
      </c>
      <c r="J38">
        <v>5.04E-2</v>
      </c>
      <c r="K38">
        <v>8.8300000000000003E-2</v>
      </c>
      <c r="L38">
        <f t="shared" si="2"/>
        <v>0.13869999999999999</v>
      </c>
      <c r="M38" s="1">
        <f t="shared" si="3"/>
        <v>36.337418889689985</v>
      </c>
      <c r="N38" s="1">
        <f t="shared" si="4"/>
        <v>63.662581110310022</v>
      </c>
      <c r="O38">
        <v>4.9000000000000004</v>
      </c>
    </row>
    <row r="39" spans="1:18" x14ac:dyDescent="0.3">
      <c r="A39" t="s">
        <v>10</v>
      </c>
      <c r="B39" t="s">
        <v>21</v>
      </c>
      <c r="C39" t="s">
        <v>12</v>
      </c>
      <c r="D39" t="str">
        <f t="shared" si="0"/>
        <v>negative</v>
      </c>
      <c r="E39" t="s">
        <v>17</v>
      </c>
      <c r="F39">
        <v>3</v>
      </c>
      <c r="G39">
        <v>3</v>
      </c>
      <c r="H39">
        <v>0</v>
      </c>
      <c r="I39">
        <f t="shared" si="1"/>
        <v>0</v>
      </c>
      <c r="J39">
        <v>1.29E-2</v>
      </c>
      <c r="K39">
        <v>3.95E-2</v>
      </c>
      <c r="L39">
        <f t="shared" si="2"/>
        <v>5.2400000000000002E-2</v>
      </c>
      <c r="M39" s="1">
        <f t="shared" si="3"/>
        <v>24.618320610687022</v>
      </c>
      <c r="N39" s="1">
        <f t="shared" si="4"/>
        <v>75.381679389312978</v>
      </c>
      <c r="O39">
        <v>4.9000000000000004</v>
      </c>
    </row>
    <row r="40" spans="1:18" x14ac:dyDescent="0.3">
      <c r="A40" t="s">
        <v>10</v>
      </c>
      <c r="B40" t="s">
        <v>21</v>
      </c>
      <c r="C40" t="s">
        <v>12</v>
      </c>
      <c r="D40" t="str">
        <f t="shared" si="0"/>
        <v>negative</v>
      </c>
      <c r="E40" t="s">
        <v>17</v>
      </c>
      <c r="F40">
        <v>1</v>
      </c>
      <c r="G40">
        <v>1</v>
      </c>
      <c r="H40">
        <v>0</v>
      </c>
      <c r="I40">
        <f t="shared" si="1"/>
        <v>0</v>
      </c>
      <c r="J40">
        <v>7.9000000000000008E-3</v>
      </c>
      <c r="K40">
        <v>1.0200000000000001E-2</v>
      </c>
      <c r="L40">
        <f t="shared" si="2"/>
        <v>1.8100000000000002E-2</v>
      </c>
      <c r="M40" s="1">
        <f t="shared" si="3"/>
        <v>43.646408839779006</v>
      </c>
      <c r="N40" s="1">
        <f t="shared" si="4"/>
        <v>56.353591160220994</v>
      </c>
      <c r="O40">
        <v>4.9000000000000004</v>
      </c>
    </row>
    <row r="41" spans="1:18" x14ac:dyDescent="0.3">
      <c r="A41" t="s">
        <v>10</v>
      </c>
      <c r="B41" t="s">
        <v>21</v>
      </c>
      <c r="C41" t="s">
        <v>12</v>
      </c>
      <c r="D41" t="str">
        <f t="shared" si="0"/>
        <v>sample</v>
      </c>
      <c r="E41">
        <v>1</v>
      </c>
      <c r="F41">
        <v>2</v>
      </c>
      <c r="G41">
        <v>12</v>
      </c>
      <c r="H41">
        <v>8</v>
      </c>
      <c r="I41">
        <f t="shared" si="1"/>
        <v>1</v>
      </c>
      <c r="J41">
        <v>0.3458</v>
      </c>
      <c r="K41">
        <v>0.2382</v>
      </c>
      <c r="L41">
        <f t="shared" si="2"/>
        <v>0.58399999999999996</v>
      </c>
      <c r="M41" s="1">
        <f t="shared" si="3"/>
        <v>59.212328767123289</v>
      </c>
      <c r="N41" s="1">
        <f t="shared" si="4"/>
        <v>40.787671232876718</v>
      </c>
      <c r="O41">
        <v>4.9000000000000004</v>
      </c>
    </row>
    <row r="42" spans="1:18" x14ac:dyDescent="0.3">
      <c r="A42" t="s">
        <v>10</v>
      </c>
      <c r="B42" t="s">
        <v>21</v>
      </c>
      <c r="C42" t="s">
        <v>12</v>
      </c>
      <c r="D42" t="str">
        <f t="shared" si="0"/>
        <v>sample</v>
      </c>
      <c r="E42">
        <v>3</v>
      </c>
      <c r="F42">
        <v>3</v>
      </c>
      <c r="G42">
        <v>8</v>
      </c>
      <c r="H42">
        <v>4</v>
      </c>
      <c r="I42">
        <f t="shared" si="1"/>
        <v>1</v>
      </c>
      <c r="J42">
        <v>0.1231</v>
      </c>
      <c r="K42">
        <v>0.21210000000000001</v>
      </c>
      <c r="L42">
        <f t="shared" si="2"/>
        <v>0.3352</v>
      </c>
      <c r="M42" s="1">
        <f t="shared" si="3"/>
        <v>36.724343675417657</v>
      </c>
      <c r="N42" s="1">
        <f t="shared" si="4"/>
        <v>63.275656324582343</v>
      </c>
      <c r="O42">
        <v>4.9000000000000004</v>
      </c>
    </row>
    <row r="43" spans="1:18" x14ac:dyDescent="0.3">
      <c r="A43" t="s">
        <v>10</v>
      </c>
      <c r="B43" t="s">
        <v>21</v>
      </c>
      <c r="C43" t="s">
        <v>12</v>
      </c>
      <c r="D43" t="str">
        <f t="shared" si="0"/>
        <v>sample</v>
      </c>
      <c r="E43">
        <v>3</v>
      </c>
      <c r="F43">
        <v>1</v>
      </c>
      <c r="G43">
        <v>12</v>
      </c>
      <c r="H43">
        <v>11</v>
      </c>
      <c r="I43">
        <f t="shared" si="1"/>
        <v>1</v>
      </c>
      <c r="J43">
        <v>0.50190000000000001</v>
      </c>
      <c r="K43">
        <v>0.19309999999999999</v>
      </c>
      <c r="L43">
        <f t="shared" si="2"/>
        <v>0.69500000000000006</v>
      </c>
      <c r="M43" s="1">
        <f t="shared" si="3"/>
        <v>72.215827338129486</v>
      </c>
      <c r="N43" s="1">
        <f t="shared" si="4"/>
        <v>27.7841726618705</v>
      </c>
      <c r="O43">
        <v>4.9000000000000004</v>
      </c>
    </row>
    <row r="44" spans="1:18" x14ac:dyDescent="0.3">
      <c r="A44" t="s">
        <v>10</v>
      </c>
      <c r="B44" t="s">
        <v>21</v>
      </c>
      <c r="C44" t="s">
        <v>12</v>
      </c>
      <c r="D44" t="str">
        <f t="shared" si="0"/>
        <v>sample</v>
      </c>
      <c r="E44">
        <v>1</v>
      </c>
      <c r="F44">
        <v>3</v>
      </c>
      <c r="G44">
        <v>9</v>
      </c>
      <c r="H44">
        <v>3</v>
      </c>
      <c r="I44">
        <f t="shared" si="1"/>
        <v>1</v>
      </c>
      <c r="J44">
        <v>0.17879999999999999</v>
      </c>
      <c r="K44">
        <v>0.19239999999999999</v>
      </c>
      <c r="L44">
        <f t="shared" si="2"/>
        <v>0.37119999999999997</v>
      </c>
      <c r="M44" s="1">
        <f t="shared" si="3"/>
        <v>48.168103448275865</v>
      </c>
      <c r="N44" s="1">
        <f t="shared" si="4"/>
        <v>51.831896551724142</v>
      </c>
      <c r="O44">
        <v>4.9000000000000004</v>
      </c>
    </row>
    <row r="45" spans="1:18" x14ac:dyDescent="0.3">
      <c r="A45" t="s">
        <v>10</v>
      </c>
      <c r="B45" t="s">
        <v>21</v>
      </c>
      <c r="C45" t="s">
        <v>12</v>
      </c>
      <c r="D45" t="str">
        <f t="shared" si="0"/>
        <v>sample</v>
      </c>
      <c r="E45">
        <v>2</v>
      </c>
      <c r="F45">
        <v>1</v>
      </c>
      <c r="G45">
        <v>7.5</v>
      </c>
      <c r="H45">
        <v>3</v>
      </c>
      <c r="I45">
        <f t="shared" si="1"/>
        <v>1</v>
      </c>
      <c r="J45">
        <v>0.14149999999999999</v>
      </c>
      <c r="K45">
        <v>0.14799999999999999</v>
      </c>
      <c r="L45">
        <f t="shared" si="2"/>
        <v>0.28949999999999998</v>
      </c>
      <c r="M45" s="1">
        <f t="shared" si="3"/>
        <v>48.877374784110536</v>
      </c>
      <c r="N45" s="1">
        <f t="shared" si="4"/>
        <v>51.122625215889464</v>
      </c>
      <c r="O45">
        <v>4.9000000000000004</v>
      </c>
    </row>
    <row r="46" spans="1:18" x14ac:dyDescent="0.3">
      <c r="A46" t="s">
        <v>10</v>
      </c>
      <c r="B46" t="s">
        <v>21</v>
      </c>
      <c r="C46" t="s">
        <v>12</v>
      </c>
      <c r="D46" t="str">
        <f t="shared" si="0"/>
        <v>sample</v>
      </c>
      <c r="E46">
        <v>3</v>
      </c>
      <c r="F46">
        <v>2</v>
      </c>
      <c r="G46">
        <v>13</v>
      </c>
      <c r="H46">
        <v>5</v>
      </c>
      <c r="I46">
        <f t="shared" si="1"/>
        <v>1</v>
      </c>
      <c r="J46">
        <v>0.37590000000000001</v>
      </c>
      <c r="K46">
        <v>0.14149999999999999</v>
      </c>
      <c r="L46">
        <f t="shared" si="2"/>
        <v>0.51739999999999997</v>
      </c>
      <c r="M46" s="1">
        <f t="shared" si="3"/>
        <v>72.651720139157334</v>
      </c>
      <c r="N46" s="1">
        <f t="shared" si="4"/>
        <v>27.348279860842673</v>
      </c>
      <c r="O46">
        <v>4.9000000000000004</v>
      </c>
    </row>
    <row r="47" spans="1:18" x14ac:dyDescent="0.3">
      <c r="A47" t="s">
        <v>10</v>
      </c>
      <c r="B47" t="s">
        <v>21</v>
      </c>
      <c r="C47" t="s">
        <v>12</v>
      </c>
      <c r="D47" t="str">
        <f t="shared" si="0"/>
        <v>sample</v>
      </c>
      <c r="E47">
        <v>2</v>
      </c>
      <c r="F47">
        <v>2</v>
      </c>
      <c r="G47">
        <v>11</v>
      </c>
      <c r="H47">
        <v>3</v>
      </c>
      <c r="I47">
        <f t="shared" si="1"/>
        <v>1</v>
      </c>
      <c r="J47">
        <v>0.29099999999999998</v>
      </c>
      <c r="K47">
        <v>0.11550000000000001</v>
      </c>
      <c r="L47">
        <f t="shared" si="2"/>
        <v>0.40649999999999997</v>
      </c>
      <c r="M47" s="1">
        <f t="shared" si="3"/>
        <v>71.586715867158674</v>
      </c>
      <c r="N47" s="1">
        <f t="shared" si="4"/>
        <v>28.413284132841333</v>
      </c>
      <c r="O47">
        <v>4.9000000000000004</v>
      </c>
    </row>
    <row r="48" spans="1:18" x14ac:dyDescent="0.3">
      <c r="A48" t="s">
        <v>10</v>
      </c>
      <c r="B48" t="s">
        <v>21</v>
      </c>
      <c r="C48" t="s">
        <v>12</v>
      </c>
      <c r="D48" t="str">
        <f t="shared" si="0"/>
        <v>sample</v>
      </c>
      <c r="E48">
        <v>1</v>
      </c>
      <c r="F48">
        <v>1</v>
      </c>
      <c r="G48">
        <v>13</v>
      </c>
      <c r="H48">
        <v>7</v>
      </c>
      <c r="I48">
        <f t="shared" si="1"/>
        <v>1</v>
      </c>
      <c r="J48">
        <v>0.59799999999999998</v>
      </c>
      <c r="K48">
        <v>8.0799999999999997E-2</v>
      </c>
      <c r="L48">
        <f t="shared" si="2"/>
        <v>0.67879999999999996</v>
      </c>
      <c r="M48" s="1">
        <f t="shared" si="3"/>
        <v>88.096641131408376</v>
      </c>
      <c r="N48" s="1">
        <f t="shared" si="4"/>
        <v>11.903358868591631</v>
      </c>
      <c r="O48">
        <v>4.9000000000000004</v>
      </c>
    </row>
    <row r="49" spans="1:15" x14ac:dyDescent="0.3">
      <c r="A49" t="s">
        <v>10</v>
      </c>
      <c r="B49" t="s">
        <v>21</v>
      </c>
      <c r="C49" t="s">
        <v>12</v>
      </c>
      <c r="D49" t="str">
        <f t="shared" si="0"/>
        <v>sample</v>
      </c>
      <c r="E49">
        <v>2</v>
      </c>
      <c r="F49">
        <v>3</v>
      </c>
      <c r="G49">
        <v>15.5</v>
      </c>
      <c r="H49">
        <v>6</v>
      </c>
      <c r="I49">
        <f t="shared" si="1"/>
        <v>1</v>
      </c>
      <c r="J49">
        <v>0.33750000000000002</v>
      </c>
      <c r="K49">
        <v>4.6899999999999997E-2</v>
      </c>
      <c r="L49">
        <f t="shared" si="2"/>
        <v>0.38440000000000002</v>
      </c>
      <c r="M49" s="1">
        <f t="shared" si="3"/>
        <v>87.799167533818945</v>
      </c>
      <c r="N49" s="1">
        <f t="shared" si="4"/>
        <v>12.20083246618106</v>
      </c>
      <c r="O49">
        <v>4.9000000000000004</v>
      </c>
    </row>
    <row r="50" spans="1:15" x14ac:dyDescent="0.3">
      <c r="A50" t="s">
        <v>15</v>
      </c>
      <c r="B50" t="s">
        <v>21</v>
      </c>
      <c r="C50" t="s">
        <v>25</v>
      </c>
      <c r="D50" t="str">
        <f t="shared" si="0"/>
        <v>negative</v>
      </c>
      <c r="E50" t="s">
        <v>17</v>
      </c>
      <c r="F50">
        <v>2</v>
      </c>
      <c r="G50">
        <v>4</v>
      </c>
      <c r="H50">
        <v>0</v>
      </c>
      <c r="I50">
        <f t="shared" si="1"/>
        <v>0</v>
      </c>
      <c r="J50">
        <v>3.9100000000000003E-2</v>
      </c>
      <c r="K50">
        <v>0.17780000000000001</v>
      </c>
      <c r="L50">
        <f t="shared" si="2"/>
        <v>0.21690000000000001</v>
      </c>
      <c r="M50" s="1">
        <f t="shared" si="3"/>
        <v>18.026740433379437</v>
      </c>
      <c r="N50" s="1">
        <f t="shared" si="4"/>
        <v>81.973259566620555</v>
      </c>
      <c r="O50">
        <v>4.9000000000000004</v>
      </c>
    </row>
    <row r="51" spans="1:15" x14ac:dyDescent="0.3">
      <c r="A51" t="s">
        <v>15</v>
      </c>
      <c r="B51" t="s">
        <v>21</v>
      </c>
      <c r="C51" t="s">
        <v>25</v>
      </c>
      <c r="D51" t="str">
        <f t="shared" si="0"/>
        <v>negative</v>
      </c>
      <c r="E51" t="s">
        <v>17</v>
      </c>
      <c r="F51">
        <v>1</v>
      </c>
      <c r="G51">
        <v>2.5</v>
      </c>
      <c r="H51">
        <v>0</v>
      </c>
      <c r="I51">
        <f t="shared" si="1"/>
        <v>0</v>
      </c>
      <c r="J51">
        <v>2.3800000000000002E-2</v>
      </c>
      <c r="K51">
        <v>0.13819999999999999</v>
      </c>
      <c r="L51">
        <f t="shared" si="2"/>
        <v>0.16199999999999998</v>
      </c>
      <c r="M51" s="1">
        <f t="shared" si="3"/>
        <v>14.691358024691361</v>
      </c>
      <c r="N51" s="1">
        <f t="shared" si="4"/>
        <v>85.308641975308646</v>
      </c>
      <c r="O51">
        <v>4.9000000000000004</v>
      </c>
    </row>
    <row r="52" spans="1:15" x14ac:dyDescent="0.3">
      <c r="A52" t="s">
        <v>15</v>
      </c>
      <c r="B52" t="s">
        <v>21</v>
      </c>
      <c r="C52" t="s">
        <v>25</v>
      </c>
      <c r="D52" t="str">
        <f t="shared" si="0"/>
        <v>negative</v>
      </c>
      <c r="E52" t="s">
        <v>17</v>
      </c>
      <c r="F52">
        <v>3</v>
      </c>
      <c r="G52">
        <v>3</v>
      </c>
      <c r="H52">
        <v>0</v>
      </c>
      <c r="I52">
        <f t="shared" si="1"/>
        <v>0</v>
      </c>
      <c r="J52">
        <v>2.2700000000000001E-2</v>
      </c>
      <c r="K52">
        <v>8.5500000000000007E-2</v>
      </c>
      <c r="L52">
        <f t="shared" si="2"/>
        <v>0.1082</v>
      </c>
      <c r="M52" s="1">
        <f t="shared" si="3"/>
        <v>20.979667282809611</v>
      </c>
      <c r="N52" s="1">
        <f t="shared" si="4"/>
        <v>79.020332717190385</v>
      </c>
      <c r="O52">
        <v>4.9000000000000004</v>
      </c>
    </row>
    <row r="53" spans="1:15" x14ac:dyDescent="0.3">
      <c r="A53" t="s">
        <v>15</v>
      </c>
      <c r="B53" t="s">
        <v>21</v>
      </c>
      <c r="C53" t="s">
        <v>25</v>
      </c>
      <c r="D53" t="str">
        <f t="shared" si="0"/>
        <v>sample</v>
      </c>
      <c r="E53">
        <v>1</v>
      </c>
      <c r="F53">
        <v>1</v>
      </c>
      <c r="G53">
        <v>4</v>
      </c>
      <c r="H53">
        <v>0</v>
      </c>
      <c r="I53">
        <f t="shared" si="1"/>
        <v>0</v>
      </c>
      <c r="J53">
        <v>4.8599999999999997E-2</v>
      </c>
      <c r="K53">
        <v>0.191</v>
      </c>
      <c r="L53">
        <f t="shared" si="2"/>
        <v>0.23960000000000001</v>
      </c>
      <c r="M53" s="1">
        <f t="shared" si="3"/>
        <v>20.283806343906509</v>
      </c>
      <c r="N53" s="1">
        <f t="shared" si="4"/>
        <v>79.716193656093495</v>
      </c>
      <c r="O53">
        <v>4.9000000000000004</v>
      </c>
    </row>
    <row r="54" spans="1:15" x14ac:dyDescent="0.3">
      <c r="A54" t="s">
        <v>15</v>
      </c>
      <c r="B54" t="s">
        <v>21</v>
      </c>
      <c r="C54" t="s">
        <v>25</v>
      </c>
      <c r="D54" t="str">
        <f t="shared" si="0"/>
        <v>sample</v>
      </c>
      <c r="E54">
        <v>1</v>
      </c>
      <c r="F54">
        <v>2</v>
      </c>
      <c r="G54">
        <v>2.5</v>
      </c>
      <c r="H54">
        <v>0</v>
      </c>
      <c r="I54">
        <f t="shared" si="1"/>
        <v>0</v>
      </c>
      <c r="J54">
        <v>2.7199999999999998E-2</v>
      </c>
      <c r="K54">
        <v>0.14299999999999999</v>
      </c>
      <c r="L54">
        <f t="shared" si="2"/>
        <v>0.17019999999999999</v>
      </c>
      <c r="M54" s="1">
        <f t="shared" si="3"/>
        <v>15.981198589894241</v>
      </c>
      <c r="N54" s="1">
        <f t="shared" si="4"/>
        <v>84.018801410105766</v>
      </c>
      <c r="O54">
        <v>4.9000000000000004</v>
      </c>
    </row>
    <row r="55" spans="1:15" x14ac:dyDescent="0.3">
      <c r="A55" t="s">
        <v>15</v>
      </c>
      <c r="B55" t="s">
        <v>21</v>
      </c>
      <c r="C55" t="s">
        <v>25</v>
      </c>
      <c r="D55" t="str">
        <f t="shared" si="0"/>
        <v>sample</v>
      </c>
      <c r="E55">
        <v>3</v>
      </c>
      <c r="F55">
        <v>2</v>
      </c>
      <c r="G55">
        <v>3.5</v>
      </c>
      <c r="H55">
        <v>0</v>
      </c>
      <c r="I55">
        <f t="shared" si="1"/>
        <v>0</v>
      </c>
      <c r="J55">
        <v>2.8199999999999999E-2</v>
      </c>
      <c r="K55">
        <v>0.14299999999999999</v>
      </c>
      <c r="L55">
        <f t="shared" si="2"/>
        <v>0.17119999999999999</v>
      </c>
      <c r="M55" s="1">
        <f t="shared" si="3"/>
        <v>16.471962616822431</v>
      </c>
      <c r="N55" s="1">
        <f t="shared" si="4"/>
        <v>83.528037383177562</v>
      </c>
      <c r="O55">
        <v>4.9000000000000004</v>
      </c>
    </row>
    <row r="56" spans="1:15" x14ac:dyDescent="0.3">
      <c r="A56" t="s">
        <v>15</v>
      </c>
      <c r="B56" t="s">
        <v>21</v>
      </c>
      <c r="C56" t="s">
        <v>25</v>
      </c>
      <c r="D56" t="str">
        <f t="shared" si="0"/>
        <v>sample</v>
      </c>
      <c r="E56">
        <v>1</v>
      </c>
      <c r="F56">
        <v>3</v>
      </c>
      <c r="G56">
        <v>3</v>
      </c>
      <c r="H56">
        <v>0</v>
      </c>
      <c r="I56">
        <f t="shared" si="1"/>
        <v>0</v>
      </c>
      <c r="J56">
        <v>2.47E-2</v>
      </c>
      <c r="K56">
        <v>0.1303</v>
      </c>
      <c r="L56">
        <f t="shared" si="2"/>
        <v>0.155</v>
      </c>
      <c r="M56" s="1">
        <f t="shared" si="3"/>
        <v>15.935483870967742</v>
      </c>
      <c r="N56" s="1">
        <f t="shared" si="4"/>
        <v>84.064516129032256</v>
      </c>
      <c r="O56">
        <v>4.9000000000000004</v>
      </c>
    </row>
    <row r="57" spans="1:15" x14ac:dyDescent="0.3">
      <c r="A57" t="s">
        <v>15</v>
      </c>
      <c r="B57" t="s">
        <v>21</v>
      </c>
      <c r="C57" t="s">
        <v>25</v>
      </c>
      <c r="D57" t="str">
        <f t="shared" si="0"/>
        <v>sample</v>
      </c>
      <c r="E57">
        <v>2</v>
      </c>
      <c r="F57">
        <v>1</v>
      </c>
      <c r="G57">
        <v>2.5</v>
      </c>
      <c r="H57">
        <v>0</v>
      </c>
      <c r="I57">
        <f t="shared" si="1"/>
        <v>0</v>
      </c>
      <c r="J57">
        <v>0.28100000000000003</v>
      </c>
      <c r="K57">
        <v>0.1096</v>
      </c>
      <c r="L57">
        <f t="shared" si="2"/>
        <v>0.39060000000000006</v>
      </c>
      <c r="M57" s="1">
        <f t="shared" si="3"/>
        <v>71.940604198668709</v>
      </c>
      <c r="N57" s="1">
        <f t="shared" si="4"/>
        <v>28.059395801331284</v>
      </c>
      <c r="O57">
        <v>4.9000000000000004</v>
      </c>
    </row>
    <row r="58" spans="1:15" x14ac:dyDescent="0.3">
      <c r="A58" t="s">
        <v>15</v>
      </c>
      <c r="B58" t="s">
        <v>21</v>
      </c>
      <c r="C58" t="s">
        <v>25</v>
      </c>
      <c r="D58" t="str">
        <f t="shared" si="0"/>
        <v>sample</v>
      </c>
      <c r="E58">
        <v>2</v>
      </c>
      <c r="F58">
        <v>2</v>
      </c>
      <c r="G58">
        <v>3</v>
      </c>
      <c r="H58">
        <v>0</v>
      </c>
      <c r="I58">
        <f t="shared" si="1"/>
        <v>0</v>
      </c>
      <c r="J58">
        <v>2.41E-2</v>
      </c>
      <c r="K58">
        <v>9.8500000000000004E-2</v>
      </c>
      <c r="L58">
        <f t="shared" si="2"/>
        <v>0.1226</v>
      </c>
      <c r="M58" s="1">
        <f t="shared" si="3"/>
        <v>19.657422512234909</v>
      </c>
      <c r="N58" s="1">
        <f t="shared" si="4"/>
        <v>80.342577487765084</v>
      </c>
      <c r="O58">
        <v>4.9000000000000004</v>
      </c>
    </row>
    <row r="59" spans="1:15" x14ac:dyDescent="0.3">
      <c r="A59" t="s">
        <v>15</v>
      </c>
      <c r="B59" t="s">
        <v>21</v>
      </c>
      <c r="C59" t="s">
        <v>25</v>
      </c>
      <c r="D59" t="str">
        <f t="shared" si="0"/>
        <v>sample</v>
      </c>
      <c r="E59">
        <v>3</v>
      </c>
      <c r="F59">
        <v>1</v>
      </c>
      <c r="G59">
        <v>3.5</v>
      </c>
      <c r="H59">
        <v>0</v>
      </c>
      <c r="I59">
        <f t="shared" si="1"/>
        <v>0</v>
      </c>
      <c r="J59">
        <v>2.47E-2</v>
      </c>
      <c r="K59">
        <v>9.4700000000000006E-2</v>
      </c>
      <c r="L59">
        <f t="shared" si="2"/>
        <v>0.11940000000000001</v>
      </c>
      <c r="M59" s="1">
        <f t="shared" si="3"/>
        <v>20.68676716917923</v>
      </c>
      <c r="N59" s="1">
        <f t="shared" si="4"/>
        <v>79.313232830820766</v>
      </c>
      <c r="O59">
        <v>4.9000000000000004</v>
      </c>
    </row>
    <row r="60" spans="1:15" x14ac:dyDescent="0.3">
      <c r="A60" t="s">
        <v>15</v>
      </c>
      <c r="B60" t="s">
        <v>21</v>
      </c>
      <c r="C60" t="s">
        <v>25</v>
      </c>
      <c r="D60" t="str">
        <f t="shared" si="0"/>
        <v>sample</v>
      </c>
      <c r="E60">
        <v>3</v>
      </c>
      <c r="F60">
        <v>3</v>
      </c>
      <c r="G60">
        <v>3</v>
      </c>
      <c r="H60">
        <v>0</v>
      </c>
      <c r="I60">
        <f t="shared" si="1"/>
        <v>0</v>
      </c>
      <c r="J60">
        <v>1.7600000000000001E-2</v>
      </c>
      <c r="K60">
        <v>4.5999999999999999E-2</v>
      </c>
      <c r="L60">
        <f t="shared" si="2"/>
        <v>6.3600000000000004E-2</v>
      </c>
      <c r="M60" s="1">
        <f t="shared" si="3"/>
        <v>27.672955974842768</v>
      </c>
      <c r="N60" s="1">
        <f t="shared" si="4"/>
        <v>72.327044025157221</v>
      </c>
      <c r="O60">
        <v>4.9000000000000004</v>
      </c>
    </row>
    <row r="61" spans="1:15" x14ac:dyDescent="0.3">
      <c r="A61" t="s">
        <v>15</v>
      </c>
      <c r="B61" t="s">
        <v>21</v>
      </c>
      <c r="C61" t="s">
        <v>19</v>
      </c>
      <c r="D61" t="str">
        <f t="shared" si="0"/>
        <v>negative</v>
      </c>
      <c r="E61" t="s">
        <v>17</v>
      </c>
      <c r="F61">
        <v>1</v>
      </c>
      <c r="G61">
        <v>6.5</v>
      </c>
      <c r="H61">
        <v>0</v>
      </c>
      <c r="I61">
        <f t="shared" si="1"/>
        <v>0</v>
      </c>
      <c r="J61">
        <v>3.4200000000000001E-2</v>
      </c>
      <c r="K61">
        <v>0.23730000000000001</v>
      </c>
      <c r="L61">
        <f t="shared" si="2"/>
        <v>0.27150000000000002</v>
      </c>
      <c r="M61" s="1">
        <f t="shared" si="3"/>
        <v>12.596685082872927</v>
      </c>
      <c r="N61" s="1">
        <f t="shared" si="4"/>
        <v>87.403314917127076</v>
      </c>
      <c r="O61">
        <v>4.9000000000000004</v>
      </c>
    </row>
    <row r="62" spans="1:15" x14ac:dyDescent="0.3">
      <c r="A62" t="s">
        <v>15</v>
      </c>
      <c r="B62" t="s">
        <v>21</v>
      </c>
      <c r="C62" t="s">
        <v>19</v>
      </c>
      <c r="D62" t="str">
        <f t="shared" si="0"/>
        <v>negative</v>
      </c>
      <c r="E62" t="s">
        <v>17</v>
      </c>
      <c r="F62">
        <v>2</v>
      </c>
      <c r="G62">
        <v>4</v>
      </c>
      <c r="H62">
        <v>0</v>
      </c>
      <c r="I62">
        <f t="shared" si="1"/>
        <v>0</v>
      </c>
      <c r="J62">
        <v>0.50600000000000001</v>
      </c>
      <c r="K62">
        <v>0.2359</v>
      </c>
      <c r="L62">
        <f t="shared" si="2"/>
        <v>0.7419</v>
      </c>
      <c r="M62" s="1">
        <f t="shared" si="3"/>
        <v>68.203261895134119</v>
      </c>
      <c r="N62" s="1">
        <f t="shared" si="4"/>
        <v>31.796738104865884</v>
      </c>
      <c r="O62">
        <v>4.9000000000000004</v>
      </c>
    </row>
    <row r="63" spans="1:15" x14ac:dyDescent="0.3">
      <c r="A63" t="s">
        <v>15</v>
      </c>
      <c r="B63" t="s">
        <v>21</v>
      </c>
      <c r="C63" t="s">
        <v>19</v>
      </c>
      <c r="D63" t="str">
        <f t="shared" si="0"/>
        <v>negative</v>
      </c>
      <c r="E63" t="s">
        <v>17</v>
      </c>
      <c r="F63">
        <v>3</v>
      </c>
      <c r="G63">
        <v>5.5</v>
      </c>
      <c r="H63">
        <v>0</v>
      </c>
      <c r="I63">
        <f t="shared" si="1"/>
        <v>0</v>
      </c>
      <c r="J63">
        <v>3.7999999999999999E-2</v>
      </c>
      <c r="K63">
        <v>0.21160000000000001</v>
      </c>
      <c r="L63">
        <f t="shared" si="2"/>
        <v>0.24960000000000002</v>
      </c>
      <c r="M63" s="1">
        <f t="shared" si="3"/>
        <v>15.224358974358973</v>
      </c>
      <c r="N63" s="1">
        <f t="shared" si="4"/>
        <v>84.775641025641022</v>
      </c>
      <c r="O63">
        <v>4.9000000000000004</v>
      </c>
    </row>
    <row r="64" spans="1:15" x14ac:dyDescent="0.3">
      <c r="A64" t="s">
        <v>15</v>
      </c>
      <c r="B64" t="s">
        <v>21</v>
      </c>
      <c r="C64" t="s">
        <v>19</v>
      </c>
      <c r="D64" t="str">
        <f t="shared" si="0"/>
        <v>sample</v>
      </c>
      <c r="E64">
        <v>3</v>
      </c>
      <c r="F64">
        <v>1</v>
      </c>
      <c r="G64">
        <v>5</v>
      </c>
      <c r="H64">
        <v>0</v>
      </c>
      <c r="I64">
        <f t="shared" si="1"/>
        <v>0</v>
      </c>
      <c r="J64">
        <v>3.3500000000000002E-2</v>
      </c>
      <c r="K64">
        <v>0.3881</v>
      </c>
      <c r="L64">
        <f t="shared" si="2"/>
        <v>0.42159999999999997</v>
      </c>
      <c r="M64" s="1">
        <f t="shared" si="3"/>
        <v>7.9459203036053143</v>
      </c>
      <c r="N64" s="1">
        <f t="shared" si="4"/>
        <v>92.054079696394695</v>
      </c>
      <c r="O64">
        <v>4.9000000000000004</v>
      </c>
    </row>
    <row r="65" spans="1:15" x14ac:dyDescent="0.3">
      <c r="A65" t="s">
        <v>15</v>
      </c>
      <c r="B65" t="s">
        <v>21</v>
      </c>
      <c r="C65" t="s">
        <v>19</v>
      </c>
      <c r="D65" t="str">
        <f t="shared" si="0"/>
        <v>sample</v>
      </c>
      <c r="E65">
        <v>2</v>
      </c>
      <c r="F65">
        <v>1</v>
      </c>
      <c r="G65">
        <v>7</v>
      </c>
      <c r="H65">
        <v>0</v>
      </c>
      <c r="I65">
        <f t="shared" si="1"/>
        <v>0</v>
      </c>
      <c r="J65">
        <v>6.4899999999999999E-2</v>
      </c>
      <c r="K65">
        <v>0.28610000000000002</v>
      </c>
      <c r="L65">
        <f t="shared" si="2"/>
        <v>0.35100000000000003</v>
      </c>
      <c r="M65" s="1">
        <f t="shared" si="3"/>
        <v>18.490028490028486</v>
      </c>
      <c r="N65" s="1">
        <f t="shared" si="4"/>
        <v>81.509971509971507</v>
      </c>
      <c r="O65">
        <v>4.9000000000000004</v>
      </c>
    </row>
    <row r="66" spans="1:15" x14ac:dyDescent="0.3">
      <c r="A66" t="s">
        <v>15</v>
      </c>
      <c r="B66" t="s">
        <v>21</v>
      </c>
      <c r="C66" t="s">
        <v>19</v>
      </c>
      <c r="D66" t="str">
        <f t="shared" ref="D66:D129" si="5">IF(E66=" -ve","negative","sample")</f>
        <v>sample</v>
      </c>
      <c r="E66">
        <v>1</v>
      </c>
      <c r="F66">
        <v>3</v>
      </c>
      <c r="G66">
        <v>3.5</v>
      </c>
      <c r="H66">
        <v>0</v>
      </c>
      <c r="I66">
        <f t="shared" ref="I66:I129" si="6">IF(H66&gt;0,1,0)</f>
        <v>0</v>
      </c>
      <c r="J66">
        <v>2.47E-2</v>
      </c>
      <c r="K66">
        <v>0.2056</v>
      </c>
      <c r="L66">
        <f t="shared" ref="L66:L129" si="7">J66+K66</f>
        <v>0.2303</v>
      </c>
      <c r="M66" s="1">
        <f t="shared" si="3"/>
        <v>10.725141120277899</v>
      </c>
      <c r="N66" s="1">
        <f t="shared" si="4"/>
        <v>89.274858879722103</v>
      </c>
      <c r="O66">
        <v>4.9000000000000004</v>
      </c>
    </row>
    <row r="67" spans="1:15" x14ac:dyDescent="0.3">
      <c r="A67" t="s">
        <v>15</v>
      </c>
      <c r="B67" t="s">
        <v>21</v>
      </c>
      <c r="C67" t="s">
        <v>19</v>
      </c>
      <c r="D67" t="str">
        <f t="shared" si="5"/>
        <v>sample</v>
      </c>
      <c r="E67">
        <v>3</v>
      </c>
      <c r="F67">
        <v>3</v>
      </c>
      <c r="G67">
        <v>3.5</v>
      </c>
      <c r="H67">
        <v>0</v>
      </c>
      <c r="I67">
        <f t="shared" si="6"/>
        <v>0</v>
      </c>
      <c r="J67">
        <v>2.1899999999999999E-2</v>
      </c>
      <c r="K67">
        <v>0.14480000000000001</v>
      </c>
      <c r="L67">
        <f t="shared" si="7"/>
        <v>0.16670000000000001</v>
      </c>
      <c r="M67" s="1">
        <f t="shared" si="3"/>
        <v>13.1373725254949</v>
      </c>
      <c r="N67" s="1">
        <f t="shared" si="4"/>
        <v>86.862627474505089</v>
      </c>
      <c r="O67">
        <v>4.9000000000000004</v>
      </c>
    </row>
    <row r="68" spans="1:15" x14ac:dyDescent="0.3">
      <c r="A68" t="s">
        <v>15</v>
      </c>
      <c r="B68" t="s">
        <v>21</v>
      </c>
      <c r="C68" t="s">
        <v>19</v>
      </c>
      <c r="D68" t="str">
        <f t="shared" si="5"/>
        <v>sample</v>
      </c>
      <c r="E68">
        <v>3</v>
      </c>
      <c r="F68">
        <v>2</v>
      </c>
      <c r="G68">
        <v>2.5</v>
      </c>
      <c r="H68">
        <v>0</v>
      </c>
      <c r="I68">
        <f t="shared" si="6"/>
        <v>0</v>
      </c>
      <c r="J68">
        <v>2.41E-2</v>
      </c>
      <c r="K68">
        <v>0.1263</v>
      </c>
      <c r="L68">
        <f t="shared" si="7"/>
        <v>0.15040000000000001</v>
      </c>
      <c r="M68" s="1">
        <f t="shared" ref="M68:M131" si="8">J68/L68*100</f>
        <v>16.023936170212767</v>
      </c>
      <c r="N68" s="1">
        <f t="shared" ref="N68:N131" si="9">K68/L68*100</f>
        <v>83.976063829787222</v>
      </c>
      <c r="O68">
        <v>4.9000000000000004</v>
      </c>
    </row>
    <row r="69" spans="1:15" x14ac:dyDescent="0.3">
      <c r="A69" t="s">
        <v>15</v>
      </c>
      <c r="B69" t="s">
        <v>21</v>
      </c>
      <c r="C69" t="s">
        <v>19</v>
      </c>
      <c r="D69" t="str">
        <f t="shared" si="5"/>
        <v>sample</v>
      </c>
      <c r="E69">
        <v>2</v>
      </c>
      <c r="F69">
        <v>3</v>
      </c>
      <c r="G69">
        <v>3.5</v>
      </c>
      <c r="H69">
        <v>0</v>
      </c>
      <c r="I69">
        <f t="shared" si="6"/>
        <v>0</v>
      </c>
      <c r="J69">
        <v>2.4799999999999999E-2</v>
      </c>
      <c r="K69">
        <v>0.10780000000000001</v>
      </c>
      <c r="L69">
        <f t="shared" si="7"/>
        <v>0.1326</v>
      </c>
      <c r="M69" s="1">
        <f t="shared" si="8"/>
        <v>18.702865761689292</v>
      </c>
      <c r="N69" s="1">
        <f t="shared" si="9"/>
        <v>81.297134238310719</v>
      </c>
      <c r="O69">
        <v>4.9000000000000004</v>
      </c>
    </row>
    <row r="70" spans="1:15" x14ac:dyDescent="0.3">
      <c r="A70" t="s">
        <v>15</v>
      </c>
      <c r="B70" t="s">
        <v>21</v>
      </c>
      <c r="C70" t="s">
        <v>19</v>
      </c>
      <c r="D70" t="str">
        <f t="shared" si="5"/>
        <v>sample</v>
      </c>
      <c r="E70">
        <v>1</v>
      </c>
      <c r="F70">
        <v>2</v>
      </c>
      <c r="G70">
        <v>3.5</v>
      </c>
      <c r="H70">
        <v>0</v>
      </c>
      <c r="I70">
        <f t="shared" si="6"/>
        <v>0</v>
      </c>
      <c r="J70">
        <v>2.18E-2</v>
      </c>
      <c r="K70">
        <v>9.7000000000000003E-2</v>
      </c>
      <c r="L70">
        <f t="shared" si="7"/>
        <v>0.1188</v>
      </c>
      <c r="M70" s="1">
        <f t="shared" si="8"/>
        <v>18.350168350168349</v>
      </c>
      <c r="N70" s="1">
        <f t="shared" si="9"/>
        <v>81.649831649831654</v>
      </c>
      <c r="O70">
        <v>4.9000000000000004</v>
      </c>
    </row>
    <row r="71" spans="1:15" x14ac:dyDescent="0.3">
      <c r="A71" t="s">
        <v>15</v>
      </c>
      <c r="B71" t="s">
        <v>21</v>
      </c>
      <c r="C71" t="s">
        <v>19</v>
      </c>
      <c r="D71" t="str">
        <f t="shared" si="5"/>
        <v>sample</v>
      </c>
      <c r="E71">
        <v>2</v>
      </c>
      <c r="F71">
        <v>2</v>
      </c>
      <c r="G71">
        <v>3</v>
      </c>
      <c r="H71">
        <v>0</v>
      </c>
      <c r="I71">
        <f t="shared" si="6"/>
        <v>0</v>
      </c>
      <c r="J71">
        <v>1.37E-2</v>
      </c>
      <c r="K71">
        <v>6.8000000000000005E-2</v>
      </c>
      <c r="L71">
        <f t="shared" si="7"/>
        <v>8.1700000000000009E-2</v>
      </c>
      <c r="M71" s="1">
        <f t="shared" si="8"/>
        <v>16.768665850673191</v>
      </c>
      <c r="N71" s="1">
        <f t="shared" si="9"/>
        <v>83.231334149326813</v>
      </c>
      <c r="O71">
        <v>4.9000000000000004</v>
      </c>
    </row>
    <row r="72" spans="1:15" x14ac:dyDescent="0.3">
      <c r="A72" t="s">
        <v>15</v>
      </c>
      <c r="B72" t="s">
        <v>21</v>
      </c>
      <c r="C72" t="s">
        <v>19</v>
      </c>
      <c r="D72" t="str">
        <f t="shared" si="5"/>
        <v>sample</v>
      </c>
      <c r="E72">
        <v>1</v>
      </c>
      <c r="F72">
        <v>1</v>
      </c>
      <c r="G72">
        <v>3</v>
      </c>
      <c r="H72">
        <v>0</v>
      </c>
      <c r="I72">
        <f t="shared" si="6"/>
        <v>0</v>
      </c>
      <c r="J72">
        <v>2.6800000000000001E-2</v>
      </c>
      <c r="L72">
        <f t="shared" si="7"/>
        <v>2.6800000000000001E-2</v>
      </c>
      <c r="M72" s="1">
        <f t="shared" si="8"/>
        <v>100</v>
      </c>
      <c r="N72" s="1">
        <f t="shared" si="9"/>
        <v>0</v>
      </c>
      <c r="O72">
        <v>4.9000000000000004</v>
      </c>
    </row>
    <row r="73" spans="1:15" x14ac:dyDescent="0.3">
      <c r="A73" t="s">
        <v>15</v>
      </c>
      <c r="B73" t="s">
        <v>21</v>
      </c>
      <c r="C73" t="s">
        <v>14</v>
      </c>
      <c r="D73" t="str">
        <f t="shared" si="5"/>
        <v>negative</v>
      </c>
      <c r="E73" t="s">
        <v>17</v>
      </c>
      <c r="F73">
        <v>1</v>
      </c>
      <c r="G73">
        <v>3</v>
      </c>
      <c r="H73">
        <v>0</v>
      </c>
      <c r="I73">
        <f t="shared" si="6"/>
        <v>0</v>
      </c>
      <c r="J73">
        <v>2.7699999999999999E-2</v>
      </c>
      <c r="K73">
        <v>0.30199999999999999</v>
      </c>
      <c r="L73">
        <f t="shared" si="7"/>
        <v>0.32969999999999999</v>
      </c>
      <c r="M73" s="1">
        <f t="shared" si="8"/>
        <v>8.4015771913861084</v>
      </c>
      <c r="N73" s="1">
        <f t="shared" si="9"/>
        <v>91.59842280861389</v>
      </c>
      <c r="O73">
        <v>4.9000000000000004</v>
      </c>
    </row>
    <row r="74" spans="1:15" x14ac:dyDescent="0.3">
      <c r="A74" t="s">
        <v>15</v>
      </c>
      <c r="B74" t="s">
        <v>21</v>
      </c>
      <c r="C74" t="s">
        <v>14</v>
      </c>
      <c r="D74" t="str">
        <f t="shared" si="5"/>
        <v>negative</v>
      </c>
      <c r="E74" t="s">
        <v>17</v>
      </c>
      <c r="F74">
        <v>3</v>
      </c>
      <c r="G74">
        <v>5</v>
      </c>
      <c r="H74">
        <v>0</v>
      </c>
      <c r="I74">
        <f t="shared" si="6"/>
        <v>0</v>
      </c>
      <c r="J74">
        <v>4.1000000000000002E-2</v>
      </c>
      <c r="K74">
        <v>7.2700000000000001E-2</v>
      </c>
      <c r="L74">
        <f t="shared" si="7"/>
        <v>0.1137</v>
      </c>
      <c r="M74" s="1">
        <f t="shared" si="8"/>
        <v>36.059806508355322</v>
      </c>
      <c r="N74" s="1">
        <f t="shared" si="9"/>
        <v>63.940193491644678</v>
      </c>
      <c r="O74">
        <v>4.9000000000000004</v>
      </c>
    </row>
    <row r="75" spans="1:15" x14ac:dyDescent="0.3">
      <c r="A75" t="s">
        <v>15</v>
      </c>
      <c r="B75" t="s">
        <v>21</v>
      </c>
      <c r="C75" t="s">
        <v>14</v>
      </c>
      <c r="D75" t="str">
        <f t="shared" si="5"/>
        <v>negative</v>
      </c>
      <c r="E75" t="s">
        <v>17</v>
      </c>
      <c r="F75">
        <v>2</v>
      </c>
      <c r="G75">
        <v>2.5</v>
      </c>
      <c r="H75">
        <v>0</v>
      </c>
      <c r="I75">
        <f t="shared" si="6"/>
        <v>0</v>
      </c>
      <c r="J75">
        <v>2.18E-2</v>
      </c>
      <c r="K75">
        <v>7.17E-2</v>
      </c>
      <c r="L75">
        <f t="shared" si="7"/>
        <v>9.35E-2</v>
      </c>
      <c r="M75" s="1">
        <f t="shared" si="8"/>
        <v>23.315508021390375</v>
      </c>
      <c r="N75" s="1">
        <f t="shared" si="9"/>
        <v>76.684491978609628</v>
      </c>
      <c r="O75">
        <v>4.9000000000000004</v>
      </c>
    </row>
    <row r="76" spans="1:15" x14ac:dyDescent="0.3">
      <c r="A76" t="s">
        <v>15</v>
      </c>
      <c r="B76" t="s">
        <v>21</v>
      </c>
      <c r="C76" t="s">
        <v>14</v>
      </c>
      <c r="D76" t="str">
        <f t="shared" si="5"/>
        <v>sample</v>
      </c>
      <c r="E76">
        <v>2</v>
      </c>
      <c r="F76">
        <v>2</v>
      </c>
      <c r="G76">
        <v>9</v>
      </c>
      <c r="H76">
        <v>1</v>
      </c>
      <c r="I76">
        <f t="shared" si="6"/>
        <v>1</v>
      </c>
      <c r="J76">
        <v>0.1386</v>
      </c>
      <c r="K76">
        <v>0.37440000000000001</v>
      </c>
      <c r="L76">
        <f t="shared" si="7"/>
        <v>0.51300000000000001</v>
      </c>
      <c r="M76" s="1">
        <f t="shared" si="8"/>
        <v>27.017543859649123</v>
      </c>
      <c r="N76" s="1">
        <f t="shared" si="9"/>
        <v>72.982456140350877</v>
      </c>
      <c r="O76">
        <v>4.9000000000000004</v>
      </c>
    </row>
    <row r="77" spans="1:15" x14ac:dyDescent="0.3">
      <c r="A77" t="s">
        <v>15</v>
      </c>
      <c r="B77" t="s">
        <v>21</v>
      </c>
      <c r="C77" t="s">
        <v>14</v>
      </c>
      <c r="D77" t="str">
        <f t="shared" si="5"/>
        <v>sample</v>
      </c>
      <c r="E77">
        <v>3</v>
      </c>
      <c r="F77">
        <v>3</v>
      </c>
      <c r="G77">
        <v>11</v>
      </c>
      <c r="H77">
        <v>12</v>
      </c>
      <c r="I77">
        <f t="shared" si="6"/>
        <v>1</v>
      </c>
      <c r="J77">
        <v>0.4007</v>
      </c>
      <c r="K77">
        <v>0.28089999999999998</v>
      </c>
      <c r="L77">
        <f t="shared" si="7"/>
        <v>0.68159999999999998</v>
      </c>
      <c r="M77" s="1">
        <f t="shared" si="8"/>
        <v>58.788145539906097</v>
      </c>
      <c r="N77" s="1">
        <f t="shared" si="9"/>
        <v>41.211854460093896</v>
      </c>
      <c r="O77">
        <v>4.9000000000000004</v>
      </c>
    </row>
    <row r="78" spans="1:15" x14ac:dyDescent="0.3">
      <c r="A78" t="s">
        <v>15</v>
      </c>
      <c r="B78" t="s">
        <v>21</v>
      </c>
      <c r="C78" t="s">
        <v>14</v>
      </c>
      <c r="D78" t="str">
        <f t="shared" si="5"/>
        <v>sample</v>
      </c>
      <c r="E78">
        <v>1</v>
      </c>
      <c r="F78">
        <v>3</v>
      </c>
      <c r="G78">
        <v>8</v>
      </c>
      <c r="H78">
        <v>4</v>
      </c>
      <c r="I78">
        <f t="shared" si="6"/>
        <v>1</v>
      </c>
      <c r="J78">
        <v>0.2079</v>
      </c>
      <c r="K78">
        <v>0.1968</v>
      </c>
      <c r="L78">
        <f t="shared" si="7"/>
        <v>0.4047</v>
      </c>
      <c r="M78" s="1">
        <f t="shared" si="8"/>
        <v>51.371386212008893</v>
      </c>
      <c r="N78" s="1">
        <f t="shared" si="9"/>
        <v>48.628613787991107</v>
      </c>
      <c r="O78">
        <v>4.9000000000000004</v>
      </c>
    </row>
    <row r="79" spans="1:15" x14ac:dyDescent="0.3">
      <c r="A79" t="s">
        <v>15</v>
      </c>
      <c r="B79" t="s">
        <v>21</v>
      </c>
      <c r="C79" t="s">
        <v>14</v>
      </c>
      <c r="D79" t="str">
        <f t="shared" si="5"/>
        <v>sample</v>
      </c>
      <c r="E79">
        <v>3</v>
      </c>
      <c r="F79">
        <v>1</v>
      </c>
      <c r="G79">
        <v>10</v>
      </c>
      <c r="H79">
        <v>7</v>
      </c>
      <c r="I79">
        <f t="shared" si="6"/>
        <v>1</v>
      </c>
      <c r="J79">
        <v>0.3009</v>
      </c>
      <c r="K79">
        <v>0.1739</v>
      </c>
      <c r="L79">
        <f t="shared" si="7"/>
        <v>0.4748</v>
      </c>
      <c r="M79" s="1">
        <f t="shared" si="8"/>
        <v>63.374052232518949</v>
      </c>
      <c r="N79" s="1">
        <f t="shared" si="9"/>
        <v>36.625947767481044</v>
      </c>
      <c r="O79">
        <v>4.9000000000000004</v>
      </c>
    </row>
    <row r="80" spans="1:15" x14ac:dyDescent="0.3">
      <c r="A80" t="s">
        <v>15</v>
      </c>
      <c r="B80" t="s">
        <v>21</v>
      </c>
      <c r="C80" t="s">
        <v>14</v>
      </c>
      <c r="D80" t="str">
        <f t="shared" si="5"/>
        <v>sample</v>
      </c>
      <c r="E80">
        <v>1</v>
      </c>
      <c r="F80">
        <v>2</v>
      </c>
      <c r="G80">
        <v>6</v>
      </c>
      <c r="H80">
        <v>5</v>
      </c>
      <c r="I80">
        <f t="shared" si="6"/>
        <v>1</v>
      </c>
      <c r="J80">
        <v>9.0899999999999995E-2</v>
      </c>
      <c r="K80">
        <v>0.1676</v>
      </c>
      <c r="L80">
        <f t="shared" si="7"/>
        <v>0.25850000000000001</v>
      </c>
      <c r="M80" s="1">
        <f t="shared" si="8"/>
        <v>35.164410058027073</v>
      </c>
      <c r="N80" s="1">
        <f t="shared" si="9"/>
        <v>64.835589941972913</v>
      </c>
      <c r="O80">
        <v>4.9000000000000004</v>
      </c>
    </row>
    <row r="81" spans="1:15" x14ac:dyDescent="0.3">
      <c r="A81" t="s">
        <v>15</v>
      </c>
      <c r="B81" t="s">
        <v>21</v>
      </c>
      <c r="C81" t="s">
        <v>14</v>
      </c>
      <c r="D81" t="str">
        <f t="shared" si="5"/>
        <v>sample</v>
      </c>
      <c r="E81">
        <v>3</v>
      </c>
      <c r="F81">
        <v>2</v>
      </c>
      <c r="G81">
        <v>9</v>
      </c>
      <c r="H81">
        <v>2</v>
      </c>
      <c r="I81">
        <f t="shared" si="6"/>
        <v>1</v>
      </c>
      <c r="J81">
        <v>0.1686</v>
      </c>
      <c r="K81">
        <v>0.157</v>
      </c>
      <c r="L81">
        <f t="shared" si="7"/>
        <v>0.3256</v>
      </c>
      <c r="M81" s="1">
        <f t="shared" si="8"/>
        <v>51.781326781326783</v>
      </c>
      <c r="N81" s="1">
        <f t="shared" si="9"/>
        <v>48.218673218673217</v>
      </c>
      <c r="O81">
        <v>4.9000000000000004</v>
      </c>
    </row>
    <row r="82" spans="1:15" x14ac:dyDescent="0.3">
      <c r="A82" t="s">
        <v>15</v>
      </c>
      <c r="B82" t="s">
        <v>21</v>
      </c>
      <c r="C82" t="s">
        <v>14</v>
      </c>
      <c r="D82" t="str">
        <f t="shared" si="5"/>
        <v>sample</v>
      </c>
      <c r="E82">
        <v>2</v>
      </c>
      <c r="F82">
        <v>3</v>
      </c>
      <c r="G82">
        <v>9</v>
      </c>
      <c r="H82">
        <v>8</v>
      </c>
      <c r="I82">
        <f t="shared" si="6"/>
        <v>1</v>
      </c>
      <c r="J82">
        <v>0.16839999999999999</v>
      </c>
      <c r="K82">
        <v>0.1181</v>
      </c>
      <c r="L82">
        <f t="shared" si="7"/>
        <v>0.28649999999999998</v>
      </c>
      <c r="M82" s="1">
        <f t="shared" si="8"/>
        <v>58.778359511343801</v>
      </c>
      <c r="N82" s="1">
        <f t="shared" si="9"/>
        <v>41.221640488656199</v>
      </c>
      <c r="O82">
        <v>4.9000000000000004</v>
      </c>
    </row>
    <row r="83" spans="1:15" x14ac:dyDescent="0.3">
      <c r="A83" t="s">
        <v>15</v>
      </c>
      <c r="B83" t="s">
        <v>21</v>
      </c>
      <c r="C83" t="s">
        <v>14</v>
      </c>
      <c r="D83" t="str">
        <f t="shared" si="5"/>
        <v>sample</v>
      </c>
      <c r="E83">
        <v>2</v>
      </c>
      <c r="F83">
        <v>1</v>
      </c>
      <c r="G83">
        <v>13</v>
      </c>
      <c r="H83">
        <v>7</v>
      </c>
      <c r="I83">
        <f t="shared" si="6"/>
        <v>1</v>
      </c>
      <c r="J83">
        <v>0.3498</v>
      </c>
      <c r="K83">
        <v>0.1106</v>
      </c>
      <c r="L83">
        <f t="shared" si="7"/>
        <v>0.46040000000000003</v>
      </c>
      <c r="M83" s="1">
        <f t="shared" si="8"/>
        <v>75.977410947002596</v>
      </c>
      <c r="N83" s="1">
        <f t="shared" si="9"/>
        <v>24.022589052997393</v>
      </c>
      <c r="O83">
        <v>4.9000000000000004</v>
      </c>
    </row>
    <row r="84" spans="1:15" x14ac:dyDescent="0.3">
      <c r="A84" t="s">
        <v>15</v>
      </c>
      <c r="B84" t="s">
        <v>21</v>
      </c>
      <c r="C84" t="s">
        <v>14</v>
      </c>
      <c r="D84" t="str">
        <f t="shared" si="5"/>
        <v>sample</v>
      </c>
      <c r="E84">
        <v>1</v>
      </c>
      <c r="F84">
        <v>1</v>
      </c>
      <c r="G84">
        <v>7</v>
      </c>
      <c r="H84">
        <v>1</v>
      </c>
      <c r="I84">
        <f t="shared" si="6"/>
        <v>1</v>
      </c>
      <c r="J84">
        <v>0.1507</v>
      </c>
      <c r="K84">
        <v>4.87E-2</v>
      </c>
      <c r="L84">
        <f t="shared" si="7"/>
        <v>0.19939999999999999</v>
      </c>
      <c r="M84" s="1">
        <f t="shared" si="8"/>
        <v>75.576730190571723</v>
      </c>
      <c r="N84" s="1">
        <f t="shared" si="9"/>
        <v>24.423269809428287</v>
      </c>
      <c r="O84">
        <v>4.9000000000000004</v>
      </c>
    </row>
    <row r="85" spans="1:15" x14ac:dyDescent="0.3">
      <c r="A85" t="s">
        <v>15</v>
      </c>
      <c r="B85" t="s">
        <v>21</v>
      </c>
      <c r="C85" t="s">
        <v>12</v>
      </c>
      <c r="D85" t="str">
        <f t="shared" si="5"/>
        <v>negative</v>
      </c>
      <c r="E85" t="s">
        <v>17</v>
      </c>
      <c r="F85">
        <v>1</v>
      </c>
      <c r="G85">
        <v>3</v>
      </c>
      <c r="H85">
        <v>0</v>
      </c>
      <c r="I85">
        <f t="shared" si="6"/>
        <v>0</v>
      </c>
      <c r="J85">
        <v>3.0800000000000001E-2</v>
      </c>
      <c r="K85">
        <v>0.25919999999999999</v>
      </c>
      <c r="L85">
        <f t="shared" si="7"/>
        <v>0.28999999999999998</v>
      </c>
      <c r="M85" s="1">
        <f t="shared" si="8"/>
        <v>10.620689655172415</v>
      </c>
      <c r="N85" s="1">
        <f t="shared" si="9"/>
        <v>89.379310344827587</v>
      </c>
      <c r="O85">
        <v>4.9000000000000004</v>
      </c>
    </row>
    <row r="86" spans="1:15" x14ac:dyDescent="0.3">
      <c r="A86" t="s">
        <v>15</v>
      </c>
      <c r="B86" t="s">
        <v>21</v>
      </c>
      <c r="C86" t="s">
        <v>12</v>
      </c>
      <c r="D86" t="str">
        <f t="shared" si="5"/>
        <v>negative</v>
      </c>
      <c r="E86" t="s">
        <v>17</v>
      </c>
      <c r="F86">
        <v>2</v>
      </c>
      <c r="G86">
        <v>3</v>
      </c>
      <c r="H86">
        <v>0</v>
      </c>
      <c r="I86">
        <f t="shared" si="6"/>
        <v>0</v>
      </c>
      <c r="J86">
        <v>1.78E-2</v>
      </c>
      <c r="K86">
        <v>0.1004</v>
      </c>
      <c r="L86">
        <f t="shared" si="7"/>
        <v>0.1182</v>
      </c>
      <c r="M86" s="1">
        <f t="shared" si="8"/>
        <v>15.059221658206429</v>
      </c>
      <c r="N86" s="1">
        <f t="shared" si="9"/>
        <v>84.940778341793575</v>
      </c>
      <c r="O86">
        <v>4.9000000000000004</v>
      </c>
    </row>
    <row r="87" spans="1:15" x14ac:dyDescent="0.3">
      <c r="A87" t="s">
        <v>15</v>
      </c>
      <c r="B87" t="s">
        <v>21</v>
      </c>
      <c r="C87" t="s">
        <v>12</v>
      </c>
      <c r="D87" t="str">
        <f t="shared" si="5"/>
        <v>negative</v>
      </c>
      <c r="E87" t="s">
        <v>17</v>
      </c>
      <c r="F87">
        <v>3</v>
      </c>
      <c r="G87">
        <v>3.5</v>
      </c>
      <c r="H87">
        <v>0</v>
      </c>
      <c r="I87">
        <f t="shared" si="6"/>
        <v>0</v>
      </c>
      <c r="J87">
        <v>1.8700000000000001E-2</v>
      </c>
      <c r="K87">
        <v>5.91E-2</v>
      </c>
      <c r="L87">
        <f t="shared" si="7"/>
        <v>7.7800000000000008E-2</v>
      </c>
      <c r="M87" s="1">
        <f t="shared" si="8"/>
        <v>24.03598971722365</v>
      </c>
      <c r="N87" s="1">
        <f t="shared" si="9"/>
        <v>75.964010282776343</v>
      </c>
      <c r="O87">
        <v>4.9000000000000004</v>
      </c>
    </row>
    <row r="88" spans="1:15" x14ac:dyDescent="0.3">
      <c r="A88" t="s">
        <v>15</v>
      </c>
      <c r="B88" t="s">
        <v>21</v>
      </c>
      <c r="C88" t="s">
        <v>12</v>
      </c>
      <c r="D88" t="str">
        <f t="shared" si="5"/>
        <v>sample</v>
      </c>
      <c r="E88">
        <v>3</v>
      </c>
      <c r="F88">
        <v>1</v>
      </c>
      <c r="G88">
        <v>12.5</v>
      </c>
      <c r="H88">
        <v>5</v>
      </c>
      <c r="I88">
        <f t="shared" si="6"/>
        <v>1</v>
      </c>
      <c r="J88">
        <v>0.3523</v>
      </c>
      <c r="K88">
        <v>0.16239999999999999</v>
      </c>
      <c r="L88">
        <f t="shared" si="7"/>
        <v>0.51469999999999994</v>
      </c>
      <c r="M88" s="1">
        <f t="shared" si="8"/>
        <v>68.447639401593179</v>
      </c>
      <c r="N88" s="1">
        <f t="shared" si="9"/>
        <v>31.552360598406842</v>
      </c>
      <c r="O88">
        <v>4.9000000000000004</v>
      </c>
    </row>
    <row r="89" spans="1:15" x14ac:dyDescent="0.3">
      <c r="A89" t="s">
        <v>15</v>
      </c>
      <c r="B89" t="s">
        <v>21</v>
      </c>
      <c r="C89" t="s">
        <v>12</v>
      </c>
      <c r="D89" t="str">
        <f t="shared" si="5"/>
        <v>sample</v>
      </c>
      <c r="E89">
        <v>1</v>
      </c>
      <c r="F89">
        <v>1</v>
      </c>
      <c r="G89">
        <v>9.5</v>
      </c>
      <c r="H89">
        <v>8</v>
      </c>
      <c r="I89">
        <f t="shared" si="6"/>
        <v>1</v>
      </c>
      <c r="J89">
        <v>0.34110000000000001</v>
      </c>
      <c r="K89">
        <v>0.15060000000000001</v>
      </c>
      <c r="L89">
        <f t="shared" si="7"/>
        <v>0.49170000000000003</v>
      </c>
      <c r="M89" s="1">
        <f t="shared" si="8"/>
        <v>69.371568029286152</v>
      </c>
      <c r="N89" s="1">
        <f t="shared" si="9"/>
        <v>30.628431970713848</v>
      </c>
      <c r="O89">
        <v>4.9000000000000004</v>
      </c>
    </row>
    <row r="90" spans="1:15" x14ac:dyDescent="0.3">
      <c r="A90" t="s">
        <v>15</v>
      </c>
      <c r="B90" t="s">
        <v>21</v>
      </c>
      <c r="C90" t="s">
        <v>12</v>
      </c>
      <c r="D90" t="str">
        <f t="shared" si="5"/>
        <v>sample</v>
      </c>
      <c r="E90">
        <v>3</v>
      </c>
      <c r="F90">
        <v>2</v>
      </c>
      <c r="G90">
        <v>10</v>
      </c>
      <c r="H90">
        <v>3</v>
      </c>
      <c r="I90">
        <f t="shared" si="6"/>
        <v>1</v>
      </c>
      <c r="J90">
        <v>0.19270000000000001</v>
      </c>
      <c r="K90">
        <v>0.14319999999999999</v>
      </c>
      <c r="L90">
        <f t="shared" si="7"/>
        <v>0.33589999999999998</v>
      </c>
      <c r="M90" s="1">
        <f t="shared" si="8"/>
        <v>57.368264364394172</v>
      </c>
      <c r="N90" s="1">
        <f t="shared" si="9"/>
        <v>42.631735635605835</v>
      </c>
      <c r="O90">
        <v>4.9000000000000004</v>
      </c>
    </row>
    <row r="91" spans="1:15" x14ac:dyDescent="0.3">
      <c r="A91" t="s">
        <v>15</v>
      </c>
      <c r="B91" t="s">
        <v>21</v>
      </c>
      <c r="C91" t="s">
        <v>12</v>
      </c>
      <c r="D91" t="str">
        <f t="shared" si="5"/>
        <v>sample</v>
      </c>
      <c r="E91">
        <v>2</v>
      </c>
      <c r="F91">
        <v>3</v>
      </c>
      <c r="G91">
        <v>14</v>
      </c>
      <c r="H91">
        <v>4</v>
      </c>
      <c r="I91">
        <f t="shared" si="6"/>
        <v>1</v>
      </c>
      <c r="J91">
        <v>0.31169999999999998</v>
      </c>
      <c r="K91">
        <v>0.13339999999999999</v>
      </c>
      <c r="L91">
        <f t="shared" si="7"/>
        <v>0.44509999999999994</v>
      </c>
      <c r="M91" s="1">
        <f t="shared" si="8"/>
        <v>70.02920691979331</v>
      </c>
      <c r="N91" s="1">
        <f t="shared" si="9"/>
        <v>29.970793080206697</v>
      </c>
      <c r="O91">
        <v>4.9000000000000004</v>
      </c>
    </row>
    <row r="92" spans="1:15" x14ac:dyDescent="0.3">
      <c r="A92" t="s">
        <v>15</v>
      </c>
      <c r="B92" t="s">
        <v>21</v>
      </c>
      <c r="C92" t="s">
        <v>12</v>
      </c>
      <c r="D92" t="str">
        <f t="shared" si="5"/>
        <v>sample</v>
      </c>
      <c r="E92">
        <v>3</v>
      </c>
      <c r="F92">
        <v>3</v>
      </c>
      <c r="G92">
        <v>14</v>
      </c>
      <c r="H92">
        <v>3</v>
      </c>
      <c r="I92">
        <f t="shared" si="6"/>
        <v>1</v>
      </c>
      <c r="J92">
        <v>0.42459999999999998</v>
      </c>
      <c r="K92">
        <v>9.5299999999999996E-2</v>
      </c>
      <c r="L92">
        <f t="shared" si="7"/>
        <v>0.51990000000000003</v>
      </c>
      <c r="M92" s="1">
        <f t="shared" si="8"/>
        <v>81.669551836891699</v>
      </c>
      <c r="N92" s="1">
        <f t="shared" si="9"/>
        <v>18.330448163108287</v>
      </c>
      <c r="O92">
        <v>4.9000000000000004</v>
      </c>
    </row>
    <row r="93" spans="1:15" x14ac:dyDescent="0.3">
      <c r="A93" t="s">
        <v>15</v>
      </c>
      <c r="B93" t="s">
        <v>21</v>
      </c>
      <c r="C93" t="s">
        <v>12</v>
      </c>
      <c r="D93" t="str">
        <f t="shared" si="5"/>
        <v>sample</v>
      </c>
      <c r="E93">
        <v>1</v>
      </c>
      <c r="F93">
        <v>2</v>
      </c>
      <c r="G93">
        <v>10</v>
      </c>
      <c r="H93">
        <v>7</v>
      </c>
      <c r="I93">
        <f t="shared" si="6"/>
        <v>1</v>
      </c>
      <c r="J93">
        <v>0.27439999999999998</v>
      </c>
      <c r="K93">
        <v>4.9799999999999997E-2</v>
      </c>
      <c r="L93">
        <f t="shared" si="7"/>
        <v>0.32419999999999999</v>
      </c>
      <c r="M93" s="1">
        <f t="shared" si="8"/>
        <v>84.639111659469464</v>
      </c>
      <c r="N93" s="1">
        <f t="shared" si="9"/>
        <v>15.360888340530538</v>
      </c>
      <c r="O93">
        <v>4.9000000000000004</v>
      </c>
    </row>
    <row r="94" spans="1:15" x14ac:dyDescent="0.3">
      <c r="A94" t="s">
        <v>15</v>
      </c>
      <c r="B94" t="s">
        <v>21</v>
      </c>
      <c r="C94" t="s">
        <v>12</v>
      </c>
      <c r="D94" t="str">
        <f t="shared" si="5"/>
        <v>sample</v>
      </c>
      <c r="E94">
        <v>2</v>
      </c>
      <c r="F94">
        <v>1</v>
      </c>
      <c r="G94">
        <v>10</v>
      </c>
      <c r="H94">
        <v>2</v>
      </c>
      <c r="I94">
        <f t="shared" si="6"/>
        <v>1</v>
      </c>
      <c r="J94">
        <v>0.20080000000000001</v>
      </c>
      <c r="L94">
        <f t="shared" si="7"/>
        <v>0.20080000000000001</v>
      </c>
      <c r="M94" s="1">
        <f t="shared" si="8"/>
        <v>100</v>
      </c>
      <c r="N94" s="1">
        <f t="shared" si="9"/>
        <v>0</v>
      </c>
      <c r="O94">
        <v>4.9000000000000004</v>
      </c>
    </row>
    <row r="95" spans="1:15" x14ac:dyDescent="0.3">
      <c r="A95" t="s">
        <v>15</v>
      </c>
      <c r="B95" t="s">
        <v>21</v>
      </c>
      <c r="C95" t="s">
        <v>12</v>
      </c>
      <c r="D95" t="str">
        <f t="shared" si="5"/>
        <v>sample</v>
      </c>
      <c r="E95">
        <v>2</v>
      </c>
      <c r="F95">
        <v>2</v>
      </c>
      <c r="G95">
        <v>8</v>
      </c>
      <c r="H95">
        <v>6</v>
      </c>
      <c r="I95">
        <f t="shared" si="6"/>
        <v>1</v>
      </c>
      <c r="J95">
        <v>7.9799999999999996E-2</v>
      </c>
      <c r="L95">
        <f t="shared" si="7"/>
        <v>7.9799999999999996E-2</v>
      </c>
      <c r="M95" s="1">
        <f t="shared" si="8"/>
        <v>100</v>
      </c>
      <c r="N95" s="1">
        <f t="shared" si="9"/>
        <v>0</v>
      </c>
      <c r="O95">
        <v>4.9000000000000004</v>
      </c>
    </row>
    <row r="96" spans="1:15" x14ac:dyDescent="0.3">
      <c r="A96" t="s">
        <v>10</v>
      </c>
      <c r="B96" t="s">
        <v>13</v>
      </c>
      <c r="C96" t="s">
        <v>25</v>
      </c>
      <c r="D96" t="str">
        <f t="shared" si="5"/>
        <v>negative</v>
      </c>
      <c r="E96" t="s">
        <v>17</v>
      </c>
      <c r="F96">
        <v>3</v>
      </c>
      <c r="G96">
        <v>4.5</v>
      </c>
      <c r="H96">
        <v>0</v>
      </c>
      <c r="I96">
        <f t="shared" si="6"/>
        <v>0</v>
      </c>
      <c r="J96">
        <v>4.6600000000000003E-2</v>
      </c>
      <c r="K96">
        <v>0.21079999999999999</v>
      </c>
      <c r="L96">
        <f t="shared" si="7"/>
        <v>0.25739999999999996</v>
      </c>
      <c r="M96" s="1">
        <f t="shared" si="8"/>
        <v>18.104118104118108</v>
      </c>
      <c r="N96" s="1">
        <f t="shared" si="9"/>
        <v>81.895881895881899</v>
      </c>
      <c r="O96">
        <v>6.7</v>
      </c>
    </row>
    <row r="97" spans="1:15" x14ac:dyDescent="0.3">
      <c r="A97" t="s">
        <v>10</v>
      </c>
      <c r="B97" t="s">
        <v>13</v>
      </c>
      <c r="C97" t="s">
        <v>25</v>
      </c>
      <c r="D97" t="str">
        <f t="shared" si="5"/>
        <v>negative</v>
      </c>
      <c r="E97" t="s">
        <v>17</v>
      </c>
      <c r="F97">
        <v>1</v>
      </c>
      <c r="G97">
        <v>4.5</v>
      </c>
      <c r="H97">
        <v>0</v>
      </c>
      <c r="I97">
        <f t="shared" si="6"/>
        <v>0</v>
      </c>
      <c r="J97">
        <v>3.9300000000000002E-2</v>
      </c>
      <c r="K97">
        <v>0.1183</v>
      </c>
      <c r="L97">
        <f t="shared" si="7"/>
        <v>0.15760000000000002</v>
      </c>
      <c r="M97" s="1">
        <f t="shared" si="8"/>
        <v>24.93654822335025</v>
      </c>
      <c r="N97" s="1">
        <f t="shared" si="9"/>
        <v>75.063451776649742</v>
      </c>
      <c r="O97">
        <v>6.7</v>
      </c>
    </row>
    <row r="98" spans="1:15" x14ac:dyDescent="0.3">
      <c r="A98" t="s">
        <v>10</v>
      </c>
      <c r="B98" t="s">
        <v>13</v>
      </c>
      <c r="C98" t="s">
        <v>25</v>
      </c>
      <c r="D98" t="str">
        <f t="shared" si="5"/>
        <v>negative</v>
      </c>
      <c r="E98" t="s">
        <v>17</v>
      </c>
      <c r="F98">
        <v>2</v>
      </c>
      <c r="G98">
        <v>3</v>
      </c>
      <c r="H98">
        <v>0</v>
      </c>
      <c r="I98">
        <f t="shared" si="6"/>
        <v>0</v>
      </c>
      <c r="J98">
        <v>2.0400000000000001E-2</v>
      </c>
      <c r="K98">
        <v>7.7799999999999994E-2</v>
      </c>
      <c r="L98">
        <f t="shared" si="7"/>
        <v>9.8199999999999996E-2</v>
      </c>
      <c r="M98" s="1">
        <f t="shared" si="8"/>
        <v>20.773930753564159</v>
      </c>
      <c r="N98" s="1">
        <f t="shared" si="9"/>
        <v>79.226069246435841</v>
      </c>
      <c r="O98">
        <v>6.7</v>
      </c>
    </row>
    <row r="99" spans="1:15" x14ac:dyDescent="0.3">
      <c r="A99" t="s">
        <v>10</v>
      </c>
      <c r="B99" t="s">
        <v>13</v>
      </c>
      <c r="C99" t="s">
        <v>25</v>
      </c>
      <c r="D99" t="str">
        <f t="shared" si="5"/>
        <v>sample</v>
      </c>
      <c r="E99">
        <v>2</v>
      </c>
      <c r="F99">
        <v>3</v>
      </c>
      <c r="G99">
        <v>9</v>
      </c>
      <c r="H99">
        <v>3</v>
      </c>
      <c r="I99">
        <f t="shared" si="6"/>
        <v>1</v>
      </c>
      <c r="J99">
        <v>0.14449999999999999</v>
      </c>
      <c r="K99">
        <v>0.1295</v>
      </c>
      <c r="L99">
        <f t="shared" si="7"/>
        <v>0.27400000000000002</v>
      </c>
      <c r="M99" s="1">
        <f t="shared" si="8"/>
        <v>52.737226277372251</v>
      </c>
      <c r="N99" s="1">
        <f t="shared" si="9"/>
        <v>47.262773722627735</v>
      </c>
      <c r="O99">
        <v>6.7</v>
      </c>
    </row>
    <row r="100" spans="1:15" x14ac:dyDescent="0.3">
      <c r="A100" t="s">
        <v>10</v>
      </c>
      <c r="B100" t="s">
        <v>13</v>
      </c>
      <c r="C100" t="s">
        <v>25</v>
      </c>
      <c r="D100" t="str">
        <f t="shared" si="5"/>
        <v>sample</v>
      </c>
      <c r="E100">
        <v>1</v>
      </c>
      <c r="F100">
        <v>1</v>
      </c>
      <c r="G100">
        <v>8</v>
      </c>
      <c r="H100">
        <v>6</v>
      </c>
      <c r="I100">
        <f t="shared" si="6"/>
        <v>1</v>
      </c>
      <c r="J100">
        <v>0.13869999999999999</v>
      </c>
      <c r="K100">
        <v>0.12770000000000001</v>
      </c>
      <c r="L100">
        <f t="shared" si="7"/>
        <v>0.26639999999999997</v>
      </c>
      <c r="M100" s="1">
        <f t="shared" si="8"/>
        <v>52.064564564564563</v>
      </c>
      <c r="N100" s="1">
        <f t="shared" si="9"/>
        <v>47.935435435435444</v>
      </c>
      <c r="O100">
        <v>6.7</v>
      </c>
    </row>
    <row r="101" spans="1:15" x14ac:dyDescent="0.3">
      <c r="A101" t="s">
        <v>10</v>
      </c>
      <c r="B101" t="s">
        <v>13</v>
      </c>
      <c r="C101" t="s">
        <v>25</v>
      </c>
      <c r="D101" t="str">
        <f t="shared" si="5"/>
        <v>sample</v>
      </c>
      <c r="E101">
        <v>1</v>
      </c>
      <c r="F101">
        <v>3</v>
      </c>
      <c r="G101">
        <v>7</v>
      </c>
      <c r="H101">
        <v>3</v>
      </c>
      <c r="I101">
        <f t="shared" si="6"/>
        <v>1</v>
      </c>
      <c r="J101">
        <v>9.7299999999999998E-2</v>
      </c>
      <c r="K101">
        <v>0.1222</v>
      </c>
      <c r="L101">
        <f t="shared" si="7"/>
        <v>0.2195</v>
      </c>
      <c r="M101" s="1">
        <f t="shared" si="8"/>
        <v>44.328018223234622</v>
      </c>
      <c r="N101" s="1">
        <f t="shared" si="9"/>
        <v>55.671981776765378</v>
      </c>
      <c r="O101">
        <v>6.7</v>
      </c>
    </row>
    <row r="102" spans="1:15" x14ac:dyDescent="0.3">
      <c r="A102" t="s">
        <v>10</v>
      </c>
      <c r="B102" t="s">
        <v>13</v>
      </c>
      <c r="C102" t="s">
        <v>25</v>
      </c>
      <c r="D102" t="str">
        <f t="shared" si="5"/>
        <v>sample</v>
      </c>
      <c r="E102">
        <v>2</v>
      </c>
      <c r="F102">
        <v>2</v>
      </c>
      <c r="G102">
        <v>8</v>
      </c>
      <c r="H102">
        <v>2</v>
      </c>
      <c r="I102">
        <f t="shared" si="6"/>
        <v>1</v>
      </c>
      <c r="J102">
        <v>0.1467</v>
      </c>
      <c r="K102">
        <v>0.1154</v>
      </c>
      <c r="L102">
        <f t="shared" si="7"/>
        <v>0.2621</v>
      </c>
      <c r="M102" s="1">
        <f t="shared" si="8"/>
        <v>55.971003433803887</v>
      </c>
      <c r="N102" s="1">
        <f t="shared" si="9"/>
        <v>44.028996566196113</v>
      </c>
      <c r="O102">
        <v>6.7</v>
      </c>
    </row>
    <row r="103" spans="1:15" x14ac:dyDescent="0.3">
      <c r="A103" t="s">
        <v>10</v>
      </c>
      <c r="B103" t="s">
        <v>13</v>
      </c>
      <c r="C103" t="s">
        <v>25</v>
      </c>
      <c r="D103" t="str">
        <f t="shared" si="5"/>
        <v>sample</v>
      </c>
      <c r="E103">
        <v>2</v>
      </c>
      <c r="F103">
        <v>1</v>
      </c>
      <c r="G103">
        <v>9.5</v>
      </c>
      <c r="H103">
        <v>5</v>
      </c>
      <c r="I103">
        <f t="shared" si="6"/>
        <v>1</v>
      </c>
      <c r="J103">
        <v>0.1898</v>
      </c>
      <c r="K103">
        <v>9.9599999999999994E-2</v>
      </c>
      <c r="L103">
        <f t="shared" si="7"/>
        <v>0.28939999999999999</v>
      </c>
      <c r="M103" s="1">
        <f t="shared" si="8"/>
        <v>65.583966827919838</v>
      </c>
      <c r="N103" s="1">
        <f t="shared" si="9"/>
        <v>34.416033172080162</v>
      </c>
      <c r="O103">
        <v>6.7</v>
      </c>
    </row>
    <row r="104" spans="1:15" x14ac:dyDescent="0.3">
      <c r="A104" t="s">
        <v>10</v>
      </c>
      <c r="B104" t="s">
        <v>13</v>
      </c>
      <c r="C104" t="s">
        <v>25</v>
      </c>
      <c r="D104" t="str">
        <f t="shared" si="5"/>
        <v>sample</v>
      </c>
      <c r="E104">
        <v>3</v>
      </c>
      <c r="F104">
        <v>2</v>
      </c>
      <c r="G104">
        <v>6.5</v>
      </c>
      <c r="H104">
        <v>5</v>
      </c>
      <c r="I104">
        <f t="shared" si="6"/>
        <v>1</v>
      </c>
      <c r="J104">
        <v>0.16489999999999999</v>
      </c>
      <c r="K104">
        <v>9.7799999999999998E-2</v>
      </c>
      <c r="L104">
        <f t="shared" si="7"/>
        <v>0.26269999999999999</v>
      </c>
      <c r="M104" s="1">
        <f t="shared" si="8"/>
        <v>62.771221926151497</v>
      </c>
      <c r="N104" s="1">
        <f t="shared" si="9"/>
        <v>37.228778073848495</v>
      </c>
      <c r="O104">
        <v>6.7</v>
      </c>
    </row>
    <row r="105" spans="1:15" x14ac:dyDescent="0.3">
      <c r="A105" t="s">
        <v>10</v>
      </c>
      <c r="B105" t="s">
        <v>13</v>
      </c>
      <c r="C105" t="s">
        <v>25</v>
      </c>
      <c r="D105" t="str">
        <f t="shared" si="5"/>
        <v>sample</v>
      </c>
      <c r="E105">
        <v>1</v>
      </c>
      <c r="F105">
        <v>2</v>
      </c>
      <c r="G105">
        <v>8</v>
      </c>
      <c r="H105">
        <v>1</v>
      </c>
      <c r="I105">
        <f t="shared" si="6"/>
        <v>1</v>
      </c>
      <c r="J105">
        <v>0.1142</v>
      </c>
      <c r="K105">
        <v>6.8400000000000002E-2</v>
      </c>
      <c r="L105">
        <f t="shared" si="7"/>
        <v>0.18259999999999998</v>
      </c>
      <c r="M105" s="1">
        <f t="shared" si="8"/>
        <v>62.541073384446875</v>
      </c>
      <c r="N105" s="1">
        <f t="shared" si="9"/>
        <v>37.458926615553132</v>
      </c>
      <c r="O105">
        <v>6.7</v>
      </c>
    </row>
    <row r="106" spans="1:15" x14ac:dyDescent="0.3">
      <c r="A106" t="s">
        <v>10</v>
      </c>
      <c r="B106" t="s">
        <v>13</v>
      </c>
      <c r="C106" t="s">
        <v>25</v>
      </c>
      <c r="D106" t="str">
        <f t="shared" si="5"/>
        <v>sample</v>
      </c>
      <c r="E106">
        <v>3</v>
      </c>
      <c r="F106">
        <v>1</v>
      </c>
      <c r="G106">
        <v>7</v>
      </c>
      <c r="H106">
        <v>10</v>
      </c>
      <c r="I106">
        <f t="shared" si="6"/>
        <v>1</v>
      </c>
      <c r="J106">
        <v>0.13569999999999999</v>
      </c>
      <c r="K106">
        <v>5.7299999999999997E-2</v>
      </c>
      <c r="L106">
        <f t="shared" si="7"/>
        <v>0.19299999999999998</v>
      </c>
      <c r="M106" s="1">
        <f t="shared" si="8"/>
        <v>70.310880829015545</v>
      </c>
      <c r="N106" s="1">
        <f t="shared" si="9"/>
        <v>29.689119170984458</v>
      </c>
      <c r="O106">
        <v>6.7</v>
      </c>
    </row>
    <row r="107" spans="1:15" x14ac:dyDescent="0.3">
      <c r="A107" t="s">
        <v>10</v>
      </c>
      <c r="B107" t="s">
        <v>13</v>
      </c>
      <c r="C107" t="s">
        <v>19</v>
      </c>
      <c r="D107" t="str">
        <f t="shared" si="5"/>
        <v>negative</v>
      </c>
      <c r="E107" t="s">
        <v>17</v>
      </c>
      <c r="F107">
        <v>1</v>
      </c>
      <c r="G107">
        <v>7</v>
      </c>
      <c r="H107">
        <v>0</v>
      </c>
      <c r="I107">
        <f t="shared" si="6"/>
        <v>0</v>
      </c>
      <c r="J107">
        <v>4.1599999999999998E-2</v>
      </c>
      <c r="K107">
        <v>0.42259999999999998</v>
      </c>
      <c r="L107">
        <f t="shared" si="7"/>
        <v>0.46419999999999995</v>
      </c>
      <c r="M107" s="1">
        <f t="shared" si="8"/>
        <v>8.9616544592847909</v>
      </c>
      <c r="N107" s="1">
        <f t="shared" si="9"/>
        <v>91.038345540715213</v>
      </c>
      <c r="O107">
        <v>6.7</v>
      </c>
    </row>
    <row r="108" spans="1:15" x14ac:dyDescent="0.3">
      <c r="A108" t="s">
        <v>10</v>
      </c>
      <c r="B108" t="s">
        <v>13</v>
      </c>
      <c r="C108" t="s">
        <v>19</v>
      </c>
      <c r="D108" t="str">
        <f t="shared" si="5"/>
        <v>negative</v>
      </c>
      <c r="E108" t="s">
        <v>17</v>
      </c>
      <c r="F108">
        <v>2</v>
      </c>
      <c r="G108">
        <v>5</v>
      </c>
      <c r="H108">
        <v>0</v>
      </c>
      <c r="I108">
        <f t="shared" si="6"/>
        <v>0</v>
      </c>
      <c r="J108">
        <v>6.9900000000000004E-2</v>
      </c>
      <c r="K108">
        <v>0.28610000000000002</v>
      </c>
      <c r="L108">
        <f t="shared" si="7"/>
        <v>0.35600000000000004</v>
      </c>
      <c r="M108" s="1">
        <f t="shared" si="8"/>
        <v>19.634831460674157</v>
      </c>
      <c r="N108" s="1">
        <f t="shared" si="9"/>
        <v>80.365168539325836</v>
      </c>
      <c r="O108">
        <v>6.7</v>
      </c>
    </row>
    <row r="109" spans="1:15" x14ac:dyDescent="0.3">
      <c r="A109" t="s">
        <v>10</v>
      </c>
      <c r="B109" t="s">
        <v>13</v>
      </c>
      <c r="C109" t="s">
        <v>19</v>
      </c>
      <c r="D109" t="str">
        <f t="shared" si="5"/>
        <v>negative</v>
      </c>
      <c r="E109" t="s">
        <v>17</v>
      </c>
      <c r="F109">
        <v>3</v>
      </c>
      <c r="G109">
        <v>6.5</v>
      </c>
      <c r="H109">
        <v>0</v>
      </c>
      <c r="I109">
        <f t="shared" si="6"/>
        <v>0</v>
      </c>
      <c r="J109">
        <v>5.5300000000000002E-2</v>
      </c>
      <c r="K109">
        <v>0.28460000000000002</v>
      </c>
      <c r="L109">
        <f t="shared" si="7"/>
        <v>0.33990000000000004</v>
      </c>
      <c r="M109" s="1">
        <f t="shared" si="8"/>
        <v>16.269491026772577</v>
      </c>
      <c r="N109" s="1">
        <f t="shared" si="9"/>
        <v>83.730508973227415</v>
      </c>
      <c r="O109">
        <v>6.7</v>
      </c>
    </row>
    <row r="110" spans="1:15" x14ac:dyDescent="0.3">
      <c r="A110" t="s">
        <v>10</v>
      </c>
      <c r="B110" t="s">
        <v>13</v>
      </c>
      <c r="C110" t="s">
        <v>19</v>
      </c>
      <c r="D110" t="str">
        <f t="shared" si="5"/>
        <v>sample</v>
      </c>
      <c r="E110">
        <v>2</v>
      </c>
      <c r="F110">
        <v>1</v>
      </c>
      <c r="G110">
        <v>5</v>
      </c>
      <c r="H110">
        <v>3</v>
      </c>
      <c r="I110">
        <f t="shared" si="6"/>
        <v>1</v>
      </c>
      <c r="J110">
        <v>7.1800000000000003E-2</v>
      </c>
      <c r="K110">
        <v>0.3135</v>
      </c>
      <c r="L110">
        <f t="shared" si="7"/>
        <v>0.38529999999999998</v>
      </c>
      <c r="M110" s="1">
        <f t="shared" si="8"/>
        <v>18.634830002595383</v>
      </c>
      <c r="N110" s="1">
        <f t="shared" si="9"/>
        <v>81.365169997404635</v>
      </c>
      <c r="O110">
        <v>6.7</v>
      </c>
    </row>
    <row r="111" spans="1:15" x14ac:dyDescent="0.3">
      <c r="A111" t="s">
        <v>10</v>
      </c>
      <c r="B111" t="s">
        <v>13</v>
      </c>
      <c r="C111" t="s">
        <v>19</v>
      </c>
      <c r="D111" t="str">
        <f t="shared" si="5"/>
        <v>sample</v>
      </c>
      <c r="E111">
        <v>3</v>
      </c>
      <c r="F111">
        <v>3</v>
      </c>
      <c r="G111">
        <v>6.5</v>
      </c>
      <c r="H111">
        <v>5</v>
      </c>
      <c r="I111">
        <f t="shared" si="6"/>
        <v>1</v>
      </c>
      <c r="J111">
        <v>0.11459999999999999</v>
      </c>
      <c r="K111">
        <v>0.30380000000000001</v>
      </c>
      <c r="L111">
        <f t="shared" si="7"/>
        <v>0.41839999999999999</v>
      </c>
      <c r="M111" s="1">
        <f t="shared" si="8"/>
        <v>27.390057361376673</v>
      </c>
      <c r="N111" s="1">
        <f t="shared" si="9"/>
        <v>72.609942638623323</v>
      </c>
      <c r="O111">
        <v>6.7</v>
      </c>
    </row>
    <row r="112" spans="1:15" x14ac:dyDescent="0.3">
      <c r="A112" t="s">
        <v>10</v>
      </c>
      <c r="B112" t="s">
        <v>13</v>
      </c>
      <c r="C112" t="s">
        <v>19</v>
      </c>
      <c r="D112" t="str">
        <f t="shared" si="5"/>
        <v>sample</v>
      </c>
      <c r="E112">
        <v>2</v>
      </c>
      <c r="F112">
        <v>2</v>
      </c>
      <c r="G112">
        <v>10.5</v>
      </c>
      <c r="H112">
        <v>6</v>
      </c>
      <c r="I112">
        <f t="shared" si="6"/>
        <v>1</v>
      </c>
      <c r="J112">
        <v>0.19059999999999999</v>
      </c>
      <c r="K112">
        <v>0.2107</v>
      </c>
      <c r="L112">
        <f t="shared" si="7"/>
        <v>0.40129999999999999</v>
      </c>
      <c r="M112" s="1">
        <f t="shared" si="8"/>
        <v>47.495639172688762</v>
      </c>
      <c r="N112" s="1">
        <f t="shared" si="9"/>
        <v>52.504360827311238</v>
      </c>
      <c r="O112">
        <v>6.7</v>
      </c>
    </row>
    <row r="113" spans="1:15" x14ac:dyDescent="0.3">
      <c r="A113" t="s">
        <v>10</v>
      </c>
      <c r="B113" t="s">
        <v>13</v>
      </c>
      <c r="C113" t="s">
        <v>19</v>
      </c>
      <c r="D113" t="str">
        <f t="shared" si="5"/>
        <v>sample</v>
      </c>
      <c r="E113">
        <v>1</v>
      </c>
      <c r="F113">
        <v>3</v>
      </c>
      <c r="G113">
        <v>10</v>
      </c>
      <c r="H113">
        <v>7</v>
      </c>
      <c r="I113">
        <f t="shared" si="6"/>
        <v>1</v>
      </c>
      <c r="J113">
        <v>0.25569999999999998</v>
      </c>
      <c r="K113">
        <v>0.16450000000000001</v>
      </c>
      <c r="L113">
        <f t="shared" si="7"/>
        <v>0.42020000000000002</v>
      </c>
      <c r="M113" s="1">
        <f t="shared" si="8"/>
        <v>60.851975249881008</v>
      </c>
      <c r="N113" s="1">
        <f t="shared" si="9"/>
        <v>39.148024750118992</v>
      </c>
      <c r="O113">
        <v>6.7</v>
      </c>
    </row>
    <row r="114" spans="1:15" x14ac:dyDescent="0.3">
      <c r="A114" t="s">
        <v>10</v>
      </c>
      <c r="B114" t="s">
        <v>13</v>
      </c>
      <c r="C114" t="s">
        <v>19</v>
      </c>
      <c r="D114" t="str">
        <f t="shared" si="5"/>
        <v>sample</v>
      </c>
      <c r="E114">
        <v>1</v>
      </c>
      <c r="F114">
        <v>2</v>
      </c>
      <c r="G114">
        <v>12</v>
      </c>
      <c r="H114">
        <v>1</v>
      </c>
      <c r="I114">
        <f t="shared" si="6"/>
        <v>1</v>
      </c>
      <c r="J114">
        <v>0.26769999999999999</v>
      </c>
      <c r="K114">
        <v>0.1542</v>
      </c>
      <c r="L114">
        <f t="shared" si="7"/>
        <v>0.4219</v>
      </c>
      <c r="M114" s="1">
        <f t="shared" si="8"/>
        <v>63.451054752310974</v>
      </c>
      <c r="N114" s="1">
        <f t="shared" si="9"/>
        <v>36.548945247689026</v>
      </c>
      <c r="O114">
        <v>6.7</v>
      </c>
    </row>
    <row r="115" spans="1:15" x14ac:dyDescent="0.3">
      <c r="A115" t="s">
        <v>10</v>
      </c>
      <c r="B115" t="s">
        <v>13</v>
      </c>
      <c r="C115" t="s">
        <v>19</v>
      </c>
      <c r="D115" t="str">
        <f t="shared" si="5"/>
        <v>sample</v>
      </c>
      <c r="E115">
        <v>3</v>
      </c>
      <c r="F115">
        <v>2</v>
      </c>
      <c r="G115">
        <v>9</v>
      </c>
      <c r="H115">
        <v>3</v>
      </c>
      <c r="I115">
        <f t="shared" si="6"/>
        <v>1</v>
      </c>
      <c r="J115">
        <v>0.2495</v>
      </c>
      <c r="K115">
        <v>0.1409</v>
      </c>
      <c r="L115">
        <f t="shared" si="7"/>
        <v>0.39039999999999997</v>
      </c>
      <c r="M115" s="1">
        <f t="shared" si="8"/>
        <v>63.908811475409841</v>
      </c>
      <c r="N115" s="1">
        <f t="shared" si="9"/>
        <v>36.091188524590166</v>
      </c>
      <c r="O115">
        <v>6.7</v>
      </c>
    </row>
    <row r="116" spans="1:15" x14ac:dyDescent="0.3">
      <c r="A116" t="s">
        <v>10</v>
      </c>
      <c r="B116" t="s">
        <v>13</v>
      </c>
      <c r="C116" t="s">
        <v>19</v>
      </c>
      <c r="D116" t="str">
        <f t="shared" si="5"/>
        <v>sample</v>
      </c>
      <c r="E116">
        <v>1</v>
      </c>
      <c r="F116">
        <v>1</v>
      </c>
      <c r="G116">
        <v>8</v>
      </c>
      <c r="H116">
        <v>3</v>
      </c>
      <c r="I116">
        <f t="shared" si="6"/>
        <v>1</v>
      </c>
      <c r="J116">
        <v>0.21279999999999999</v>
      </c>
      <c r="K116">
        <v>0.13020000000000001</v>
      </c>
      <c r="L116">
        <f t="shared" si="7"/>
        <v>0.34299999999999997</v>
      </c>
      <c r="M116" s="1">
        <f t="shared" si="8"/>
        <v>62.04081632653061</v>
      </c>
      <c r="N116" s="1">
        <f t="shared" si="9"/>
        <v>37.95918367346939</v>
      </c>
      <c r="O116">
        <v>6.7</v>
      </c>
    </row>
    <row r="117" spans="1:15" x14ac:dyDescent="0.3">
      <c r="A117" t="s">
        <v>10</v>
      </c>
      <c r="B117" t="s">
        <v>13</v>
      </c>
      <c r="C117" t="s">
        <v>19</v>
      </c>
      <c r="D117" t="str">
        <f t="shared" si="5"/>
        <v>sample</v>
      </c>
      <c r="E117">
        <v>3</v>
      </c>
      <c r="F117">
        <v>1</v>
      </c>
      <c r="G117">
        <v>9</v>
      </c>
      <c r="H117">
        <v>1</v>
      </c>
      <c r="I117">
        <f t="shared" si="6"/>
        <v>1</v>
      </c>
      <c r="J117">
        <v>0.12540000000000001</v>
      </c>
      <c r="K117">
        <v>0.11799999999999999</v>
      </c>
      <c r="L117">
        <f t="shared" si="7"/>
        <v>0.24340000000000001</v>
      </c>
      <c r="M117" s="1">
        <f t="shared" si="8"/>
        <v>51.520131470829909</v>
      </c>
      <c r="N117" s="1">
        <f t="shared" si="9"/>
        <v>48.479868529170091</v>
      </c>
      <c r="O117">
        <v>6.7</v>
      </c>
    </row>
    <row r="118" spans="1:15" x14ac:dyDescent="0.3">
      <c r="A118" t="s">
        <v>10</v>
      </c>
      <c r="B118" t="s">
        <v>13</v>
      </c>
      <c r="C118" t="s">
        <v>14</v>
      </c>
      <c r="D118" t="str">
        <f t="shared" si="5"/>
        <v>negative</v>
      </c>
      <c r="E118" t="s">
        <v>17</v>
      </c>
      <c r="F118">
        <v>1</v>
      </c>
      <c r="G118">
        <v>4</v>
      </c>
      <c r="H118">
        <v>0</v>
      </c>
      <c r="I118">
        <f t="shared" si="6"/>
        <v>0</v>
      </c>
      <c r="J118">
        <v>3.7100000000000001E-2</v>
      </c>
      <c r="K118">
        <v>0.16739999999999999</v>
      </c>
      <c r="L118">
        <f t="shared" si="7"/>
        <v>0.20449999999999999</v>
      </c>
      <c r="M118" s="1">
        <f t="shared" si="8"/>
        <v>18.141809290953546</v>
      </c>
      <c r="N118" s="1">
        <f t="shared" si="9"/>
        <v>81.858190709046454</v>
      </c>
      <c r="O118">
        <v>6.7</v>
      </c>
    </row>
    <row r="119" spans="1:15" x14ac:dyDescent="0.3">
      <c r="A119" t="s">
        <v>10</v>
      </c>
      <c r="B119" t="s">
        <v>13</v>
      </c>
      <c r="C119" t="s">
        <v>14</v>
      </c>
      <c r="D119" t="str">
        <f t="shared" si="5"/>
        <v>negative</v>
      </c>
      <c r="E119" t="s">
        <v>17</v>
      </c>
      <c r="F119">
        <v>3</v>
      </c>
      <c r="G119">
        <v>2</v>
      </c>
      <c r="H119">
        <v>0</v>
      </c>
      <c r="I119">
        <f t="shared" si="6"/>
        <v>0</v>
      </c>
      <c r="J119">
        <v>3.1899999999999998E-2</v>
      </c>
      <c r="K119">
        <v>0.161</v>
      </c>
      <c r="L119">
        <f t="shared" si="7"/>
        <v>0.19290000000000002</v>
      </c>
      <c r="M119" s="1">
        <f t="shared" si="8"/>
        <v>16.537065837221355</v>
      </c>
      <c r="N119" s="1">
        <f t="shared" si="9"/>
        <v>83.462934162778637</v>
      </c>
      <c r="O119">
        <v>6.7</v>
      </c>
    </row>
    <row r="120" spans="1:15" x14ac:dyDescent="0.3">
      <c r="A120" t="s">
        <v>10</v>
      </c>
      <c r="B120" t="s">
        <v>13</v>
      </c>
      <c r="C120" t="s">
        <v>14</v>
      </c>
      <c r="D120" t="str">
        <f t="shared" si="5"/>
        <v>negative</v>
      </c>
      <c r="E120" t="s">
        <v>17</v>
      </c>
      <c r="F120">
        <v>2</v>
      </c>
      <c r="G120">
        <v>4.5</v>
      </c>
      <c r="H120">
        <v>0</v>
      </c>
      <c r="I120">
        <f t="shared" si="6"/>
        <v>0</v>
      </c>
      <c r="J120">
        <v>6.0400000000000002E-2</v>
      </c>
      <c r="K120">
        <v>0.14660000000000001</v>
      </c>
      <c r="L120">
        <f t="shared" si="7"/>
        <v>0.20700000000000002</v>
      </c>
      <c r="M120" s="1">
        <f t="shared" si="8"/>
        <v>29.178743961352655</v>
      </c>
      <c r="N120" s="1">
        <f t="shared" si="9"/>
        <v>70.821256038647334</v>
      </c>
      <c r="O120">
        <v>6.7</v>
      </c>
    </row>
    <row r="121" spans="1:15" x14ac:dyDescent="0.3">
      <c r="A121" t="s">
        <v>10</v>
      </c>
      <c r="B121" t="s">
        <v>13</v>
      </c>
      <c r="C121" t="s">
        <v>14</v>
      </c>
      <c r="D121" t="str">
        <f t="shared" si="5"/>
        <v>sample</v>
      </c>
      <c r="E121">
        <v>2</v>
      </c>
      <c r="F121">
        <v>3</v>
      </c>
      <c r="G121">
        <v>5</v>
      </c>
      <c r="H121">
        <v>8</v>
      </c>
      <c r="I121">
        <f t="shared" si="6"/>
        <v>1</v>
      </c>
      <c r="J121">
        <v>5.8500000000000003E-2</v>
      </c>
      <c r="K121">
        <v>0.57350000000000001</v>
      </c>
      <c r="L121">
        <f t="shared" si="7"/>
        <v>0.63200000000000001</v>
      </c>
      <c r="M121" s="1">
        <f t="shared" si="8"/>
        <v>9.2563291139240516</v>
      </c>
      <c r="N121" s="1">
        <f t="shared" si="9"/>
        <v>90.743670886075961</v>
      </c>
      <c r="O121">
        <v>6.7</v>
      </c>
    </row>
    <row r="122" spans="1:15" x14ac:dyDescent="0.3">
      <c r="A122" t="s">
        <v>10</v>
      </c>
      <c r="B122" t="s">
        <v>13</v>
      </c>
      <c r="C122" t="s">
        <v>14</v>
      </c>
      <c r="D122" t="str">
        <f t="shared" si="5"/>
        <v>sample</v>
      </c>
      <c r="E122">
        <v>3</v>
      </c>
      <c r="F122">
        <v>1</v>
      </c>
      <c r="G122">
        <v>4</v>
      </c>
      <c r="H122">
        <v>3</v>
      </c>
      <c r="I122">
        <f t="shared" si="6"/>
        <v>1</v>
      </c>
      <c r="J122">
        <v>5.4600000000000003E-2</v>
      </c>
      <c r="K122">
        <v>0.2596</v>
      </c>
      <c r="L122">
        <f t="shared" si="7"/>
        <v>0.31419999999999998</v>
      </c>
      <c r="M122" s="1">
        <f t="shared" si="8"/>
        <v>17.377466581795037</v>
      </c>
      <c r="N122" s="1">
        <f t="shared" si="9"/>
        <v>82.622533418204966</v>
      </c>
      <c r="O122">
        <v>6.7</v>
      </c>
    </row>
    <row r="123" spans="1:15" x14ac:dyDescent="0.3">
      <c r="A123" t="s">
        <v>10</v>
      </c>
      <c r="B123" t="s">
        <v>13</v>
      </c>
      <c r="C123" t="s">
        <v>14</v>
      </c>
      <c r="D123" t="str">
        <f t="shared" si="5"/>
        <v>sample</v>
      </c>
      <c r="E123">
        <v>1</v>
      </c>
      <c r="F123">
        <v>1</v>
      </c>
      <c r="G123">
        <v>9.5</v>
      </c>
      <c r="H123">
        <v>13</v>
      </c>
      <c r="I123">
        <f t="shared" si="6"/>
        <v>1</v>
      </c>
      <c r="J123">
        <v>0.255</v>
      </c>
      <c r="K123">
        <v>0.2571</v>
      </c>
      <c r="L123">
        <f t="shared" si="7"/>
        <v>0.5121</v>
      </c>
      <c r="M123" s="1">
        <f t="shared" si="8"/>
        <v>49.794961921499706</v>
      </c>
      <c r="N123" s="1">
        <f t="shared" si="9"/>
        <v>50.205038078500294</v>
      </c>
      <c r="O123">
        <v>6.7</v>
      </c>
    </row>
    <row r="124" spans="1:15" x14ac:dyDescent="0.3">
      <c r="A124" t="s">
        <v>10</v>
      </c>
      <c r="B124" t="s">
        <v>13</v>
      </c>
      <c r="C124" t="s">
        <v>14</v>
      </c>
      <c r="D124" t="str">
        <f t="shared" si="5"/>
        <v>sample</v>
      </c>
      <c r="E124">
        <v>2</v>
      </c>
      <c r="F124">
        <v>1</v>
      </c>
      <c r="G124">
        <v>13</v>
      </c>
      <c r="H124">
        <v>29</v>
      </c>
      <c r="I124">
        <f t="shared" si="6"/>
        <v>1</v>
      </c>
      <c r="J124">
        <v>0.55569999999999997</v>
      </c>
      <c r="K124">
        <v>0.245</v>
      </c>
      <c r="L124">
        <f t="shared" si="7"/>
        <v>0.80069999999999997</v>
      </c>
      <c r="M124" s="1">
        <f t="shared" si="8"/>
        <v>69.401773448232802</v>
      </c>
      <c r="N124" s="1">
        <f t="shared" si="9"/>
        <v>30.598226551767205</v>
      </c>
      <c r="O124">
        <v>6.7</v>
      </c>
    </row>
    <row r="125" spans="1:15" x14ac:dyDescent="0.3">
      <c r="A125" t="s">
        <v>10</v>
      </c>
      <c r="B125" t="s">
        <v>13</v>
      </c>
      <c r="C125" t="s">
        <v>14</v>
      </c>
      <c r="D125" t="str">
        <f t="shared" si="5"/>
        <v>sample</v>
      </c>
      <c r="E125">
        <v>1</v>
      </c>
      <c r="F125">
        <v>3</v>
      </c>
      <c r="G125">
        <v>7.5</v>
      </c>
      <c r="H125">
        <v>13</v>
      </c>
      <c r="I125">
        <f t="shared" si="6"/>
        <v>1</v>
      </c>
      <c r="J125">
        <v>0.1201</v>
      </c>
      <c r="K125">
        <v>0.2306</v>
      </c>
      <c r="L125">
        <f t="shared" si="7"/>
        <v>0.35070000000000001</v>
      </c>
      <c r="M125" s="1">
        <f t="shared" si="8"/>
        <v>34.245794126033644</v>
      </c>
      <c r="N125" s="1">
        <f t="shared" si="9"/>
        <v>65.754205873966356</v>
      </c>
      <c r="O125">
        <v>6.7</v>
      </c>
    </row>
    <row r="126" spans="1:15" x14ac:dyDescent="0.3">
      <c r="A126" t="s">
        <v>10</v>
      </c>
      <c r="B126" t="s">
        <v>13</v>
      </c>
      <c r="C126" t="s">
        <v>14</v>
      </c>
      <c r="D126" t="str">
        <f t="shared" si="5"/>
        <v>sample</v>
      </c>
      <c r="E126">
        <v>2</v>
      </c>
      <c r="F126">
        <v>2</v>
      </c>
      <c r="G126">
        <v>9</v>
      </c>
      <c r="H126">
        <v>10</v>
      </c>
      <c r="I126">
        <f t="shared" si="6"/>
        <v>1</v>
      </c>
      <c r="J126">
        <v>0.25729999999999997</v>
      </c>
      <c r="K126">
        <v>0.13750000000000001</v>
      </c>
      <c r="L126">
        <f t="shared" si="7"/>
        <v>0.39479999999999998</v>
      </c>
      <c r="M126" s="1">
        <f t="shared" si="8"/>
        <v>65.172239108409315</v>
      </c>
      <c r="N126" s="1">
        <f t="shared" si="9"/>
        <v>34.827760891590678</v>
      </c>
      <c r="O126">
        <v>6.7</v>
      </c>
    </row>
    <row r="127" spans="1:15" x14ac:dyDescent="0.3">
      <c r="A127" t="s">
        <v>10</v>
      </c>
      <c r="B127" t="s">
        <v>13</v>
      </c>
      <c r="C127" t="s">
        <v>14</v>
      </c>
      <c r="D127" t="str">
        <f t="shared" si="5"/>
        <v>sample</v>
      </c>
      <c r="E127">
        <v>1</v>
      </c>
      <c r="F127">
        <v>2</v>
      </c>
      <c r="G127">
        <v>4.5</v>
      </c>
      <c r="H127">
        <v>8</v>
      </c>
      <c r="I127">
        <f t="shared" si="6"/>
        <v>1</v>
      </c>
      <c r="J127">
        <v>7.3899999999999993E-2</v>
      </c>
      <c r="K127">
        <v>9.06E-2</v>
      </c>
      <c r="L127">
        <f t="shared" si="7"/>
        <v>0.16449999999999998</v>
      </c>
      <c r="M127" s="1">
        <f t="shared" si="8"/>
        <v>44.924012158054708</v>
      </c>
      <c r="N127" s="1">
        <f t="shared" si="9"/>
        <v>55.075987841945292</v>
      </c>
      <c r="O127">
        <v>6.7</v>
      </c>
    </row>
    <row r="128" spans="1:15" x14ac:dyDescent="0.3">
      <c r="A128" t="s">
        <v>10</v>
      </c>
      <c r="B128" t="s">
        <v>13</v>
      </c>
      <c r="C128" t="s">
        <v>14</v>
      </c>
      <c r="D128" t="str">
        <f t="shared" si="5"/>
        <v>sample</v>
      </c>
      <c r="E128">
        <v>3</v>
      </c>
      <c r="F128">
        <v>3</v>
      </c>
      <c r="G128">
        <v>10</v>
      </c>
      <c r="H128">
        <v>16</v>
      </c>
      <c r="I128">
        <f t="shared" si="6"/>
        <v>1</v>
      </c>
      <c r="J128">
        <v>0.30470000000000003</v>
      </c>
      <c r="K128">
        <v>8.7499999999999994E-2</v>
      </c>
      <c r="L128">
        <f t="shared" si="7"/>
        <v>0.39219999999999999</v>
      </c>
      <c r="M128" s="1">
        <f t="shared" si="8"/>
        <v>77.689954105048457</v>
      </c>
      <c r="N128" s="1">
        <f t="shared" si="9"/>
        <v>22.310045894951553</v>
      </c>
      <c r="O128">
        <v>6.7</v>
      </c>
    </row>
    <row r="129" spans="1:15" x14ac:dyDescent="0.3">
      <c r="A129" t="s">
        <v>10</v>
      </c>
      <c r="B129" t="s">
        <v>13</v>
      </c>
      <c r="C129" t="s">
        <v>14</v>
      </c>
      <c r="D129" t="str">
        <f t="shared" si="5"/>
        <v>sample</v>
      </c>
      <c r="E129">
        <v>3</v>
      </c>
      <c r="F129">
        <v>2</v>
      </c>
      <c r="G129">
        <v>12</v>
      </c>
      <c r="H129">
        <v>17</v>
      </c>
      <c r="I129">
        <f t="shared" si="6"/>
        <v>1</v>
      </c>
      <c r="J129">
        <v>0.34310000000000002</v>
      </c>
      <c r="K129">
        <v>8.3599999999999994E-2</v>
      </c>
      <c r="L129">
        <f t="shared" si="7"/>
        <v>0.42670000000000002</v>
      </c>
      <c r="M129" s="1">
        <f t="shared" si="8"/>
        <v>80.407780642137325</v>
      </c>
      <c r="N129" s="1">
        <f t="shared" si="9"/>
        <v>19.592219357862664</v>
      </c>
      <c r="O129">
        <v>6.7</v>
      </c>
    </row>
    <row r="130" spans="1:15" x14ac:dyDescent="0.3">
      <c r="A130" t="s">
        <v>10</v>
      </c>
      <c r="B130" t="s">
        <v>13</v>
      </c>
      <c r="C130" t="s">
        <v>12</v>
      </c>
      <c r="D130" t="str">
        <f t="shared" ref="D130:D193" si="10">IF(E130=" -ve","negative","sample")</f>
        <v>negative</v>
      </c>
      <c r="E130" t="s">
        <v>17</v>
      </c>
      <c r="F130">
        <v>3</v>
      </c>
      <c r="G130">
        <v>4.5</v>
      </c>
      <c r="H130">
        <v>0</v>
      </c>
      <c r="I130">
        <f t="shared" ref="I130:I193" si="11">IF(H130&gt;0,1,0)</f>
        <v>0</v>
      </c>
      <c r="J130">
        <v>2.5700000000000001E-2</v>
      </c>
      <c r="K130">
        <v>0.1193</v>
      </c>
      <c r="L130">
        <f t="shared" ref="L130:L193" si="12">J130+K130</f>
        <v>0.14500000000000002</v>
      </c>
      <c r="M130" s="1">
        <f t="shared" si="8"/>
        <v>17.72413793103448</v>
      </c>
      <c r="N130" s="1">
        <f t="shared" si="9"/>
        <v>82.275862068965509</v>
      </c>
      <c r="O130">
        <v>6.7</v>
      </c>
    </row>
    <row r="131" spans="1:15" x14ac:dyDescent="0.3">
      <c r="A131" t="s">
        <v>10</v>
      </c>
      <c r="B131" t="s">
        <v>13</v>
      </c>
      <c r="C131" t="s">
        <v>12</v>
      </c>
      <c r="D131" t="str">
        <f t="shared" si="10"/>
        <v>negative</v>
      </c>
      <c r="E131" t="s">
        <v>17</v>
      </c>
      <c r="F131">
        <v>1</v>
      </c>
      <c r="G131">
        <v>4.5</v>
      </c>
      <c r="H131">
        <v>0</v>
      </c>
      <c r="I131">
        <f t="shared" si="11"/>
        <v>0</v>
      </c>
      <c r="J131">
        <v>3.0800000000000001E-2</v>
      </c>
      <c r="K131">
        <v>9.7799999999999998E-2</v>
      </c>
      <c r="L131">
        <f t="shared" si="12"/>
        <v>0.12859999999999999</v>
      </c>
      <c r="M131" s="1">
        <f t="shared" si="8"/>
        <v>23.950233281493002</v>
      </c>
      <c r="N131" s="1">
        <f t="shared" si="9"/>
        <v>76.049766718507001</v>
      </c>
      <c r="O131">
        <v>6.7</v>
      </c>
    </row>
    <row r="132" spans="1:15" x14ac:dyDescent="0.3">
      <c r="A132" t="s">
        <v>10</v>
      </c>
      <c r="B132" t="s">
        <v>13</v>
      </c>
      <c r="C132" t="s">
        <v>12</v>
      </c>
      <c r="D132" t="str">
        <f t="shared" si="10"/>
        <v>negative</v>
      </c>
      <c r="E132" t="s">
        <v>17</v>
      </c>
      <c r="F132">
        <v>2</v>
      </c>
      <c r="G132">
        <v>3</v>
      </c>
      <c r="H132">
        <v>0</v>
      </c>
      <c r="I132">
        <f t="shared" si="11"/>
        <v>0</v>
      </c>
      <c r="J132">
        <v>2.24E-2</v>
      </c>
      <c r="K132">
        <v>4.5100000000000001E-2</v>
      </c>
      <c r="L132">
        <f t="shared" si="12"/>
        <v>6.7500000000000004E-2</v>
      </c>
      <c r="M132" s="1">
        <f t="shared" ref="M132:M195" si="13">J132/L132*100</f>
        <v>33.185185185185183</v>
      </c>
      <c r="N132" s="1">
        <f t="shared" ref="N132:N195" si="14">K132/L132*100</f>
        <v>66.81481481481481</v>
      </c>
      <c r="O132">
        <v>6.7</v>
      </c>
    </row>
    <row r="133" spans="1:15" x14ac:dyDescent="0.3">
      <c r="A133" t="s">
        <v>10</v>
      </c>
      <c r="B133" t="s">
        <v>13</v>
      </c>
      <c r="C133" t="s">
        <v>12</v>
      </c>
      <c r="D133" t="str">
        <f t="shared" si="10"/>
        <v>sample</v>
      </c>
      <c r="E133">
        <v>3</v>
      </c>
      <c r="F133">
        <v>2</v>
      </c>
      <c r="G133">
        <v>11</v>
      </c>
      <c r="H133">
        <v>5</v>
      </c>
      <c r="I133">
        <f t="shared" si="11"/>
        <v>1</v>
      </c>
      <c r="J133">
        <v>0.14829999999999999</v>
      </c>
      <c r="K133">
        <v>0.21879999999999999</v>
      </c>
      <c r="L133">
        <f t="shared" si="12"/>
        <v>0.36709999999999998</v>
      </c>
      <c r="M133" s="1">
        <f t="shared" si="13"/>
        <v>40.397711795151181</v>
      </c>
      <c r="N133" s="1">
        <f t="shared" si="14"/>
        <v>59.602288204848819</v>
      </c>
      <c r="O133">
        <v>6.7</v>
      </c>
    </row>
    <row r="134" spans="1:15" x14ac:dyDescent="0.3">
      <c r="A134" t="s">
        <v>10</v>
      </c>
      <c r="B134" t="s">
        <v>13</v>
      </c>
      <c r="C134" t="s">
        <v>12</v>
      </c>
      <c r="D134" t="str">
        <f t="shared" si="10"/>
        <v>sample</v>
      </c>
      <c r="E134">
        <v>3</v>
      </c>
      <c r="F134">
        <v>1</v>
      </c>
      <c r="G134">
        <v>7.5</v>
      </c>
      <c r="H134">
        <v>5</v>
      </c>
      <c r="I134">
        <f t="shared" si="11"/>
        <v>1</v>
      </c>
      <c r="J134">
        <v>8.5699999999999998E-2</v>
      </c>
      <c r="K134">
        <v>0.1676</v>
      </c>
      <c r="L134">
        <f t="shared" si="12"/>
        <v>0.25329999999999997</v>
      </c>
      <c r="M134" s="1">
        <f t="shared" si="13"/>
        <v>33.833399131464667</v>
      </c>
      <c r="N134" s="1">
        <f t="shared" si="14"/>
        <v>66.16660086853534</v>
      </c>
      <c r="O134">
        <v>6.7</v>
      </c>
    </row>
    <row r="135" spans="1:15" x14ac:dyDescent="0.3">
      <c r="A135" t="s">
        <v>10</v>
      </c>
      <c r="B135" t="s">
        <v>13</v>
      </c>
      <c r="C135" t="s">
        <v>12</v>
      </c>
      <c r="D135" t="str">
        <f t="shared" si="10"/>
        <v>sample</v>
      </c>
      <c r="E135">
        <v>2</v>
      </c>
      <c r="F135">
        <v>1</v>
      </c>
      <c r="G135">
        <v>3</v>
      </c>
      <c r="H135">
        <v>1</v>
      </c>
      <c r="I135">
        <f t="shared" si="11"/>
        <v>1</v>
      </c>
      <c r="J135">
        <v>1.43E-2</v>
      </c>
      <c r="K135">
        <v>0.1454</v>
      </c>
      <c r="L135">
        <f t="shared" si="12"/>
        <v>0.15970000000000001</v>
      </c>
      <c r="M135" s="1">
        <f t="shared" si="13"/>
        <v>8.9542892924232937</v>
      </c>
      <c r="N135" s="1">
        <f t="shared" si="14"/>
        <v>91.045710707576703</v>
      </c>
      <c r="O135">
        <v>6.7</v>
      </c>
    </row>
    <row r="136" spans="1:15" x14ac:dyDescent="0.3">
      <c r="A136" t="s">
        <v>10</v>
      </c>
      <c r="B136" t="s">
        <v>13</v>
      </c>
      <c r="C136" t="s">
        <v>12</v>
      </c>
      <c r="D136" t="str">
        <f t="shared" si="10"/>
        <v>sample</v>
      </c>
      <c r="E136">
        <v>2</v>
      </c>
      <c r="F136">
        <v>2</v>
      </c>
      <c r="G136">
        <v>13.5</v>
      </c>
      <c r="H136">
        <v>14</v>
      </c>
      <c r="I136">
        <f t="shared" si="11"/>
        <v>1</v>
      </c>
      <c r="J136">
        <v>0.4884</v>
      </c>
      <c r="K136">
        <v>6.7599999999999993E-2</v>
      </c>
      <c r="L136">
        <f t="shared" si="12"/>
        <v>0.55600000000000005</v>
      </c>
      <c r="M136" s="1">
        <f t="shared" si="13"/>
        <v>87.841726618705025</v>
      </c>
      <c r="N136" s="1">
        <f t="shared" si="14"/>
        <v>12.158273381294963</v>
      </c>
      <c r="O136">
        <v>6.7</v>
      </c>
    </row>
    <row r="137" spans="1:15" x14ac:dyDescent="0.3">
      <c r="A137" t="s">
        <v>10</v>
      </c>
      <c r="B137" t="s">
        <v>13</v>
      </c>
      <c r="C137" t="s">
        <v>12</v>
      </c>
      <c r="D137" t="str">
        <f t="shared" si="10"/>
        <v>sample</v>
      </c>
      <c r="E137">
        <v>1</v>
      </c>
      <c r="F137">
        <v>1</v>
      </c>
      <c r="G137">
        <v>6</v>
      </c>
      <c r="H137">
        <v>4</v>
      </c>
      <c r="I137">
        <f t="shared" si="11"/>
        <v>1</v>
      </c>
      <c r="J137">
        <v>7.5700000000000003E-2</v>
      </c>
      <c r="K137">
        <v>6.4699999999999994E-2</v>
      </c>
      <c r="L137">
        <f t="shared" si="12"/>
        <v>0.1404</v>
      </c>
      <c r="M137" s="1">
        <f t="shared" si="13"/>
        <v>53.917378917378919</v>
      </c>
      <c r="N137" s="1">
        <f t="shared" si="14"/>
        <v>46.082621082621081</v>
      </c>
      <c r="O137">
        <v>6.7</v>
      </c>
    </row>
    <row r="138" spans="1:15" x14ac:dyDescent="0.3">
      <c r="A138" t="s">
        <v>10</v>
      </c>
      <c r="B138" t="s">
        <v>13</v>
      </c>
      <c r="C138" t="s">
        <v>12</v>
      </c>
      <c r="D138" t="str">
        <f t="shared" si="10"/>
        <v>sample</v>
      </c>
      <c r="E138">
        <v>1</v>
      </c>
      <c r="F138">
        <v>3</v>
      </c>
      <c r="G138">
        <v>5.5</v>
      </c>
      <c r="H138">
        <v>4</v>
      </c>
      <c r="I138">
        <f t="shared" si="11"/>
        <v>1</v>
      </c>
      <c r="J138">
        <v>2.9399999999999999E-2</v>
      </c>
      <c r="K138">
        <v>6.2399999999999997E-2</v>
      </c>
      <c r="L138">
        <f t="shared" si="12"/>
        <v>9.1799999999999993E-2</v>
      </c>
      <c r="M138" s="1">
        <f t="shared" si="13"/>
        <v>32.026143790849673</v>
      </c>
      <c r="N138" s="1">
        <f t="shared" si="14"/>
        <v>67.973856209150327</v>
      </c>
      <c r="O138">
        <v>6.7</v>
      </c>
    </row>
    <row r="139" spans="1:15" x14ac:dyDescent="0.3">
      <c r="A139" t="s">
        <v>10</v>
      </c>
      <c r="B139" t="s">
        <v>13</v>
      </c>
      <c r="C139" t="s">
        <v>12</v>
      </c>
      <c r="D139" t="str">
        <f t="shared" si="10"/>
        <v>sample</v>
      </c>
      <c r="E139">
        <v>2</v>
      </c>
      <c r="F139">
        <v>3</v>
      </c>
      <c r="G139">
        <v>13</v>
      </c>
      <c r="H139">
        <v>8</v>
      </c>
      <c r="I139">
        <f t="shared" si="11"/>
        <v>1</v>
      </c>
      <c r="J139">
        <v>0.3533</v>
      </c>
      <c r="K139">
        <v>5.8900000000000001E-2</v>
      </c>
      <c r="L139">
        <f t="shared" si="12"/>
        <v>0.41220000000000001</v>
      </c>
      <c r="M139" s="1">
        <f t="shared" si="13"/>
        <v>85.710819990295974</v>
      </c>
      <c r="N139" s="1">
        <f t="shared" si="14"/>
        <v>14.289180009704028</v>
      </c>
      <c r="O139">
        <v>6.7</v>
      </c>
    </row>
    <row r="140" spans="1:15" x14ac:dyDescent="0.3">
      <c r="A140" t="s">
        <v>10</v>
      </c>
      <c r="B140" t="s">
        <v>13</v>
      </c>
      <c r="C140" t="s">
        <v>12</v>
      </c>
      <c r="D140" t="str">
        <f t="shared" si="10"/>
        <v>sample</v>
      </c>
      <c r="E140">
        <v>3</v>
      </c>
      <c r="F140">
        <v>3</v>
      </c>
      <c r="G140">
        <v>10.5</v>
      </c>
      <c r="H140">
        <v>14</v>
      </c>
      <c r="I140">
        <f t="shared" si="11"/>
        <v>1</v>
      </c>
      <c r="J140">
        <v>0.43369999999999997</v>
      </c>
      <c r="K140">
        <v>2.5700000000000001E-2</v>
      </c>
      <c r="L140">
        <f t="shared" si="12"/>
        <v>0.45939999999999998</v>
      </c>
      <c r="M140" s="1">
        <f t="shared" si="13"/>
        <v>94.40574662603396</v>
      </c>
      <c r="N140" s="1">
        <f t="shared" si="14"/>
        <v>5.5942533739660432</v>
      </c>
      <c r="O140">
        <v>6.7</v>
      </c>
    </row>
    <row r="141" spans="1:15" x14ac:dyDescent="0.3">
      <c r="A141" t="s">
        <v>10</v>
      </c>
      <c r="B141" t="s">
        <v>13</v>
      </c>
      <c r="C141" t="s">
        <v>12</v>
      </c>
      <c r="D141" t="str">
        <f t="shared" si="10"/>
        <v>sample</v>
      </c>
      <c r="E141">
        <v>1</v>
      </c>
      <c r="F141">
        <v>2</v>
      </c>
      <c r="G141">
        <v>5</v>
      </c>
      <c r="H141">
        <v>6</v>
      </c>
      <c r="I141">
        <f t="shared" si="11"/>
        <v>1</v>
      </c>
      <c r="J141">
        <v>3.3099999999999997E-2</v>
      </c>
      <c r="K141">
        <v>1.4800000000000001E-2</v>
      </c>
      <c r="L141">
        <f t="shared" si="12"/>
        <v>4.7899999999999998E-2</v>
      </c>
      <c r="M141" s="1">
        <f t="shared" si="13"/>
        <v>69.102296450939463</v>
      </c>
      <c r="N141" s="1">
        <f t="shared" si="14"/>
        <v>30.897703549060545</v>
      </c>
      <c r="O141">
        <v>6.7</v>
      </c>
    </row>
    <row r="142" spans="1:15" x14ac:dyDescent="0.3">
      <c r="A142" t="s">
        <v>15</v>
      </c>
      <c r="B142" t="s">
        <v>13</v>
      </c>
      <c r="C142" t="s">
        <v>25</v>
      </c>
      <c r="D142" t="str">
        <f t="shared" si="10"/>
        <v>negative</v>
      </c>
      <c r="E142" t="s">
        <v>17</v>
      </c>
      <c r="F142">
        <v>3</v>
      </c>
      <c r="G142">
        <v>3</v>
      </c>
      <c r="H142">
        <v>0</v>
      </c>
      <c r="I142">
        <f t="shared" si="11"/>
        <v>0</v>
      </c>
      <c r="J142">
        <v>2.6100000000000002E-2</v>
      </c>
      <c r="K142">
        <v>8.14E-2</v>
      </c>
      <c r="L142">
        <f t="shared" si="12"/>
        <v>0.1075</v>
      </c>
      <c r="M142" s="1">
        <f t="shared" si="13"/>
        <v>24.279069767441865</v>
      </c>
      <c r="N142" s="1">
        <f t="shared" si="14"/>
        <v>75.720930232558132</v>
      </c>
      <c r="O142">
        <v>6.7</v>
      </c>
    </row>
    <row r="143" spans="1:15" x14ac:dyDescent="0.3">
      <c r="A143" t="s">
        <v>15</v>
      </c>
      <c r="B143" t="s">
        <v>13</v>
      </c>
      <c r="C143" t="s">
        <v>25</v>
      </c>
      <c r="D143" t="str">
        <f t="shared" si="10"/>
        <v>negative</v>
      </c>
      <c r="E143" t="s">
        <v>17</v>
      </c>
      <c r="F143">
        <v>1</v>
      </c>
      <c r="G143">
        <v>4.5</v>
      </c>
      <c r="H143">
        <v>0</v>
      </c>
      <c r="I143">
        <f t="shared" si="11"/>
        <v>0</v>
      </c>
      <c r="J143">
        <v>3.4299999999999997E-2</v>
      </c>
      <c r="K143">
        <v>5.4300000000000001E-2</v>
      </c>
      <c r="L143">
        <f t="shared" si="12"/>
        <v>8.8599999999999998E-2</v>
      </c>
      <c r="M143" s="1">
        <f t="shared" si="13"/>
        <v>38.713318284424375</v>
      </c>
      <c r="N143" s="1">
        <f t="shared" si="14"/>
        <v>61.286681715575618</v>
      </c>
      <c r="O143">
        <v>6.7</v>
      </c>
    </row>
    <row r="144" spans="1:15" x14ac:dyDescent="0.3">
      <c r="A144" t="s">
        <v>15</v>
      </c>
      <c r="B144" t="s">
        <v>13</v>
      </c>
      <c r="C144" t="s">
        <v>25</v>
      </c>
      <c r="D144" t="str">
        <f t="shared" si="10"/>
        <v>negative</v>
      </c>
      <c r="E144" t="s">
        <v>17</v>
      </c>
      <c r="F144">
        <v>2</v>
      </c>
      <c r="G144">
        <v>3</v>
      </c>
      <c r="H144">
        <v>0</v>
      </c>
      <c r="I144">
        <f t="shared" si="11"/>
        <v>0</v>
      </c>
      <c r="J144">
        <v>2.2800000000000001E-2</v>
      </c>
      <c r="K144">
        <v>4.3499999999999997E-2</v>
      </c>
      <c r="L144">
        <f t="shared" si="12"/>
        <v>6.6299999999999998E-2</v>
      </c>
      <c r="M144" s="1">
        <f t="shared" si="13"/>
        <v>34.389140271493211</v>
      </c>
      <c r="N144" s="1">
        <f t="shared" si="14"/>
        <v>65.610859728506782</v>
      </c>
      <c r="O144">
        <v>6.7</v>
      </c>
    </row>
    <row r="145" spans="1:15" x14ac:dyDescent="0.3">
      <c r="A145" t="s">
        <v>15</v>
      </c>
      <c r="B145" t="s">
        <v>13</v>
      </c>
      <c r="C145" t="s">
        <v>25</v>
      </c>
      <c r="D145" t="str">
        <f t="shared" si="10"/>
        <v>sample</v>
      </c>
      <c r="E145">
        <v>1</v>
      </c>
      <c r="F145">
        <v>3</v>
      </c>
      <c r="G145">
        <v>6.5</v>
      </c>
      <c r="H145">
        <v>2</v>
      </c>
      <c r="I145">
        <f t="shared" si="11"/>
        <v>1</v>
      </c>
      <c r="J145">
        <v>5.8099999999999999E-2</v>
      </c>
      <c r="K145">
        <v>6.4799999999999996E-2</v>
      </c>
      <c r="L145">
        <f t="shared" si="12"/>
        <v>0.1229</v>
      </c>
      <c r="M145" s="1">
        <f t="shared" si="13"/>
        <v>47.274206672091132</v>
      </c>
      <c r="N145" s="1">
        <f t="shared" si="14"/>
        <v>52.725793327908868</v>
      </c>
      <c r="O145">
        <v>6.7</v>
      </c>
    </row>
    <row r="146" spans="1:15" x14ac:dyDescent="0.3">
      <c r="A146" t="s">
        <v>15</v>
      </c>
      <c r="B146" t="s">
        <v>13</v>
      </c>
      <c r="C146" t="s">
        <v>25</v>
      </c>
      <c r="D146" t="str">
        <f t="shared" si="10"/>
        <v>sample</v>
      </c>
      <c r="E146">
        <v>2</v>
      </c>
      <c r="F146">
        <v>1</v>
      </c>
      <c r="G146">
        <v>7</v>
      </c>
      <c r="H146">
        <v>3</v>
      </c>
      <c r="I146">
        <f t="shared" si="11"/>
        <v>1</v>
      </c>
      <c r="J146">
        <v>5.0500000000000003E-2</v>
      </c>
      <c r="K146">
        <v>3.8399999999999997E-2</v>
      </c>
      <c r="L146">
        <f t="shared" si="12"/>
        <v>8.8900000000000007E-2</v>
      </c>
      <c r="M146" s="1">
        <f t="shared" si="13"/>
        <v>56.805399325084359</v>
      </c>
      <c r="N146" s="1">
        <f t="shared" si="14"/>
        <v>43.194600674915627</v>
      </c>
      <c r="O146">
        <v>6.7</v>
      </c>
    </row>
    <row r="147" spans="1:15" x14ac:dyDescent="0.3">
      <c r="A147" t="s">
        <v>15</v>
      </c>
      <c r="B147" t="s">
        <v>13</v>
      </c>
      <c r="C147" t="s">
        <v>25</v>
      </c>
      <c r="D147" t="str">
        <f t="shared" si="10"/>
        <v>sample</v>
      </c>
      <c r="E147">
        <v>1</v>
      </c>
      <c r="F147">
        <v>1</v>
      </c>
      <c r="G147">
        <v>2.5</v>
      </c>
      <c r="H147">
        <v>0</v>
      </c>
      <c r="I147">
        <f t="shared" si="11"/>
        <v>0</v>
      </c>
      <c r="J147">
        <v>1.6199999999999999E-2</v>
      </c>
      <c r="K147">
        <v>3.73E-2</v>
      </c>
      <c r="L147">
        <f t="shared" si="12"/>
        <v>5.3499999999999999E-2</v>
      </c>
      <c r="M147" s="1">
        <f t="shared" si="13"/>
        <v>30.280373831775698</v>
      </c>
      <c r="N147" s="1">
        <f t="shared" si="14"/>
        <v>69.719626168224309</v>
      </c>
      <c r="O147">
        <v>6.7</v>
      </c>
    </row>
    <row r="148" spans="1:15" x14ac:dyDescent="0.3">
      <c r="A148" t="s">
        <v>15</v>
      </c>
      <c r="B148" t="s">
        <v>13</v>
      </c>
      <c r="C148" t="s">
        <v>25</v>
      </c>
      <c r="D148" t="str">
        <f t="shared" si="10"/>
        <v>sample</v>
      </c>
      <c r="E148">
        <v>3</v>
      </c>
      <c r="F148">
        <v>1</v>
      </c>
      <c r="G148">
        <v>7</v>
      </c>
      <c r="H148">
        <v>3</v>
      </c>
      <c r="I148">
        <f t="shared" si="11"/>
        <v>1</v>
      </c>
      <c r="J148">
        <v>5.6599999999999998E-2</v>
      </c>
      <c r="K148">
        <v>3.3300000000000003E-2</v>
      </c>
      <c r="L148">
        <f t="shared" si="12"/>
        <v>8.9900000000000008E-2</v>
      </c>
      <c r="M148" s="1">
        <f t="shared" si="13"/>
        <v>62.958843159065623</v>
      </c>
      <c r="N148" s="1">
        <f t="shared" si="14"/>
        <v>37.04115684093437</v>
      </c>
      <c r="O148">
        <v>6.7</v>
      </c>
    </row>
    <row r="149" spans="1:15" x14ac:dyDescent="0.3">
      <c r="A149" t="s">
        <v>15</v>
      </c>
      <c r="B149" t="s">
        <v>13</v>
      </c>
      <c r="C149" t="s">
        <v>25</v>
      </c>
      <c r="D149" t="str">
        <f t="shared" si="10"/>
        <v>sample</v>
      </c>
      <c r="E149">
        <v>2</v>
      </c>
      <c r="F149">
        <v>2</v>
      </c>
      <c r="G149">
        <v>4</v>
      </c>
      <c r="H149">
        <v>3</v>
      </c>
      <c r="I149">
        <f t="shared" si="11"/>
        <v>1</v>
      </c>
      <c r="J149">
        <v>2.64E-2</v>
      </c>
      <c r="K149">
        <v>3.2500000000000001E-2</v>
      </c>
      <c r="L149">
        <f t="shared" si="12"/>
        <v>5.8900000000000001E-2</v>
      </c>
      <c r="M149" s="1">
        <f t="shared" si="13"/>
        <v>44.821731748726656</v>
      </c>
      <c r="N149" s="1">
        <f t="shared" si="14"/>
        <v>55.178268251273344</v>
      </c>
      <c r="O149">
        <v>6.7</v>
      </c>
    </row>
    <row r="150" spans="1:15" x14ac:dyDescent="0.3">
      <c r="A150" t="s">
        <v>15</v>
      </c>
      <c r="B150" t="s">
        <v>13</v>
      </c>
      <c r="C150" t="s">
        <v>25</v>
      </c>
      <c r="D150" t="str">
        <f t="shared" si="10"/>
        <v>sample</v>
      </c>
      <c r="E150">
        <v>3</v>
      </c>
      <c r="F150">
        <v>2</v>
      </c>
      <c r="G150">
        <v>5.5</v>
      </c>
      <c r="H150">
        <v>3</v>
      </c>
      <c r="I150">
        <f t="shared" si="11"/>
        <v>1</v>
      </c>
      <c r="J150">
        <v>4.9399999999999999E-2</v>
      </c>
      <c r="K150">
        <v>2.8500000000000001E-2</v>
      </c>
      <c r="L150">
        <f t="shared" si="12"/>
        <v>7.7899999999999997E-2</v>
      </c>
      <c r="M150" s="1">
        <f t="shared" si="13"/>
        <v>63.414634146341463</v>
      </c>
      <c r="N150" s="1">
        <f t="shared" si="14"/>
        <v>36.585365853658544</v>
      </c>
      <c r="O150">
        <v>6.7</v>
      </c>
    </row>
    <row r="151" spans="1:15" x14ac:dyDescent="0.3">
      <c r="A151" t="s">
        <v>15</v>
      </c>
      <c r="B151" t="s">
        <v>13</v>
      </c>
      <c r="C151" t="s">
        <v>25</v>
      </c>
      <c r="D151" t="str">
        <f t="shared" si="10"/>
        <v>sample</v>
      </c>
      <c r="E151">
        <v>1</v>
      </c>
      <c r="F151">
        <v>2</v>
      </c>
      <c r="G151">
        <v>3.5</v>
      </c>
      <c r="H151">
        <v>3</v>
      </c>
      <c r="I151">
        <f t="shared" si="11"/>
        <v>1</v>
      </c>
      <c r="J151">
        <v>2.3800000000000002E-2</v>
      </c>
      <c r="K151">
        <v>2.7900000000000001E-2</v>
      </c>
      <c r="L151">
        <f t="shared" si="12"/>
        <v>5.1700000000000003E-2</v>
      </c>
      <c r="M151" s="1">
        <f t="shared" si="13"/>
        <v>46.034816247582206</v>
      </c>
      <c r="N151" s="1">
        <f t="shared" si="14"/>
        <v>53.965183752417786</v>
      </c>
      <c r="O151">
        <v>6.7</v>
      </c>
    </row>
    <row r="152" spans="1:15" x14ac:dyDescent="0.3">
      <c r="A152" t="s">
        <v>15</v>
      </c>
      <c r="B152" t="s">
        <v>13</v>
      </c>
      <c r="C152" t="s">
        <v>25</v>
      </c>
      <c r="D152" t="str">
        <f t="shared" si="10"/>
        <v>sample</v>
      </c>
      <c r="E152">
        <v>3</v>
      </c>
      <c r="F152">
        <v>3</v>
      </c>
      <c r="G152">
        <v>4</v>
      </c>
      <c r="H152">
        <v>1</v>
      </c>
      <c r="I152">
        <f t="shared" si="11"/>
        <v>1</v>
      </c>
      <c r="J152">
        <v>2.53E-2</v>
      </c>
      <c r="K152">
        <v>1.7999999999999999E-2</v>
      </c>
      <c r="L152">
        <f t="shared" si="12"/>
        <v>4.3299999999999998E-2</v>
      </c>
      <c r="M152" s="1">
        <f t="shared" si="13"/>
        <v>58.429561200923786</v>
      </c>
      <c r="N152" s="1">
        <f t="shared" si="14"/>
        <v>41.570438799076207</v>
      </c>
      <c r="O152">
        <v>6.7</v>
      </c>
    </row>
    <row r="153" spans="1:15" x14ac:dyDescent="0.3">
      <c r="A153" t="s">
        <v>15</v>
      </c>
      <c r="B153" t="s">
        <v>13</v>
      </c>
      <c r="C153" t="s">
        <v>25</v>
      </c>
      <c r="D153" t="str">
        <f t="shared" si="10"/>
        <v>sample</v>
      </c>
      <c r="E153">
        <v>2</v>
      </c>
      <c r="F153">
        <v>3</v>
      </c>
      <c r="G153">
        <v>6</v>
      </c>
      <c r="H153">
        <v>3</v>
      </c>
      <c r="I153">
        <f t="shared" si="11"/>
        <v>1</v>
      </c>
      <c r="J153">
        <v>3.5700000000000003E-2</v>
      </c>
      <c r="K153">
        <v>1.44E-2</v>
      </c>
      <c r="L153">
        <f t="shared" si="12"/>
        <v>5.0100000000000006E-2</v>
      </c>
      <c r="M153" s="1">
        <f t="shared" si="13"/>
        <v>71.257485029940113</v>
      </c>
      <c r="N153" s="1">
        <f t="shared" si="14"/>
        <v>28.742514970059872</v>
      </c>
      <c r="O153">
        <v>6.7</v>
      </c>
    </row>
    <row r="154" spans="1:15" x14ac:dyDescent="0.3">
      <c r="A154" t="s">
        <v>15</v>
      </c>
      <c r="B154" t="s">
        <v>13</v>
      </c>
      <c r="C154" t="s">
        <v>19</v>
      </c>
      <c r="D154" t="str">
        <f t="shared" si="10"/>
        <v>negative</v>
      </c>
      <c r="E154" t="s">
        <v>17</v>
      </c>
      <c r="F154">
        <v>2</v>
      </c>
      <c r="G154">
        <v>1.5</v>
      </c>
      <c r="H154">
        <v>0</v>
      </c>
      <c r="I154">
        <f t="shared" si="11"/>
        <v>0</v>
      </c>
      <c r="J154">
        <v>2.9100000000000001E-2</v>
      </c>
      <c r="K154">
        <v>0.1183</v>
      </c>
      <c r="L154">
        <f t="shared" si="12"/>
        <v>0.1474</v>
      </c>
      <c r="M154" s="1">
        <f t="shared" si="13"/>
        <v>19.742198100407055</v>
      </c>
      <c r="N154" s="1">
        <f t="shared" si="14"/>
        <v>80.257801899592934</v>
      </c>
      <c r="O154">
        <v>6.7</v>
      </c>
    </row>
    <row r="155" spans="1:15" x14ac:dyDescent="0.3">
      <c r="A155" t="s">
        <v>15</v>
      </c>
      <c r="B155" t="s">
        <v>13</v>
      </c>
      <c r="C155" t="s">
        <v>19</v>
      </c>
      <c r="D155" t="str">
        <f t="shared" si="10"/>
        <v>negative</v>
      </c>
      <c r="E155" t="s">
        <v>17</v>
      </c>
      <c r="F155">
        <v>3</v>
      </c>
      <c r="G155">
        <v>6</v>
      </c>
      <c r="H155">
        <v>0</v>
      </c>
      <c r="I155">
        <f t="shared" si="11"/>
        <v>0</v>
      </c>
      <c r="J155">
        <v>4.0500000000000001E-2</v>
      </c>
      <c r="K155">
        <v>7.6999999999999999E-2</v>
      </c>
      <c r="L155">
        <f t="shared" si="12"/>
        <v>0.11749999999999999</v>
      </c>
      <c r="M155" s="1">
        <f t="shared" si="13"/>
        <v>34.468085106382986</v>
      </c>
      <c r="N155" s="1">
        <f t="shared" si="14"/>
        <v>65.531914893617028</v>
      </c>
      <c r="O155">
        <v>6.7</v>
      </c>
    </row>
    <row r="156" spans="1:15" x14ac:dyDescent="0.3">
      <c r="A156" t="s">
        <v>15</v>
      </c>
      <c r="B156" t="s">
        <v>13</v>
      </c>
      <c r="C156" t="s">
        <v>19</v>
      </c>
      <c r="D156" t="str">
        <f t="shared" si="10"/>
        <v>negative</v>
      </c>
      <c r="E156" t="s">
        <v>17</v>
      </c>
      <c r="F156">
        <v>1</v>
      </c>
      <c r="G156">
        <v>4</v>
      </c>
      <c r="H156">
        <v>0</v>
      </c>
      <c r="I156">
        <f t="shared" si="11"/>
        <v>0</v>
      </c>
      <c r="J156">
        <v>2.81E-2</v>
      </c>
      <c r="K156">
        <v>4.2200000000000001E-2</v>
      </c>
      <c r="L156">
        <f t="shared" si="12"/>
        <v>7.0300000000000001E-2</v>
      </c>
      <c r="M156" s="1">
        <f t="shared" si="13"/>
        <v>39.971550497866289</v>
      </c>
      <c r="N156" s="1">
        <f t="shared" si="14"/>
        <v>60.028449502133718</v>
      </c>
      <c r="O156">
        <v>6.7</v>
      </c>
    </row>
    <row r="157" spans="1:15" x14ac:dyDescent="0.3">
      <c r="A157" t="s">
        <v>15</v>
      </c>
      <c r="B157" t="s">
        <v>13</v>
      </c>
      <c r="C157" t="s">
        <v>19</v>
      </c>
      <c r="D157" t="str">
        <f t="shared" si="10"/>
        <v>sample</v>
      </c>
      <c r="E157">
        <v>1</v>
      </c>
      <c r="F157">
        <v>1</v>
      </c>
      <c r="G157">
        <v>5</v>
      </c>
      <c r="H157">
        <v>5</v>
      </c>
      <c r="I157">
        <f t="shared" si="11"/>
        <v>1</v>
      </c>
      <c r="J157">
        <v>8.3500000000000005E-2</v>
      </c>
      <c r="K157">
        <v>0.1168</v>
      </c>
      <c r="L157">
        <f t="shared" si="12"/>
        <v>0.20030000000000001</v>
      </c>
      <c r="M157" s="1">
        <f t="shared" si="13"/>
        <v>41.687468796804794</v>
      </c>
      <c r="N157" s="1">
        <f t="shared" si="14"/>
        <v>58.312531203195206</v>
      </c>
      <c r="O157">
        <v>6.7</v>
      </c>
    </row>
    <row r="158" spans="1:15" x14ac:dyDescent="0.3">
      <c r="A158" t="s">
        <v>15</v>
      </c>
      <c r="B158" t="s">
        <v>13</v>
      </c>
      <c r="C158" t="s">
        <v>19</v>
      </c>
      <c r="D158" t="str">
        <f t="shared" si="10"/>
        <v>sample</v>
      </c>
      <c r="E158">
        <v>1</v>
      </c>
      <c r="F158">
        <v>3</v>
      </c>
      <c r="G158">
        <v>5.5</v>
      </c>
      <c r="H158">
        <v>4</v>
      </c>
      <c r="I158">
        <f t="shared" si="11"/>
        <v>1</v>
      </c>
      <c r="J158">
        <v>5.9499999999999997E-2</v>
      </c>
      <c r="K158">
        <v>0.1048</v>
      </c>
      <c r="L158">
        <f t="shared" si="12"/>
        <v>0.1643</v>
      </c>
      <c r="M158" s="1">
        <f t="shared" si="13"/>
        <v>36.21424223980523</v>
      </c>
      <c r="N158" s="1">
        <f t="shared" si="14"/>
        <v>63.78575776019477</v>
      </c>
      <c r="O158">
        <v>6.7</v>
      </c>
    </row>
    <row r="159" spans="1:15" x14ac:dyDescent="0.3">
      <c r="A159" t="s">
        <v>15</v>
      </c>
      <c r="B159" t="s">
        <v>13</v>
      </c>
      <c r="C159" t="s">
        <v>19</v>
      </c>
      <c r="D159" t="str">
        <f t="shared" si="10"/>
        <v>sample</v>
      </c>
      <c r="E159">
        <v>1</v>
      </c>
      <c r="F159">
        <v>2</v>
      </c>
      <c r="G159">
        <v>5.5</v>
      </c>
      <c r="H159">
        <v>2</v>
      </c>
      <c r="I159">
        <f t="shared" si="11"/>
        <v>1</v>
      </c>
      <c r="J159">
        <v>6.0699999999999997E-2</v>
      </c>
      <c r="K159">
        <v>9.1800000000000007E-2</v>
      </c>
      <c r="L159">
        <f t="shared" si="12"/>
        <v>0.1525</v>
      </c>
      <c r="M159" s="1">
        <f t="shared" si="13"/>
        <v>39.803278688524593</v>
      </c>
      <c r="N159" s="1">
        <f t="shared" si="14"/>
        <v>60.196721311475422</v>
      </c>
      <c r="O159">
        <v>6.7</v>
      </c>
    </row>
    <row r="160" spans="1:15" x14ac:dyDescent="0.3">
      <c r="A160" t="s">
        <v>15</v>
      </c>
      <c r="B160" t="s">
        <v>13</v>
      </c>
      <c r="C160" t="s">
        <v>19</v>
      </c>
      <c r="D160" t="str">
        <f t="shared" si="10"/>
        <v>sample</v>
      </c>
      <c r="E160">
        <v>3</v>
      </c>
      <c r="F160">
        <v>1</v>
      </c>
      <c r="G160">
        <v>5.5</v>
      </c>
      <c r="H160">
        <v>3</v>
      </c>
      <c r="I160">
        <f t="shared" si="11"/>
        <v>1</v>
      </c>
      <c r="J160">
        <v>6.4600000000000005E-2</v>
      </c>
      <c r="K160">
        <v>7.5399999999999995E-2</v>
      </c>
      <c r="L160">
        <f t="shared" si="12"/>
        <v>0.14000000000000001</v>
      </c>
      <c r="M160" s="1">
        <f t="shared" si="13"/>
        <v>46.142857142857139</v>
      </c>
      <c r="N160" s="1">
        <f t="shared" si="14"/>
        <v>53.857142857142847</v>
      </c>
      <c r="O160">
        <v>6.7</v>
      </c>
    </row>
    <row r="161" spans="1:15" x14ac:dyDescent="0.3">
      <c r="A161" t="s">
        <v>15</v>
      </c>
      <c r="B161" t="s">
        <v>13</v>
      </c>
      <c r="C161" t="s">
        <v>19</v>
      </c>
      <c r="D161" t="str">
        <f t="shared" si="10"/>
        <v>sample</v>
      </c>
      <c r="E161">
        <v>2</v>
      </c>
      <c r="F161">
        <v>1</v>
      </c>
      <c r="G161">
        <v>8</v>
      </c>
      <c r="H161">
        <v>2</v>
      </c>
      <c r="I161">
        <f t="shared" si="11"/>
        <v>1</v>
      </c>
      <c r="J161">
        <v>8.48E-2</v>
      </c>
      <c r="K161">
        <v>4.65E-2</v>
      </c>
      <c r="L161">
        <f t="shared" si="12"/>
        <v>0.1313</v>
      </c>
      <c r="M161" s="1">
        <f t="shared" si="13"/>
        <v>64.584920030464588</v>
      </c>
      <c r="N161" s="1">
        <f t="shared" si="14"/>
        <v>35.415079969535412</v>
      </c>
      <c r="O161">
        <v>6.7</v>
      </c>
    </row>
    <row r="162" spans="1:15" x14ac:dyDescent="0.3">
      <c r="A162" t="s">
        <v>15</v>
      </c>
      <c r="B162" t="s">
        <v>13</v>
      </c>
      <c r="C162" t="s">
        <v>19</v>
      </c>
      <c r="D162" t="str">
        <f t="shared" si="10"/>
        <v>sample</v>
      </c>
      <c r="E162">
        <v>3</v>
      </c>
      <c r="F162">
        <v>3</v>
      </c>
      <c r="G162">
        <v>11</v>
      </c>
      <c r="H162">
        <v>3</v>
      </c>
      <c r="I162">
        <f t="shared" si="11"/>
        <v>1</v>
      </c>
      <c r="J162">
        <v>9.0399999999999994E-2</v>
      </c>
      <c r="K162">
        <v>4.6300000000000001E-2</v>
      </c>
      <c r="L162">
        <f t="shared" si="12"/>
        <v>0.13669999999999999</v>
      </c>
      <c r="M162" s="1">
        <f t="shared" si="13"/>
        <v>66.130212143379666</v>
      </c>
      <c r="N162" s="1">
        <f t="shared" si="14"/>
        <v>33.869787856620341</v>
      </c>
      <c r="O162">
        <v>6.7</v>
      </c>
    </row>
    <row r="163" spans="1:15" x14ac:dyDescent="0.3">
      <c r="A163" t="s">
        <v>15</v>
      </c>
      <c r="B163" t="s">
        <v>13</v>
      </c>
      <c r="C163" t="s">
        <v>19</v>
      </c>
      <c r="D163" t="str">
        <f t="shared" si="10"/>
        <v>sample</v>
      </c>
      <c r="E163">
        <v>2</v>
      </c>
      <c r="F163">
        <v>3</v>
      </c>
      <c r="G163">
        <v>7</v>
      </c>
      <c r="H163">
        <v>3</v>
      </c>
      <c r="I163">
        <f t="shared" si="11"/>
        <v>1</v>
      </c>
      <c r="J163">
        <v>5.0999999999999997E-2</v>
      </c>
      <c r="K163">
        <v>4.0899999999999999E-2</v>
      </c>
      <c r="L163">
        <f t="shared" si="12"/>
        <v>9.1899999999999996E-2</v>
      </c>
      <c r="M163" s="1">
        <f t="shared" si="13"/>
        <v>55.495103373231771</v>
      </c>
      <c r="N163" s="1">
        <f t="shared" si="14"/>
        <v>44.504896626768229</v>
      </c>
      <c r="O163">
        <v>6.7</v>
      </c>
    </row>
    <row r="164" spans="1:15" x14ac:dyDescent="0.3">
      <c r="A164" t="s">
        <v>15</v>
      </c>
      <c r="B164" t="s">
        <v>13</v>
      </c>
      <c r="C164" t="s">
        <v>19</v>
      </c>
      <c r="D164" t="str">
        <f t="shared" si="10"/>
        <v>sample</v>
      </c>
      <c r="E164">
        <v>3</v>
      </c>
      <c r="F164">
        <v>2</v>
      </c>
      <c r="G164">
        <v>6</v>
      </c>
      <c r="H164">
        <v>7</v>
      </c>
      <c r="I164">
        <f t="shared" si="11"/>
        <v>1</v>
      </c>
      <c r="J164">
        <v>4.9700000000000001E-2</v>
      </c>
      <c r="K164">
        <v>3.9600000000000003E-2</v>
      </c>
      <c r="L164">
        <f t="shared" si="12"/>
        <v>8.9300000000000004E-2</v>
      </c>
      <c r="M164" s="1">
        <f t="shared" si="13"/>
        <v>55.655095184770431</v>
      </c>
      <c r="N164" s="1">
        <f t="shared" si="14"/>
        <v>44.344904815229562</v>
      </c>
      <c r="O164">
        <v>6.7</v>
      </c>
    </row>
    <row r="165" spans="1:15" x14ac:dyDescent="0.3">
      <c r="A165" t="s">
        <v>15</v>
      </c>
      <c r="B165" t="s">
        <v>13</v>
      </c>
      <c r="C165" t="s">
        <v>19</v>
      </c>
      <c r="D165" t="str">
        <f t="shared" si="10"/>
        <v>sample</v>
      </c>
      <c r="E165">
        <v>2</v>
      </c>
      <c r="F165">
        <v>2</v>
      </c>
      <c r="G165">
        <v>9</v>
      </c>
      <c r="H165">
        <v>1</v>
      </c>
      <c r="I165">
        <f t="shared" si="11"/>
        <v>1</v>
      </c>
      <c r="J165">
        <v>7.7299999999999994E-2</v>
      </c>
      <c r="K165">
        <v>2.5399999999999999E-2</v>
      </c>
      <c r="L165">
        <f t="shared" si="12"/>
        <v>0.10269999999999999</v>
      </c>
      <c r="M165" s="1">
        <f t="shared" si="13"/>
        <v>75.267770204479064</v>
      </c>
      <c r="N165" s="1">
        <f t="shared" si="14"/>
        <v>24.732229795520936</v>
      </c>
      <c r="O165">
        <v>6.7</v>
      </c>
    </row>
    <row r="166" spans="1:15" x14ac:dyDescent="0.3">
      <c r="A166" t="s">
        <v>15</v>
      </c>
      <c r="B166" t="s">
        <v>13</v>
      </c>
      <c r="C166" t="s">
        <v>14</v>
      </c>
      <c r="D166" t="str">
        <f t="shared" si="10"/>
        <v>negative</v>
      </c>
      <c r="E166" t="s">
        <v>17</v>
      </c>
      <c r="F166">
        <v>3</v>
      </c>
      <c r="G166">
        <v>4.5</v>
      </c>
      <c r="H166">
        <v>0</v>
      </c>
      <c r="I166">
        <f t="shared" si="11"/>
        <v>0</v>
      </c>
      <c r="J166">
        <v>3.6299999999999999E-2</v>
      </c>
      <c r="K166">
        <v>9.4E-2</v>
      </c>
      <c r="L166">
        <f t="shared" si="12"/>
        <v>0.1303</v>
      </c>
      <c r="M166" s="1">
        <f t="shared" si="13"/>
        <v>27.858787413660785</v>
      </c>
      <c r="N166" s="1">
        <f t="shared" si="14"/>
        <v>72.141212586339222</v>
      </c>
      <c r="O166">
        <v>6.7</v>
      </c>
    </row>
    <row r="167" spans="1:15" x14ac:dyDescent="0.3">
      <c r="A167" t="s">
        <v>15</v>
      </c>
      <c r="B167" t="s">
        <v>13</v>
      </c>
      <c r="C167" t="s">
        <v>14</v>
      </c>
      <c r="D167" t="str">
        <f t="shared" si="10"/>
        <v>negative</v>
      </c>
      <c r="E167" t="s">
        <v>17</v>
      </c>
      <c r="F167">
        <v>1</v>
      </c>
      <c r="G167">
        <v>4</v>
      </c>
      <c r="H167">
        <v>0</v>
      </c>
      <c r="I167">
        <f t="shared" si="11"/>
        <v>0</v>
      </c>
      <c r="J167">
        <v>4.0500000000000001E-2</v>
      </c>
      <c r="K167">
        <v>8.8900000000000007E-2</v>
      </c>
      <c r="L167">
        <f t="shared" si="12"/>
        <v>0.12940000000000002</v>
      </c>
      <c r="M167" s="1">
        <f t="shared" si="13"/>
        <v>31.298299845440493</v>
      </c>
      <c r="N167" s="1">
        <f t="shared" si="14"/>
        <v>68.701700154559504</v>
      </c>
      <c r="O167">
        <v>6.7</v>
      </c>
    </row>
    <row r="168" spans="1:15" x14ac:dyDescent="0.3">
      <c r="A168" t="s">
        <v>15</v>
      </c>
      <c r="B168" t="s">
        <v>13</v>
      </c>
      <c r="C168" t="s">
        <v>14</v>
      </c>
      <c r="D168" t="str">
        <f t="shared" si="10"/>
        <v>negative</v>
      </c>
      <c r="E168" t="s">
        <v>17</v>
      </c>
      <c r="F168">
        <v>2</v>
      </c>
      <c r="G168">
        <v>5</v>
      </c>
      <c r="H168">
        <v>0</v>
      </c>
      <c r="I168">
        <f t="shared" si="11"/>
        <v>0</v>
      </c>
      <c r="J168">
        <v>4.7100000000000003E-2</v>
      </c>
      <c r="K168">
        <v>8.0299999999999996E-2</v>
      </c>
      <c r="L168">
        <f t="shared" si="12"/>
        <v>0.12740000000000001</v>
      </c>
      <c r="M168" s="1">
        <f t="shared" si="13"/>
        <v>36.970172684458397</v>
      </c>
      <c r="N168" s="1">
        <f t="shared" si="14"/>
        <v>63.029827315541588</v>
      </c>
      <c r="O168">
        <v>6.7</v>
      </c>
    </row>
    <row r="169" spans="1:15" x14ac:dyDescent="0.3">
      <c r="A169" t="s">
        <v>15</v>
      </c>
      <c r="B169" t="s">
        <v>13</v>
      </c>
      <c r="C169" t="s">
        <v>14</v>
      </c>
      <c r="D169" t="str">
        <f t="shared" si="10"/>
        <v>sample</v>
      </c>
      <c r="E169">
        <v>1</v>
      </c>
      <c r="F169">
        <v>2</v>
      </c>
      <c r="G169">
        <v>5.5</v>
      </c>
      <c r="H169">
        <v>4</v>
      </c>
      <c r="I169">
        <f t="shared" si="11"/>
        <v>1</v>
      </c>
      <c r="J169">
        <v>6.3100000000000003E-2</v>
      </c>
      <c r="K169">
        <v>0.439</v>
      </c>
      <c r="L169">
        <f t="shared" si="12"/>
        <v>0.50209999999999999</v>
      </c>
      <c r="M169" s="1">
        <f t="shared" si="13"/>
        <v>12.567217685719978</v>
      </c>
      <c r="N169" s="1">
        <f t="shared" si="14"/>
        <v>87.432782314280018</v>
      </c>
      <c r="O169">
        <v>6.7</v>
      </c>
    </row>
    <row r="170" spans="1:15" x14ac:dyDescent="0.3">
      <c r="A170" t="s">
        <v>15</v>
      </c>
      <c r="B170" t="s">
        <v>13</v>
      </c>
      <c r="C170" t="s">
        <v>14</v>
      </c>
      <c r="D170" t="str">
        <f t="shared" si="10"/>
        <v>sample</v>
      </c>
      <c r="E170">
        <v>1</v>
      </c>
      <c r="F170">
        <v>1</v>
      </c>
      <c r="G170">
        <v>8.5</v>
      </c>
      <c r="H170">
        <v>3</v>
      </c>
      <c r="I170">
        <f t="shared" si="11"/>
        <v>1</v>
      </c>
      <c r="J170">
        <v>9.7799999999999998E-2</v>
      </c>
      <c r="K170">
        <v>8.09E-2</v>
      </c>
      <c r="L170">
        <f t="shared" si="12"/>
        <v>0.1787</v>
      </c>
      <c r="M170" s="1">
        <f t="shared" si="13"/>
        <v>54.728595411303857</v>
      </c>
      <c r="N170" s="1">
        <f t="shared" si="14"/>
        <v>45.271404588696143</v>
      </c>
      <c r="O170">
        <v>6.7</v>
      </c>
    </row>
    <row r="171" spans="1:15" x14ac:dyDescent="0.3">
      <c r="A171" t="s">
        <v>15</v>
      </c>
      <c r="B171" t="s">
        <v>13</v>
      </c>
      <c r="C171" t="s">
        <v>14</v>
      </c>
      <c r="D171" t="str">
        <f t="shared" si="10"/>
        <v>sample</v>
      </c>
      <c r="E171">
        <v>3</v>
      </c>
      <c r="F171">
        <v>1</v>
      </c>
      <c r="G171">
        <v>9</v>
      </c>
      <c r="H171">
        <v>8</v>
      </c>
      <c r="I171">
        <f t="shared" si="11"/>
        <v>1</v>
      </c>
      <c r="J171">
        <v>0.13020000000000001</v>
      </c>
      <c r="K171">
        <v>7.0199999999999999E-2</v>
      </c>
      <c r="L171">
        <f t="shared" si="12"/>
        <v>0.20040000000000002</v>
      </c>
      <c r="M171" s="1">
        <f t="shared" si="13"/>
        <v>64.970059880239518</v>
      </c>
      <c r="N171" s="1">
        <f t="shared" si="14"/>
        <v>35.029940119760475</v>
      </c>
      <c r="O171">
        <v>6.7</v>
      </c>
    </row>
    <row r="172" spans="1:15" x14ac:dyDescent="0.3">
      <c r="A172" t="s">
        <v>15</v>
      </c>
      <c r="B172" t="s">
        <v>13</v>
      </c>
      <c r="C172" t="s">
        <v>14</v>
      </c>
      <c r="D172" t="str">
        <f t="shared" si="10"/>
        <v>sample</v>
      </c>
      <c r="E172">
        <v>2</v>
      </c>
      <c r="F172">
        <v>2</v>
      </c>
      <c r="G172">
        <v>8</v>
      </c>
      <c r="H172">
        <v>3</v>
      </c>
      <c r="I172">
        <f t="shared" si="11"/>
        <v>1</v>
      </c>
      <c r="J172">
        <v>7.7299999999999994E-2</v>
      </c>
      <c r="K172">
        <v>5.3600000000000002E-2</v>
      </c>
      <c r="L172">
        <f t="shared" si="12"/>
        <v>0.13089999999999999</v>
      </c>
      <c r="M172" s="1">
        <f t="shared" si="13"/>
        <v>59.052711993888465</v>
      </c>
      <c r="N172" s="1">
        <f t="shared" si="14"/>
        <v>40.947288006111542</v>
      </c>
      <c r="O172">
        <v>6.7</v>
      </c>
    </row>
    <row r="173" spans="1:15" x14ac:dyDescent="0.3">
      <c r="A173" t="s">
        <v>15</v>
      </c>
      <c r="B173" t="s">
        <v>13</v>
      </c>
      <c r="C173" t="s">
        <v>14</v>
      </c>
      <c r="D173" t="str">
        <f t="shared" si="10"/>
        <v>sample</v>
      </c>
      <c r="E173">
        <v>3</v>
      </c>
      <c r="F173">
        <v>2</v>
      </c>
      <c r="G173">
        <v>9.5</v>
      </c>
      <c r="H173">
        <v>3</v>
      </c>
      <c r="I173">
        <f t="shared" si="11"/>
        <v>1</v>
      </c>
      <c r="J173">
        <v>7.8399999999999997E-2</v>
      </c>
      <c r="K173">
        <v>4.8500000000000001E-2</v>
      </c>
      <c r="L173">
        <f t="shared" si="12"/>
        <v>0.12690000000000001</v>
      </c>
      <c r="M173" s="1">
        <f t="shared" si="13"/>
        <v>61.780929866036239</v>
      </c>
      <c r="N173" s="1">
        <f t="shared" si="14"/>
        <v>38.219070133963754</v>
      </c>
      <c r="O173">
        <v>6.7</v>
      </c>
    </row>
    <row r="174" spans="1:15" x14ac:dyDescent="0.3">
      <c r="A174" t="s">
        <v>15</v>
      </c>
      <c r="B174" t="s">
        <v>13</v>
      </c>
      <c r="C174" t="s">
        <v>14</v>
      </c>
      <c r="D174" t="str">
        <f t="shared" si="10"/>
        <v>sample</v>
      </c>
      <c r="E174">
        <v>3</v>
      </c>
      <c r="F174">
        <v>3</v>
      </c>
      <c r="G174">
        <v>7</v>
      </c>
      <c r="H174">
        <v>3</v>
      </c>
      <c r="I174">
        <f t="shared" si="11"/>
        <v>1</v>
      </c>
      <c r="J174">
        <v>8.9200000000000002E-2</v>
      </c>
      <c r="K174">
        <v>4.4400000000000002E-2</v>
      </c>
      <c r="L174">
        <f t="shared" si="12"/>
        <v>0.1336</v>
      </c>
      <c r="M174" s="1">
        <f t="shared" si="13"/>
        <v>66.766467065868255</v>
      </c>
      <c r="N174" s="1">
        <f t="shared" si="14"/>
        <v>33.233532934131738</v>
      </c>
      <c r="O174">
        <v>6.7</v>
      </c>
    </row>
    <row r="175" spans="1:15" x14ac:dyDescent="0.3">
      <c r="A175" t="s">
        <v>15</v>
      </c>
      <c r="B175" t="s">
        <v>13</v>
      </c>
      <c r="C175" t="s">
        <v>14</v>
      </c>
      <c r="D175" t="str">
        <f t="shared" si="10"/>
        <v>sample</v>
      </c>
      <c r="E175">
        <v>2</v>
      </c>
      <c r="F175">
        <v>3</v>
      </c>
      <c r="G175">
        <v>6.5</v>
      </c>
      <c r="H175">
        <v>5</v>
      </c>
      <c r="I175">
        <f t="shared" si="11"/>
        <v>1</v>
      </c>
      <c r="J175">
        <v>6.4399999999999999E-2</v>
      </c>
      <c r="K175">
        <v>4.4299999999999999E-2</v>
      </c>
      <c r="L175">
        <f t="shared" si="12"/>
        <v>0.10869999999999999</v>
      </c>
      <c r="M175" s="1">
        <f t="shared" si="13"/>
        <v>59.245630174793007</v>
      </c>
      <c r="N175" s="1">
        <f t="shared" si="14"/>
        <v>40.754369825206993</v>
      </c>
      <c r="O175">
        <v>6.7</v>
      </c>
    </row>
    <row r="176" spans="1:15" x14ac:dyDescent="0.3">
      <c r="A176" t="s">
        <v>15</v>
      </c>
      <c r="B176" t="s">
        <v>13</v>
      </c>
      <c r="C176" t="s">
        <v>14</v>
      </c>
      <c r="D176" t="str">
        <f t="shared" si="10"/>
        <v>sample</v>
      </c>
      <c r="E176">
        <v>2</v>
      </c>
      <c r="F176">
        <v>1</v>
      </c>
      <c r="G176">
        <v>6.5</v>
      </c>
      <c r="H176">
        <v>9</v>
      </c>
      <c r="I176">
        <f t="shared" si="11"/>
        <v>1</v>
      </c>
      <c r="J176">
        <v>7.4899999999999994E-2</v>
      </c>
      <c r="K176">
        <v>4.19E-2</v>
      </c>
      <c r="L176">
        <f t="shared" si="12"/>
        <v>0.11679999999999999</v>
      </c>
      <c r="M176" s="1">
        <f t="shared" si="13"/>
        <v>64.126712328767127</v>
      </c>
      <c r="N176" s="1">
        <f t="shared" si="14"/>
        <v>35.87328767123288</v>
      </c>
      <c r="O176">
        <v>6.7</v>
      </c>
    </row>
    <row r="177" spans="1:15" x14ac:dyDescent="0.3">
      <c r="A177" t="s">
        <v>15</v>
      </c>
      <c r="B177" t="s">
        <v>13</v>
      </c>
      <c r="C177" t="s">
        <v>14</v>
      </c>
      <c r="D177" t="str">
        <f t="shared" si="10"/>
        <v>sample</v>
      </c>
      <c r="E177">
        <v>1</v>
      </c>
      <c r="F177">
        <v>3</v>
      </c>
      <c r="G177">
        <v>8</v>
      </c>
      <c r="H177">
        <v>4</v>
      </c>
      <c r="I177">
        <f t="shared" si="11"/>
        <v>1</v>
      </c>
      <c r="J177">
        <v>5.5800000000000002E-2</v>
      </c>
      <c r="K177">
        <v>1.72E-2</v>
      </c>
      <c r="L177">
        <f t="shared" si="12"/>
        <v>7.3000000000000009E-2</v>
      </c>
      <c r="M177" s="1">
        <f t="shared" si="13"/>
        <v>76.438356164383563</v>
      </c>
      <c r="N177" s="1">
        <f t="shared" si="14"/>
        <v>23.561643835616437</v>
      </c>
      <c r="O177">
        <v>6.7</v>
      </c>
    </row>
    <row r="178" spans="1:15" x14ac:dyDescent="0.3">
      <c r="A178" t="s">
        <v>15</v>
      </c>
      <c r="B178" t="s">
        <v>13</v>
      </c>
      <c r="C178" t="s">
        <v>12</v>
      </c>
      <c r="D178" t="str">
        <f t="shared" si="10"/>
        <v>negative</v>
      </c>
      <c r="E178" t="s">
        <v>17</v>
      </c>
      <c r="F178">
        <v>1</v>
      </c>
      <c r="G178">
        <v>3</v>
      </c>
      <c r="H178">
        <v>0</v>
      </c>
      <c r="I178">
        <f t="shared" si="11"/>
        <v>0</v>
      </c>
      <c r="J178">
        <v>1.9199999999999998E-2</v>
      </c>
      <c r="K178">
        <v>4.24E-2</v>
      </c>
      <c r="L178">
        <f t="shared" si="12"/>
        <v>6.1600000000000002E-2</v>
      </c>
      <c r="M178" s="1">
        <f t="shared" si="13"/>
        <v>31.168831168831161</v>
      </c>
      <c r="N178" s="1">
        <f t="shared" si="14"/>
        <v>68.831168831168839</v>
      </c>
      <c r="O178">
        <v>6.7</v>
      </c>
    </row>
    <row r="179" spans="1:15" x14ac:dyDescent="0.3">
      <c r="A179" t="s">
        <v>15</v>
      </c>
      <c r="B179" t="s">
        <v>13</v>
      </c>
      <c r="C179" t="s">
        <v>12</v>
      </c>
      <c r="D179" t="str">
        <f t="shared" si="10"/>
        <v>negative</v>
      </c>
      <c r="E179" t="s">
        <v>17</v>
      </c>
      <c r="F179">
        <v>3</v>
      </c>
      <c r="G179">
        <v>3.5</v>
      </c>
      <c r="H179">
        <v>0</v>
      </c>
      <c r="I179">
        <f t="shared" si="11"/>
        <v>0</v>
      </c>
      <c r="J179">
        <v>1.38E-2</v>
      </c>
      <c r="K179">
        <v>1.9900000000000001E-2</v>
      </c>
      <c r="L179">
        <f t="shared" si="12"/>
        <v>3.3700000000000001E-2</v>
      </c>
      <c r="M179" s="1">
        <f t="shared" si="13"/>
        <v>40.94955489614243</v>
      </c>
      <c r="N179" s="1">
        <f t="shared" si="14"/>
        <v>59.050445103857577</v>
      </c>
      <c r="O179">
        <v>6.7</v>
      </c>
    </row>
    <row r="180" spans="1:15" x14ac:dyDescent="0.3">
      <c r="A180" t="s">
        <v>15</v>
      </c>
      <c r="B180" t="s">
        <v>13</v>
      </c>
      <c r="C180" t="s">
        <v>12</v>
      </c>
      <c r="D180" t="str">
        <f t="shared" si="10"/>
        <v>negative</v>
      </c>
      <c r="E180" t="s">
        <v>17</v>
      </c>
      <c r="F180">
        <v>2</v>
      </c>
      <c r="G180">
        <v>3</v>
      </c>
      <c r="H180">
        <v>0</v>
      </c>
      <c r="I180">
        <f t="shared" si="11"/>
        <v>0</v>
      </c>
      <c r="J180">
        <v>8.8000000000000005E-3</v>
      </c>
      <c r="K180">
        <v>8.6999999999999994E-3</v>
      </c>
      <c r="L180">
        <f t="shared" si="12"/>
        <v>1.7500000000000002E-2</v>
      </c>
      <c r="M180" s="1">
        <f t="shared" si="13"/>
        <v>50.285714285714292</v>
      </c>
      <c r="N180" s="1">
        <f t="shared" si="14"/>
        <v>49.714285714285708</v>
      </c>
      <c r="O180">
        <v>6.7</v>
      </c>
    </row>
    <row r="181" spans="1:15" x14ac:dyDescent="0.3">
      <c r="A181" t="s">
        <v>15</v>
      </c>
      <c r="B181" t="s">
        <v>13</v>
      </c>
      <c r="C181" t="s">
        <v>12</v>
      </c>
      <c r="D181" t="str">
        <f t="shared" si="10"/>
        <v>sample</v>
      </c>
      <c r="E181">
        <v>3</v>
      </c>
      <c r="F181">
        <v>2</v>
      </c>
      <c r="G181">
        <v>7.5</v>
      </c>
      <c r="H181">
        <v>6</v>
      </c>
      <c r="I181">
        <f t="shared" si="11"/>
        <v>1</v>
      </c>
      <c r="J181">
        <v>4.9799999999999997E-2</v>
      </c>
      <c r="K181">
        <v>2.9600000000000001E-2</v>
      </c>
      <c r="L181">
        <f t="shared" si="12"/>
        <v>7.9399999999999998E-2</v>
      </c>
      <c r="M181" s="1">
        <f t="shared" si="13"/>
        <v>62.720403022670027</v>
      </c>
      <c r="N181" s="1">
        <f t="shared" si="14"/>
        <v>37.279596977329973</v>
      </c>
      <c r="O181">
        <v>6.7</v>
      </c>
    </row>
    <row r="182" spans="1:15" x14ac:dyDescent="0.3">
      <c r="A182" t="s">
        <v>15</v>
      </c>
      <c r="B182" t="s">
        <v>13</v>
      </c>
      <c r="C182" t="s">
        <v>12</v>
      </c>
      <c r="D182" t="str">
        <f t="shared" si="10"/>
        <v>sample</v>
      </c>
      <c r="E182">
        <v>3</v>
      </c>
      <c r="F182">
        <v>3</v>
      </c>
      <c r="G182">
        <v>6</v>
      </c>
      <c r="H182">
        <v>2</v>
      </c>
      <c r="I182">
        <f t="shared" si="11"/>
        <v>1</v>
      </c>
      <c r="J182">
        <v>3.7499999999999999E-2</v>
      </c>
      <c r="K182">
        <v>2.9100000000000001E-2</v>
      </c>
      <c r="L182">
        <f t="shared" si="12"/>
        <v>6.6599999999999993E-2</v>
      </c>
      <c r="M182" s="1">
        <f t="shared" si="13"/>
        <v>56.306306306306311</v>
      </c>
      <c r="N182" s="1">
        <f t="shared" si="14"/>
        <v>43.693693693693703</v>
      </c>
      <c r="O182">
        <v>6.7</v>
      </c>
    </row>
    <row r="183" spans="1:15" x14ac:dyDescent="0.3">
      <c r="A183" t="s">
        <v>15</v>
      </c>
      <c r="B183" t="s">
        <v>13</v>
      </c>
      <c r="C183" t="s">
        <v>12</v>
      </c>
      <c r="D183" t="str">
        <f t="shared" si="10"/>
        <v>sample</v>
      </c>
      <c r="E183">
        <v>1</v>
      </c>
      <c r="F183">
        <v>2</v>
      </c>
      <c r="G183">
        <v>5.5</v>
      </c>
      <c r="H183">
        <v>3</v>
      </c>
      <c r="I183">
        <f t="shared" si="11"/>
        <v>1</v>
      </c>
      <c r="J183">
        <v>3.8899999999999997E-2</v>
      </c>
      <c r="K183">
        <v>2.63E-2</v>
      </c>
      <c r="L183">
        <f t="shared" si="12"/>
        <v>6.5199999999999994E-2</v>
      </c>
      <c r="M183" s="1">
        <f t="shared" si="13"/>
        <v>59.662576687116562</v>
      </c>
      <c r="N183" s="1">
        <f t="shared" si="14"/>
        <v>40.337423312883445</v>
      </c>
      <c r="O183">
        <v>6.7</v>
      </c>
    </row>
    <row r="184" spans="1:15" x14ac:dyDescent="0.3">
      <c r="A184" t="s">
        <v>15</v>
      </c>
      <c r="B184" t="s">
        <v>13</v>
      </c>
      <c r="C184" t="s">
        <v>12</v>
      </c>
      <c r="D184" t="str">
        <f t="shared" si="10"/>
        <v>sample</v>
      </c>
      <c r="E184">
        <v>2</v>
      </c>
      <c r="F184">
        <v>2</v>
      </c>
      <c r="G184">
        <v>6.5</v>
      </c>
      <c r="H184">
        <v>2</v>
      </c>
      <c r="I184">
        <f t="shared" si="11"/>
        <v>1</v>
      </c>
      <c r="J184">
        <v>2.5000000000000001E-2</v>
      </c>
      <c r="K184">
        <v>2.29E-2</v>
      </c>
      <c r="L184">
        <f t="shared" si="12"/>
        <v>4.7899999999999998E-2</v>
      </c>
      <c r="M184" s="1">
        <f t="shared" si="13"/>
        <v>52.192066805845513</v>
      </c>
      <c r="N184" s="1">
        <f t="shared" si="14"/>
        <v>47.807933194154487</v>
      </c>
      <c r="O184">
        <v>6.7</v>
      </c>
    </row>
    <row r="185" spans="1:15" x14ac:dyDescent="0.3">
      <c r="A185" t="s">
        <v>15</v>
      </c>
      <c r="B185" t="s">
        <v>13</v>
      </c>
      <c r="C185" t="s">
        <v>12</v>
      </c>
      <c r="D185" t="str">
        <f t="shared" si="10"/>
        <v>sample</v>
      </c>
      <c r="E185">
        <v>1</v>
      </c>
      <c r="F185">
        <v>3</v>
      </c>
      <c r="G185">
        <v>5.5</v>
      </c>
      <c r="H185">
        <v>2</v>
      </c>
      <c r="I185">
        <f t="shared" si="11"/>
        <v>1</v>
      </c>
      <c r="J185">
        <v>3.3300000000000003E-2</v>
      </c>
      <c r="K185">
        <v>0.02</v>
      </c>
      <c r="L185">
        <f t="shared" si="12"/>
        <v>5.33E-2</v>
      </c>
      <c r="M185" s="1">
        <f t="shared" si="13"/>
        <v>62.476547842401509</v>
      </c>
      <c r="N185" s="1">
        <f t="shared" si="14"/>
        <v>37.523452157598506</v>
      </c>
      <c r="O185">
        <v>6.7</v>
      </c>
    </row>
    <row r="186" spans="1:15" x14ac:dyDescent="0.3">
      <c r="A186" t="s">
        <v>15</v>
      </c>
      <c r="B186" t="s">
        <v>13</v>
      </c>
      <c r="C186" t="s">
        <v>12</v>
      </c>
      <c r="D186" t="str">
        <f t="shared" si="10"/>
        <v>sample</v>
      </c>
      <c r="E186">
        <v>2</v>
      </c>
      <c r="F186">
        <v>3</v>
      </c>
      <c r="G186">
        <v>6.5</v>
      </c>
      <c r="H186">
        <v>2</v>
      </c>
      <c r="I186">
        <f t="shared" si="11"/>
        <v>1</v>
      </c>
      <c r="J186">
        <v>3.4799999999999998E-2</v>
      </c>
      <c r="K186">
        <v>1.9300000000000001E-2</v>
      </c>
      <c r="L186">
        <f t="shared" si="12"/>
        <v>5.4099999999999995E-2</v>
      </c>
      <c r="M186" s="1">
        <f t="shared" si="13"/>
        <v>64.325323475046218</v>
      </c>
      <c r="N186" s="1">
        <f t="shared" si="14"/>
        <v>35.674676524953796</v>
      </c>
      <c r="O186">
        <v>6.7</v>
      </c>
    </row>
    <row r="187" spans="1:15" x14ac:dyDescent="0.3">
      <c r="A187" t="s">
        <v>15</v>
      </c>
      <c r="B187" t="s">
        <v>13</v>
      </c>
      <c r="C187" t="s">
        <v>12</v>
      </c>
      <c r="D187" t="str">
        <f t="shared" si="10"/>
        <v>sample</v>
      </c>
      <c r="E187">
        <v>2</v>
      </c>
      <c r="F187">
        <v>1</v>
      </c>
      <c r="G187">
        <v>3.5</v>
      </c>
      <c r="H187">
        <v>2</v>
      </c>
      <c r="I187">
        <f t="shared" si="11"/>
        <v>1</v>
      </c>
      <c r="J187">
        <v>1.37E-2</v>
      </c>
      <c r="K187">
        <v>1.8200000000000001E-2</v>
      </c>
      <c r="L187">
        <f t="shared" si="12"/>
        <v>3.1899999999999998E-2</v>
      </c>
      <c r="M187" s="1">
        <f t="shared" si="13"/>
        <v>42.946708463949847</v>
      </c>
      <c r="N187" s="1">
        <f t="shared" si="14"/>
        <v>57.053291536050168</v>
      </c>
      <c r="O187">
        <v>6.7</v>
      </c>
    </row>
    <row r="188" spans="1:15" x14ac:dyDescent="0.3">
      <c r="A188" t="s">
        <v>15</v>
      </c>
      <c r="B188" t="s">
        <v>13</v>
      </c>
      <c r="C188" t="s">
        <v>12</v>
      </c>
      <c r="D188" t="str">
        <f t="shared" si="10"/>
        <v>sample</v>
      </c>
      <c r="E188">
        <v>1</v>
      </c>
      <c r="F188">
        <v>1</v>
      </c>
      <c r="G188">
        <v>6.5</v>
      </c>
      <c r="H188">
        <v>2</v>
      </c>
      <c r="I188">
        <f t="shared" si="11"/>
        <v>1</v>
      </c>
      <c r="J188">
        <v>3.2899999999999999E-2</v>
      </c>
      <c r="K188">
        <v>1.66E-2</v>
      </c>
      <c r="L188">
        <f t="shared" si="12"/>
        <v>4.9500000000000002E-2</v>
      </c>
      <c r="M188" s="1">
        <f t="shared" si="13"/>
        <v>66.464646464646464</v>
      </c>
      <c r="N188" s="1">
        <f t="shared" si="14"/>
        <v>33.535353535353536</v>
      </c>
      <c r="O188">
        <v>6.7</v>
      </c>
    </row>
    <row r="189" spans="1:15" x14ac:dyDescent="0.3">
      <c r="A189" t="s">
        <v>15</v>
      </c>
      <c r="B189" t="s">
        <v>13</v>
      </c>
      <c r="C189" t="s">
        <v>12</v>
      </c>
      <c r="D189" t="str">
        <f t="shared" si="10"/>
        <v>sample</v>
      </c>
      <c r="E189">
        <v>3</v>
      </c>
      <c r="F189">
        <v>1</v>
      </c>
      <c r="G189">
        <v>4.5</v>
      </c>
      <c r="H189">
        <v>2</v>
      </c>
      <c r="I189">
        <f t="shared" si="11"/>
        <v>1</v>
      </c>
      <c r="J189">
        <v>1.7899999999999999E-2</v>
      </c>
      <c r="K189">
        <v>1.34E-2</v>
      </c>
      <c r="L189">
        <f t="shared" si="12"/>
        <v>3.1300000000000001E-2</v>
      </c>
      <c r="M189" s="1">
        <f t="shared" si="13"/>
        <v>57.188498402555908</v>
      </c>
      <c r="N189" s="1">
        <f t="shared" si="14"/>
        <v>42.811501597444092</v>
      </c>
      <c r="O189">
        <v>6.7</v>
      </c>
    </row>
    <row r="190" spans="1:15" x14ac:dyDescent="0.3">
      <c r="A190" t="s">
        <v>10</v>
      </c>
      <c r="B190" t="s">
        <v>22</v>
      </c>
      <c r="C190" t="s">
        <v>25</v>
      </c>
      <c r="D190" t="str">
        <f t="shared" si="10"/>
        <v>negative</v>
      </c>
      <c r="E190" t="s">
        <v>17</v>
      </c>
      <c r="F190">
        <v>1</v>
      </c>
      <c r="G190">
        <v>3.5</v>
      </c>
      <c r="H190">
        <v>0</v>
      </c>
      <c r="I190">
        <f t="shared" si="11"/>
        <v>0</v>
      </c>
      <c r="J190">
        <v>4.8899999999999999E-2</v>
      </c>
      <c r="K190">
        <v>0.121</v>
      </c>
      <c r="L190">
        <f t="shared" si="12"/>
        <v>0.1699</v>
      </c>
      <c r="M190" s="1">
        <f t="shared" si="13"/>
        <v>28.781636256621539</v>
      </c>
      <c r="N190" s="1">
        <f t="shared" si="14"/>
        <v>71.218363743378461</v>
      </c>
      <c r="O190">
        <v>5.9</v>
      </c>
    </row>
    <row r="191" spans="1:15" x14ac:dyDescent="0.3">
      <c r="A191" t="s">
        <v>10</v>
      </c>
      <c r="B191" t="s">
        <v>22</v>
      </c>
      <c r="C191" t="s">
        <v>25</v>
      </c>
      <c r="D191" t="str">
        <f t="shared" si="10"/>
        <v>negative</v>
      </c>
      <c r="E191" t="s">
        <v>17</v>
      </c>
      <c r="F191">
        <v>2</v>
      </c>
      <c r="G191">
        <v>3.5</v>
      </c>
      <c r="H191">
        <v>0</v>
      </c>
      <c r="I191">
        <f t="shared" si="11"/>
        <v>0</v>
      </c>
      <c r="J191">
        <v>4.0800000000000003E-2</v>
      </c>
      <c r="K191">
        <v>0.1105</v>
      </c>
      <c r="L191">
        <f t="shared" si="12"/>
        <v>0.15129999999999999</v>
      </c>
      <c r="M191" s="1">
        <f t="shared" si="13"/>
        <v>26.966292134831466</v>
      </c>
      <c r="N191" s="1">
        <f t="shared" si="14"/>
        <v>73.033707865168537</v>
      </c>
      <c r="O191">
        <v>5.9</v>
      </c>
    </row>
    <row r="192" spans="1:15" x14ac:dyDescent="0.3">
      <c r="A192" t="s">
        <v>10</v>
      </c>
      <c r="B192" t="s">
        <v>22</v>
      </c>
      <c r="C192" t="s">
        <v>25</v>
      </c>
      <c r="D192" t="str">
        <f t="shared" si="10"/>
        <v>negative</v>
      </c>
      <c r="E192" t="s">
        <v>17</v>
      </c>
      <c r="F192">
        <v>3</v>
      </c>
      <c r="G192">
        <v>3</v>
      </c>
      <c r="H192">
        <v>0</v>
      </c>
      <c r="I192">
        <f t="shared" si="11"/>
        <v>0</v>
      </c>
      <c r="J192">
        <v>3.3500000000000002E-2</v>
      </c>
      <c r="K192">
        <v>8.6199999999999999E-2</v>
      </c>
      <c r="L192">
        <f t="shared" si="12"/>
        <v>0.1197</v>
      </c>
      <c r="M192" s="1">
        <f t="shared" si="13"/>
        <v>27.986633249791147</v>
      </c>
      <c r="N192" s="1">
        <f t="shared" si="14"/>
        <v>72.013366750208846</v>
      </c>
      <c r="O192">
        <v>5.9</v>
      </c>
    </row>
    <row r="193" spans="1:15" x14ac:dyDescent="0.3">
      <c r="A193" t="s">
        <v>10</v>
      </c>
      <c r="B193" t="s">
        <v>22</v>
      </c>
      <c r="C193" t="s">
        <v>25</v>
      </c>
      <c r="D193" t="str">
        <f t="shared" si="10"/>
        <v>sample</v>
      </c>
      <c r="E193">
        <v>2</v>
      </c>
      <c r="F193">
        <v>1</v>
      </c>
      <c r="G193">
        <v>2.5</v>
      </c>
      <c r="H193">
        <v>0</v>
      </c>
      <c r="I193">
        <f t="shared" si="11"/>
        <v>0</v>
      </c>
      <c r="J193">
        <v>3.7900000000000003E-2</v>
      </c>
      <c r="K193">
        <v>0.1958</v>
      </c>
      <c r="L193">
        <f t="shared" si="12"/>
        <v>0.23370000000000002</v>
      </c>
      <c r="M193" s="1">
        <f t="shared" si="13"/>
        <v>16.217372700042791</v>
      </c>
      <c r="N193" s="1">
        <f t="shared" si="14"/>
        <v>83.782627299957198</v>
      </c>
      <c r="O193">
        <v>5.9</v>
      </c>
    </row>
    <row r="194" spans="1:15" x14ac:dyDescent="0.3">
      <c r="A194" t="s">
        <v>10</v>
      </c>
      <c r="B194" t="s">
        <v>22</v>
      </c>
      <c r="C194" t="s">
        <v>25</v>
      </c>
      <c r="D194" t="str">
        <f t="shared" ref="D194:D257" si="15">IF(E194=" -ve","negative","sample")</f>
        <v>sample</v>
      </c>
      <c r="E194">
        <v>3</v>
      </c>
      <c r="F194">
        <v>1</v>
      </c>
      <c r="G194">
        <v>3</v>
      </c>
      <c r="H194">
        <v>3</v>
      </c>
      <c r="I194">
        <f t="shared" ref="I194:I257" si="16">IF(H194&gt;0,1,0)</f>
        <v>1</v>
      </c>
      <c r="J194">
        <v>2.75E-2</v>
      </c>
      <c r="K194">
        <v>0.14199999999999999</v>
      </c>
      <c r="L194">
        <f t="shared" ref="L194:L257" si="17">J194+K194</f>
        <v>0.16949999999999998</v>
      </c>
      <c r="M194" s="1">
        <f t="shared" si="13"/>
        <v>16.224188790560472</v>
      </c>
      <c r="N194" s="1">
        <f t="shared" si="14"/>
        <v>83.775811209439539</v>
      </c>
      <c r="O194">
        <v>5.9</v>
      </c>
    </row>
    <row r="195" spans="1:15" x14ac:dyDescent="0.3">
      <c r="A195" t="s">
        <v>10</v>
      </c>
      <c r="B195" t="s">
        <v>22</v>
      </c>
      <c r="C195" t="s">
        <v>25</v>
      </c>
      <c r="D195" t="str">
        <f t="shared" si="15"/>
        <v>sample</v>
      </c>
      <c r="E195">
        <v>3</v>
      </c>
      <c r="F195">
        <v>2</v>
      </c>
      <c r="G195">
        <v>4</v>
      </c>
      <c r="H195">
        <v>2</v>
      </c>
      <c r="I195">
        <f t="shared" si="16"/>
        <v>1</v>
      </c>
      <c r="J195">
        <v>4.2000000000000003E-2</v>
      </c>
      <c r="K195">
        <v>0.1135</v>
      </c>
      <c r="L195">
        <f t="shared" si="17"/>
        <v>0.1555</v>
      </c>
      <c r="M195" s="1">
        <f t="shared" si="13"/>
        <v>27.009646302250808</v>
      </c>
      <c r="N195" s="1">
        <f t="shared" si="14"/>
        <v>72.9903536977492</v>
      </c>
      <c r="O195">
        <v>5.9</v>
      </c>
    </row>
    <row r="196" spans="1:15" x14ac:dyDescent="0.3">
      <c r="A196" t="s">
        <v>10</v>
      </c>
      <c r="B196" t="s">
        <v>22</v>
      </c>
      <c r="C196" t="s">
        <v>25</v>
      </c>
      <c r="D196" t="str">
        <f t="shared" si="15"/>
        <v>sample</v>
      </c>
      <c r="E196">
        <v>3</v>
      </c>
      <c r="F196">
        <v>3</v>
      </c>
      <c r="G196">
        <v>9</v>
      </c>
      <c r="H196">
        <v>3</v>
      </c>
      <c r="I196">
        <f t="shared" si="16"/>
        <v>1</v>
      </c>
      <c r="J196">
        <v>0.26910000000000001</v>
      </c>
      <c r="K196">
        <v>0.10390000000000001</v>
      </c>
      <c r="L196">
        <f t="shared" si="17"/>
        <v>0.373</v>
      </c>
      <c r="M196" s="1">
        <f t="shared" ref="M196:M259" si="18">J196/L196*100</f>
        <v>72.144772117962461</v>
      </c>
      <c r="N196" s="1">
        <f t="shared" ref="N196:N259" si="19">K196/L196*100</f>
        <v>27.855227882037536</v>
      </c>
      <c r="O196">
        <v>5.9</v>
      </c>
    </row>
    <row r="197" spans="1:15" x14ac:dyDescent="0.3">
      <c r="A197" t="s">
        <v>10</v>
      </c>
      <c r="B197" t="s">
        <v>22</v>
      </c>
      <c r="C197" t="s">
        <v>25</v>
      </c>
      <c r="D197" t="str">
        <f t="shared" si="15"/>
        <v>sample</v>
      </c>
      <c r="E197">
        <v>2</v>
      </c>
      <c r="F197">
        <v>2</v>
      </c>
      <c r="G197">
        <v>3.5</v>
      </c>
      <c r="H197">
        <v>2</v>
      </c>
      <c r="I197">
        <f t="shared" si="16"/>
        <v>1</v>
      </c>
      <c r="J197">
        <v>7.3800000000000004E-2</v>
      </c>
      <c r="K197">
        <v>9.9500000000000005E-2</v>
      </c>
      <c r="L197">
        <f t="shared" si="17"/>
        <v>0.17330000000000001</v>
      </c>
      <c r="M197" s="1">
        <f t="shared" si="18"/>
        <v>42.585112521638777</v>
      </c>
      <c r="N197" s="1">
        <f t="shared" si="19"/>
        <v>57.414887478361223</v>
      </c>
      <c r="O197">
        <v>5.9</v>
      </c>
    </row>
    <row r="198" spans="1:15" x14ac:dyDescent="0.3">
      <c r="A198" t="s">
        <v>10</v>
      </c>
      <c r="B198" t="s">
        <v>22</v>
      </c>
      <c r="C198" t="s">
        <v>25</v>
      </c>
      <c r="D198" t="str">
        <f t="shared" si="15"/>
        <v>sample</v>
      </c>
      <c r="E198">
        <v>1</v>
      </c>
      <c r="F198">
        <v>3</v>
      </c>
      <c r="G198">
        <v>3.5</v>
      </c>
      <c r="H198">
        <v>5</v>
      </c>
      <c r="I198">
        <f t="shared" si="16"/>
        <v>1</v>
      </c>
      <c r="J198">
        <v>1.84E-2</v>
      </c>
      <c r="K198">
        <v>9.1200000000000003E-2</v>
      </c>
      <c r="L198">
        <f t="shared" si="17"/>
        <v>0.1096</v>
      </c>
      <c r="M198" s="1">
        <f t="shared" si="18"/>
        <v>16.788321167883211</v>
      </c>
      <c r="N198" s="1">
        <f t="shared" si="19"/>
        <v>83.211678832116789</v>
      </c>
      <c r="O198">
        <v>5.9</v>
      </c>
    </row>
    <row r="199" spans="1:15" x14ac:dyDescent="0.3">
      <c r="A199" t="s">
        <v>10</v>
      </c>
      <c r="B199" t="s">
        <v>22</v>
      </c>
      <c r="C199" t="s">
        <v>25</v>
      </c>
      <c r="D199" t="str">
        <f t="shared" si="15"/>
        <v>sample</v>
      </c>
      <c r="E199">
        <v>2</v>
      </c>
      <c r="F199">
        <v>3</v>
      </c>
      <c r="G199">
        <v>3.5</v>
      </c>
      <c r="H199">
        <v>6</v>
      </c>
      <c r="I199">
        <f t="shared" si="16"/>
        <v>1</v>
      </c>
      <c r="J199">
        <v>2.7300000000000001E-2</v>
      </c>
      <c r="K199">
        <v>8.5599999999999996E-2</v>
      </c>
      <c r="L199">
        <f t="shared" si="17"/>
        <v>0.1129</v>
      </c>
      <c r="M199" s="1">
        <f t="shared" si="18"/>
        <v>24.180690876882196</v>
      </c>
      <c r="N199" s="1">
        <f t="shared" si="19"/>
        <v>75.81930912311779</v>
      </c>
      <c r="O199">
        <v>5.9</v>
      </c>
    </row>
    <row r="200" spans="1:15" x14ac:dyDescent="0.3">
      <c r="A200" t="s">
        <v>10</v>
      </c>
      <c r="B200" t="s">
        <v>22</v>
      </c>
      <c r="C200" t="s">
        <v>25</v>
      </c>
      <c r="D200" t="str">
        <f t="shared" si="15"/>
        <v>sample</v>
      </c>
      <c r="E200">
        <v>1</v>
      </c>
      <c r="F200">
        <v>2</v>
      </c>
      <c r="G200">
        <v>3</v>
      </c>
      <c r="H200">
        <v>8</v>
      </c>
      <c r="I200">
        <f t="shared" si="16"/>
        <v>1</v>
      </c>
      <c r="J200">
        <v>2.8199999999999999E-2</v>
      </c>
      <c r="K200">
        <v>6.3399999999999998E-2</v>
      </c>
      <c r="L200">
        <f t="shared" si="17"/>
        <v>9.1600000000000001E-2</v>
      </c>
      <c r="M200" s="1">
        <f t="shared" si="18"/>
        <v>30.786026200873362</v>
      </c>
      <c r="N200" s="1">
        <f t="shared" si="19"/>
        <v>69.213973799126634</v>
      </c>
      <c r="O200">
        <v>5.9</v>
      </c>
    </row>
    <row r="201" spans="1:15" x14ac:dyDescent="0.3">
      <c r="A201" t="s">
        <v>10</v>
      </c>
      <c r="B201" t="s">
        <v>22</v>
      </c>
      <c r="C201" t="s">
        <v>25</v>
      </c>
      <c r="D201" t="str">
        <f t="shared" si="15"/>
        <v>sample</v>
      </c>
      <c r="E201">
        <v>1</v>
      </c>
      <c r="F201">
        <v>1</v>
      </c>
      <c r="G201">
        <v>2.5</v>
      </c>
      <c r="H201">
        <v>5</v>
      </c>
      <c r="I201">
        <f t="shared" si="16"/>
        <v>1</v>
      </c>
      <c r="J201">
        <v>3.3399999999999999E-2</v>
      </c>
      <c r="K201">
        <v>6.1199999999999997E-2</v>
      </c>
      <c r="L201">
        <f t="shared" si="17"/>
        <v>9.459999999999999E-2</v>
      </c>
      <c r="M201" s="1">
        <f t="shared" si="18"/>
        <v>35.306553911205079</v>
      </c>
      <c r="N201" s="1">
        <f t="shared" si="19"/>
        <v>64.693446088794929</v>
      </c>
      <c r="O201">
        <v>5.9</v>
      </c>
    </row>
    <row r="202" spans="1:15" x14ac:dyDescent="0.3">
      <c r="A202" t="s">
        <v>10</v>
      </c>
      <c r="B202" t="s">
        <v>22</v>
      </c>
      <c r="C202" t="s">
        <v>19</v>
      </c>
      <c r="D202" t="str">
        <f t="shared" si="15"/>
        <v>sample</v>
      </c>
      <c r="E202">
        <v>1</v>
      </c>
      <c r="F202">
        <v>3</v>
      </c>
      <c r="G202">
        <v>7.5</v>
      </c>
      <c r="H202">
        <v>5</v>
      </c>
      <c r="I202">
        <f t="shared" si="16"/>
        <v>1</v>
      </c>
      <c r="J202">
        <v>5.6099999999999997E-2</v>
      </c>
      <c r="K202">
        <v>0.24560000000000001</v>
      </c>
      <c r="L202">
        <f t="shared" si="17"/>
        <v>0.30170000000000002</v>
      </c>
      <c r="M202" s="1">
        <f t="shared" si="18"/>
        <v>18.594630427577062</v>
      </c>
      <c r="N202" s="1">
        <f t="shared" si="19"/>
        <v>81.405369572422941</v>
      </c>
      <c r="O202">
        <v>5.9</v>
      </c>
    </row>
    <row r="203" spans="1:15" x14ac:dyDescent="0.3">
      <c r="A203" t="s">
        <v>10</v>
      </c>
      <c r="B203" t="s">
        <v>22</v>
      </c>
      <c r="C203" t="s">
        <v>19</v>
      </c>
      <c r="D203" t="str">
        <f t="shared" si="15"/>
        <v>sample</v>
      </c>
      <c r="E203">
        <v>3</v>
      </c>
      <c r="F203">
        <v>2</v>
      </c>
      <c r="G203">
        <v>6.5</v>
      </c>
      <c r="H203">
        <v>15</v>
      </c>
      <c r="I203">
        <f t="shared" si="16"/>
        <v>1</v>
      </c>
      <c r="J203">
        <v>3.78E-2</v>
      </c>
      <c r="K203">
        <v>0.24060000000000001</v>
      </c>
      <c r="L203">
        <f t="shared" si="17"/>
        <v>0.27839999999999998</v>
      </c>
      <c r="M203" s="1">
        <f t="shared" si="18"/>
        <v>13.577586206896552</v>
      </c>
      <c r="N203" s="1">
        <f t="shared" si="19"/>
        <v>86.422413793103459</v>
      </c>
      <c r="O203">
        <v>5.9</v>
      </c>
    </row>
    <row r="204" spans="1:15" x14ac:dyDescent="0.3">
      <c r="A204" t="s">
        <v>10</v>
      </c>
      <c r="B204" t="s">
        <v>22</v>
      </c>
      <c r="C204" t="s">
        <v>19</v>
      </c>
      <c r="D204" t="str">
        <f t="shared" si="15"/>
        <v>sample</v>
      </c>
      <c r="E204">
        <v>2</v>
      </c>
      <c r="F204">
        <v>1</v>
      </c>
      <c r="G204">
        <v>7.5</v>
      </c>
      <c r="H204">
        <v>4</v>
      </c>
      <c r="I204">
        <f t="shared" si="16"/>
        <v>1</v>
      </c>
      <c r="J204">
        <v>0.17080000000000001</v>
      </c>
      <c r="K204">
        <v>0.23719999999999999</v>
      </c>
      <c r="L204">
        <f t="shared" si="17"/>
        <v>0.40800000000000003</v>
      </c>
      <c r="M204" s="1">
        <f t="shared" si="18"/>
        <v>41.86274509803922</v>
      </c>
      <c r="N204" s="1">
        <f t="shared" si="19"/>
        <v>58.13725490196078</v>
      </c>
      <c r="O204">
        <v>5.9</v>
      </c>
    </row>
    <row r="205" spans="1:15" x14ac:dyDescent="0.3">
      <c r="A205" t="s">
        <v>10</v>
      </c>
      <c r="B205" t="s">
        <v>22</v>
      </c>
      <c r="C205" t="s">
        <v>19</v>
      </c>
      <c r="D205" t="str">
        <f t="shared" si="15"/>
        <v>sample</v>
      </c>
      <c r="E205">
        <v>3</v>
      </c>
      <c r="F205">
        <v>1</v>
      </c>
      <c r="G205">
        <v>2</v>
      </c>
      <c r="H205">
        <v>6</v>
      </c>
      <c r="I205">
        <f t="shared" si="16"/>
        <v>1</v>
      </c>
      <c r="J205">
        <v>7.7999999999999996E-3</v>
      </c>
      <c r="K205">
        <v>0.1855</v>
      </c>
      <c r="L205">
        <f t="shared" si="17"/>
        <v>0.1933</v>
      </c>
      <c r="M205" s="1">
        <f t="shared" si="18"/>
        <v>4.0351784790481116</v>
      </c>
      <c r="N205" s="1">
        <f t="shared" si="19"/>
        <v>95.964821520951887</v>
      </c>
      <c r="O205">
        <v>5.9</v>
      </c>
    </row>
    <row r="206" spans="1:15" x14ac:dyDescent="0.3">
      <c r="A206" t="s">
        <v>10</v>
      </c>
      <c r="B206" t="s">
        <v>22</v>
      </c>
      <c r="C206" t="s">
        <v>19</v>
      </c>
      <c r="D206" t="str">
        <f t="shared" si="15"/>
        <v>sample</v>
      </c>
      <c r="E206">
        <v>2</v>
      </c>
      <c r="F206">
        <v>2</v>
      </c>
      <c r="G206">
        <v>8.5</v>
      </c>
      <c r="H206">
        <v>3</v>
      </c>
      <c r="I206">
        <f t="shared" si="16"/>
        <v>1</v>
      </c>
      <c r="J206">
        <v>9.6199999999999994E-2</v>
      </c>
      <c r="K206">
        <v>0.15340000000000001</v>
      </c>
      <c r="L206">
        <f t="shared" si="17"/>
        <v>0.24959999999999999</v>
      </c>
      <c r="M206" s="1">
        <f t="shared" si="18"/>
        <v>38.541666666666671</v>
      </c>
      <c r="N206" s="1">
        <f t="shared" si="19"/>
        <v>61.458333333333336</v>
      </c>
      <c r="O206">
        <v>5.9</v>
      </c>
    </row>
    <row r="207" spans="1:15" x14ac:dyDescent="0.3">
      <c r="A207" t="s">
        <v>10</v>
      </c>
      <c r="B207" t="s">
        <v>22</v>
      </c>
      <c r="C207" t="s">
        <v>19</v>
      </c>
      <c r="D207" t="str">
        <f t="shared" si="15"/>
        <v>sample</v>
      </c>
      <c r="E207">
        <v>2</v>
      </c>
      <c r="F207">
        <v>3</v>
      </c>
      <c r="G207">
        <v>9.5</v>
      </c>
      <c r="H207">
        <v>3</v>
      </c>
      <c r="I207">
        <f t="shared" si="16"/>
        <v>1</v>
      </c>
      <c r="J207">
        <v>9.4200000000000006E-2</v>
      </c>
      <c r="K207">
        <v>0.14599999999999999</v>
      </c>
      <c r="L207">
        <f t="shared" si="17"/>
        <v>0.2402</v>
      </c>
      <c r="M207" s="1">
        <f t="shared" si="18"/>
        <v>39.217318900915906</v>
      </c>
      <c r="N207" s="1">
        <f t="shared" si="19"/>
        <v>60.782681099084087</v>
      </c>
      <c r="O207">
        <v>5.9</v>
      </c>
    </row>
    <row r="208" spans="1:15" x14ac:dyDescent="0.3">
      <c r="A208" t="s">
        <v>10</v>
      </c>
      <c r="B208" t="s">
        <v>22</v>
      </c>
      <c r="C208" t="s">
        <v>19</v>
      </c>
      <c r="D208" t="str">
        <f t="shared" si="15"/>
        <v>sample</v>
      </c>
      <c r="E208">
        <v>1</v>
      </c>
      <c r="F208">
        <v>1</v>
      </c>
      <c r="G208">
        <v>6</v>
      </c>
      <c r="H208">
        <v>1</v>
      </c>
      <c r="I208">
        <f t="shared" si="16"/>
        <v>1</v>
      </c>
      <c r="J208">
        <v>3.73E-2</v>
      </c>
      <c r="K208">
        <v>0.14560000000000001</v>
      </c>
      <c r="L208">
        <f t="shared" si="17"/>
        <v>0.18290000000000001</v>
      </c>
      <c r="M208" s="1">
        <f t="shared" si="18"/>
        <v>20.393657736468015</v>
      </c>
      <c r="N208" s="1">
        <f t="shared" si="19"/>
        <v>79.606342263531985</v>
      </c>
      <c r="O208">
        <v>5.9</v>
      </c>
    </row>
    <row r="209" spans="1:15" x14ac:dyDescent="0.3">
      <c r="A209" t="s">
        <v>10</v>
      </c>
      <c r="B209" t="s">
        <v>22</v>
      </c>
      <c r="C209" t="s">
        <v>19</v>
      </c>
      <c r="D209" t="str">
        <f t="shared" si="15"/>
        <v>sample</v>
      </c>
      <c r="E209">
        <v>3</v>
      </c>
      <c r="F209">
        <v>3</v>
      </c>
      <c r="G209">
        <v>1</v>
      </c>
      <c r="H209">
        <v>0</v>
      </c>
      <c r="I209">
        <f t="shared" si="16"/>
        <v>0</v>
      </c>
      <c r="J209">
        <v>3.7900000000000003E-2</v>
      </c>
      <c r="K209">
        <v>9.4500000000000001E-2</v>
      </c>
      <c r="L209">
        <f t="shared" si="17"/>
        <v>0.13240000000000002</v>
      </c>
      <c r="M209" s="1">
        <f t="shared" si="18"/>
        <v>28.625377643504528</v>
      </c>
      <c r="N209" s="1">
        <f t="shared" si="19"/>
        <v>71.374622356495451</v>
      </c>
      <c r="O209">
        <v>5.9</v>
      </c>
    </row>
    <row r="210" spans="1:15" x14ac:dyDescent="0.3">
      <c r="A210" t="s">
        <v>10</v>
      </c>
      <c r="B210" t="s">
        <v>22</v>
      </c>
      <c r="C210" t="s">
        <v>19</v>
      </c>
      <c r="D210" t="str">
        <f t="shared" si="15"/>
        <v>sample</v>
      </c>
      <c r="E210">
        <v>1</v>
      </c>
      <c r="F210">
        <v>2</v>
      </c>
      <c r="G210">
        <v>6</v>
      </c>
      <c r="H210">
        <v>0</v>
      </c>
      <c r="I210">
        <f t="shared" si="16"/>
        <v>0</v>
      </c>
      <c r="J210">
        <v>3.8899999999999997E-2</v>
      </c>
      <c r="L210">
        <f t="shared" si="17"/>
        <v>3.8899999999999997E-2</v>
      </c>
      <c r="M210" s="1">
        <f t="shared" si="18"/>
        <v>100</v>
      </c>
      <c r="N210" s="1">
        <f t="shared" si="19"/>
        <v>0</v>
      </c>
      <c r="O210">
        <v>5.9</v>
      </c>
    </row>
    <row r="211" spans="1:15" x14ac:dyDescent="0.3">
      <c r="A211" t="s">
        <v>10</v>
      </c>
      <c r="B211" t="s">
        <v>22</v>
      </c>
      <c r="C211" t="s">
        <v>14</v>
      </c>
      <c r="D211" t="str">
        <f t="shared" si="15"/>
        <v>negative</v>
      </c>
      <c r="E211" t="s">
        <v>17</v>
      </c>
      <c r="F211">
        <v>1</v>
      </c>
      <c r="G211">
        <v>4.5</v>
      </c>
      <c r="H211">
        <v>0</v>
      </c>
      <c r="I211">
        <f t="shared" si="16"/>
        <v>0</v>
      </c>
      <c r="J211">
        <v>5.7200000000000001E-2</v>
      </c>
      <c r="K211">
        <v>0.1396</v>
      </c>
      <c r="L211">
        <f t="shared" si="17"/>
        <v>0.1968</v>
      </c>
      <c r="M211" s="1">
        <f t="shared" si="18"/>
        <v>29.065040650406505</v>
      </c>
      <c r="N211" s="1">
        <f t="shared" si="19"/>
        <v>70.934959349593498</v>
      </c>
      <c r="O211">
        <v>5.9</v>
      </c>
    </row>
    <row r="212" spans="1:15" x14ac:dyDescent="0.3">
      <c r="A212" t="s">
        <v>10</v>
      </c>
      <c r="B212" t="s">
        <v>22</v>
      </c>
      <c r="C212" t="s">
        <v>14</v>
      </c>
      <c r="D212" t="str">
        <f t="shared" si="15"/>
        <v>negative</v>
      </c>
      <c r="E212" t="s">
        <v>17</v>
      </c>
      <c r="F212">
        <v>2</v>
      </c>
      <c r="G212">
        <v>3</v>
      </c>
      <c r="H212">
        <v>0</v>
      </c>
      <c r="I212">
        <f t="shared" si="16"/>
        <v>0</v>
      </c>
      <c r="J212">
        <v>3.2300000000000002E-2</v>
      </c>
      <c r="K212">
        <v>0.1099</v>
      </c>
      <c r="L212">
        <f t="shared" si="17"/>
        <v>0.14219999999999999</v>
      </c>
      <c r="M212" s="1">
        <f t="shared" si="18"/>
        <v>22.714486638537274</v>
      </c>
      <c r="N212" s="1">
        <f t="shared" si="19"/>
        <v>77.285513361462733</v>
      </c>
      <c r="O212">
        <v>5.9</v>
      </c>
    </row>
    <row r="213" spans="1:15" x14ac:dyDescent="0.3">
      <c r="A213" t="s">
        <v>10</v>
      </c>
      <c r="B213" t="s">
        <v>22</v>
      </c>
      <c r="C213" t="s">
        <v>14</v>
      </c>
      <c r="D213" t="str">
        <f t="shared" si="15"/>
        <v>negative</v>
      </c>
      <c r="E213" t="s">
        <v>17</v>
      </c>
      <c r="F213">
        <v>3</v>
      </c>
      <c r="G213">
        <v>5</v>
      </c>
      <c r="H213">
        <v>0</v>
      </c>
      <c r="I213">
        <f t="shared" si="16"/>
        <v>0</v>
      </c>
      <c r="J213">
        <v>4.0399999999999998E-2</v>
      </c>
      <c r="K213">
        <v>9.5000000000000001E-2</v>
      </c>
      <c r="L213">
        <f t="shared" si="17"/>
        <v>0.13539999999999999</v>
      </c>
      <c r="M213" s="1">
        <f t="shared" si="18"/>
        <v>29.83751846381093</v>
      </c>
      <c r="N213" s="1">
        <f t="shared" si="19"/>
        <v>70.162481536189063</v>
      </c>
      <c r="O213">
        <v>5.9</v>
      </c>
    </row>
    <row r="214" spans="1:15" x14ac:dyDescent="0.3">
      <c r="A214" t="s">
        <v>10</v>
      </c>
      <c r="B214" t="s">
        <v>22</v>
      </c>
      <c r="C214" t="s">
        <v>14</v>
      </c>
      <c r="D214" t="str">
        <f t="shared" si="15"/>
        <v>sample</v>
      </c>
      <c r="E214">
        <v>2</v>
      </c>
      <c r="F214">
        <v>3</v>
      </c>
      <c r="G214">
        <v>9</v>
      </c>
      <c r="H214">
        <v>18</v>
      </c>
      <c r="I214">
        <f t="shared" si="16"/>
        <v>1</v>
      </c>
      <c r="J214">
        <v>0.18859999999999999</v>
      </c>
      <c r="K214">
        <v>0.37780000000000002</v>
      </c>
      <c r="L214">
        <f t="shared" si="17"/>
        <v>0.56640000000000001</v>
      </c>
      <c r="M214" s="1">
        <f t="shared" si="18"/>
        <v>33.298022598870055</v>
      </c>
      <c r="N214" s="1">
        <f t="shared" si="19"/>
        <v>66.701977401129938</v>
      </c>
      <c r="O214">
        <v>5.9</v>
      </c>
    </row>
    <row r="215" spans="1:15" x14ac:dyDescent="0.3">
      <c r="A215" t="s">
        <v>10</v>
      </c>
      <c r="B215" t="s">
        <v>22</v>
      </c>
      <c r="C215" t="s">
        <v>14</v>
      </c>
      <c r="D215" t="str">
        <f t="shared" si="15"/>
        <v>sample</v>
      </c>
      <c r="E215">
        <v>2</v>
      </c>
      <c r="F215">
        <v>2</v>
      </c>
      <c r="G215">
        <v>10</v>
      </c>
      <c r="H215">
        <v>17</v>
      </c>
      <c r="I215">
        <f t="shared" si="16"/>
        <v>1</v>
      </c>
      <c r="J215">
        <v>0.2702</v>
      </c>
      <c r="K215">
        <v>0.27539999999999998</v>
      </c>
      <c r="L215">
        <f t="shared" si="17"/>
        <v>0.54559999999999997</v>
      </c>
      <c r="M215" s="1">
        <f t="shared" si="18"/>
        <v>49.523460410557185</v>
      </c>
      <c r="N215" s="1">
        <f t="shared" si="19"/>
        <v>50.476539589442815</v>
      </c>
      <c r="O215">
        <v>5.9</v>
      </c>
    </row>
    <row r="216" spans="1:15" x14ac:dyDescent="0.3">
      <c r="A216" t="s">
        <v>10</v>
      </c>
      <c r="B216" t="s">
        <v>22</v>
      </c>
      <c r="C216" t="s">
        <v>14</v>
      </c>
      <c r="D216" t="str">
        <f t="shared" si="15"/>
        <v>sample</v>
      </c>
      <c r="E216">
        <v>3</v>
      </c>
      <c r="F216">
        <v>3</v>
      </c>
      <c r="G216">
        <v>8.5</v>
      </c>
      <c r="H216">
        <v>13</v>
      </c>
      <c r="I216">
        <f t="shared" si="16"/>
        <v>1</v>
      </c>
      <c r="J216">
        <v>0.31540000000000001</v>
      </c>
      <c r="K216">
        <v>0.21099999999999999</v>
      </c>
      <c r="L216">
        <f t="shared" si="17"/>
        <v>0.52639999999999998</v>
      </c>
      <c r="M216" s="1">
        <f t="shared" si="18"/>
        <v>59.916413373860188</v>
      </c>
      <c r="N216" s="1">
        <f t="shared" si="19"/>
        <v>40.083586626139819</v>
      </c>
      <c r="O216">
        <v>5.9</v>
      </c>
    </row>
    <row r="217" spans="1:15" x14ac:dyDescent="0.3">
      <c r="A217" t="s">
        <v>10</v>
      </c>
      <c r="B217" t="s">
        <v>22</v>
      </c>
      <c r="C217" t="s">
        <v>14</v>
      </c>
      <c r="D217" t="str">
        <f t="shared" si="15"/>
        <v>sample</v>
      </c>
      <c r="E217">
        <v>1</v>
      </c>
      <c r="F217">
        <v>2</v>
      </c>
      <c r="G217">
        <v>10</v>
      </c>
      <c r="H217">
        <v>6</v>
      </c>
      <c r="I217">
        <f t="shared" si="16"/>
        <v>1</v>
      </c>
      <c r="J217">
        <v>0.29680000000000001</v>
      </c>
      <c r="K217">
        <v>0.2109</v>
      </c>
      <c r="L217">
        <f t="shared" si="17"/>
        <v>0.50770000000000004</v>
      </c>
      <c r="M217" s="1">
        <f t="shared" si="18"/>
        <v>58.459720307268071</v>
      </c>
      <c r="N217" s="1">
        <f t="shared" si="19"/>
        <v>41.540279692731922</v>
      </c>
      <c r="O217">
        <v>5.9</v>
      </c>
    </row>
    <row r="218" spans="1:15" x14ac:dyDescent="0.3">
      <c r="A218" t="s">
        <v>10</v>
      </c>
      <c r="B218" t="s">
        <v>22</v>
      </c>
      <c r="C218" t="s">
        <v>14</v>
      </c>
      <c r="D218" t="str">
        <f t="shared" si="15"/>
        <v>sample</v>
      </c>
      <c r="E218">
        <v>3</v>
      </c>
      <c r="F218">
        <v>1</v>
      </c>
      <c r="G218">
        <v>11.5</v>
      </c>
      <c r="H218">
        <v>9</v>
      </c>
      <c r="I218">
        <f t="shared" si="16"/>
        <v>1</v>
      </c>
      <c r="J218">
        <v>0.23250000000000001</v>
      </c>
      <c r="K218">
        <v>0.158</v>
      </c>
      <c r="L218">
        <f t="shared" si="17"/>
        <v>0.39050000000000001</v>
      </c>
      <c r="M218" s="1">
        <f t="shared" si="18"/>
        <v>59.539052496798973</v>
      </c>
      <c r="N218" s="1">
        <f t="shared" si="19"/>
        <v>40.46094750320102</v>
      </c>
      <c r="O218">
        <v>5.9</v>
      </c>
    </row>
    <row r="219" spans="1:15" x14ac:dyDescent="0.3">
      <c r="A219" t="s">
        <v>10</v>
      </c>
      <c r="B219" t="s">
        <v>22</v>
      </c>
      <c r="C219" t="s">
        <v>14</v>
      </c>
      <c r="D219" t="str">
        <f t="shared" si="15"/>
        <v>sample</v>
      </c>
      <c r="E219">
        <v>3</v>
      </c>
      <c r="F219">
        <v>2</v>
      </c>
      <c r="G219">
        <v>8</v>
      </c>
      <c r="H219">
        <v>14</v>
      </c>
      <c r="I219">
        <f t="shared" si="16"/>
        <v>1</v>
      </c>
      <c r="J219">
        <v>0.17780000000000001</v>
      </c>
      <c r="K219">
        <v>0.14610000000000001</v>
      </c>
      <c r="L219">
        <f t="shared" si="17"/>
        <v>0.32390000000000002</v>
      </c>
      <c r="M219" s="1">
        <f t="shared" si="18"/>
        <v>54.893485643717199</v>
      </c>
      <c r="N219" s="1">
        <f t="shared" si="19"/>
        <v>45.106514356282801</v>
      </c>
      <c r="O219">
        <v>5.9</v>
      </c>
    </row>
    <row r="220" spans="1:15" x14ac:dyDescent="0.3">
      <c r="A220" t="s">
        <v>10</v>
      </c>
      <c r="B220" t="s">
        <v>22</v>
      </c>
      <c r="C220" t="s">
        <v>14</v>
      </c>
      <c r="D220" t="str">
        <f t="shared" si="15"/>
        <v>sample</v>
      </c>
      <c r="E220">
        <v>1</v>
      </c>
      <c r="F220">
        <v>1</v>
      </c>
      <c r="G220">
        <v>8</v>
      </c>
      <c r="H220">
        <v>10</v>
      </c>
      <c r="I220">
        <f t="shared" si="16"/>
        <v>1</v>
      </c>
      <c r="J220">
        <v>0.27410000000000001</v>
      </c>
      <c r="K220">
        <v>0.1459</v>
      </c>
      <c r="L220">
        <f t="shared" si="17"/>
        <v>0.42000000000000004</v>
      </c>
      <c r="M220" s="1">
        <f t="shared" si="18"/>
        <v>65.261904761904759</v>
      </c>
      <c r="N220" s="1">
        <f t="shared" si="19"/>
        <v>34.738095238095234</v>
      </c>
      <c r="O220">
        <v>5.9</v>
      </c>
    </row>
    <row r="221" spans="1:15" x14ac:dyDescent="0.3">
      <c r="A221" t="s">
        <v>10</v>
      </c>
      <c r="B221" t="s">
        <v>22</v>
      </c>
      <c r="C221" t="s">
        <v>14</v>
      </c>
      <c r="D221" t="str">
        <f t="shared" si="15"/>
        <v>sample</v>
      </c>
      <c r="E221">
        <v>2</v>
      </c>
      <c r="F221">
        <v>1</v>
      </c>
      <c r="G221">
        <v>11</v>
      </c>
      <c r="H221">
        <v>8</v>
      </c>
      <c r="I221">
        <f t="shared" si="16"/>
        <v>1</v>
      </c>
      <c r="J221">
        <v>0.23519999999999999</v>
      </c>
      <c r="K221">
        <v>0.13589999999999999</v>
      </c>
      <c r="L221">
        <f t="shared" si="17"/>
        <v>0.37109999999999999</v>
      </c>
      <c r="M221" s="1">
        <f t="shared" si="18"/>
        <v>63.379143088116408</v>
      </c>
      <c r="N221" s="1">
        <f t="shared" si="19"/>
        <v>36.620856911883585</v>
      </c>
      <c r="O221">
        <v>5.9</v>
      </c>
    </row>
    <row r="222" spans="1:15" x14ac:dyDescent="0.3">
      <c r="A222" t="s">
        <v>10</v>
      </c>
      <c r="B222" t="s">
        <v>22</v>
      </c>
      <c r="C222" t="s">
        <v>12</v>
      </c>
      <c r="D222" t="str">
        <f t="shared" si="15"/>
        <v>negative</v>
      </c>
      <c r="E222" t="s">
        <v>17</v>
      </c>
      <c r="F222">
        <v>2</v>
      </c>
      <c r="G222">
        <v>3</v>
      </c>
      <c r="H222">
        <v>0</v>
      </c>
      <c r="I222">
        <f t="shared" si="16"/>
        <v>0</v>
      </c>
      <c r="J222">
        <v>1.7899999999999999E-2</v>
      </c>
      <c r="K222">
        <v>5.9499999999999997E-2</v>
      </c>
      <c r="L222">
        <f t="shared" si="17"/>
        <v>7.7399999999999997E-2</v>
      </c>
      <c r="M222" s="1">
        <f t="shared" si="18"/>
        <v>23.126614987080103</v>
      </c>
      <c r="N222" s="1">
        <f t="shared" si="19"/>
        <v>76.873385012919897</v>
      </c>
      <c r="O222">
        <v>5.9</v>
      </c>
    </row>
    <row r="223" spans="1:15" x14ac:dyDescent="0.3">
      <c r="A223" t="s">
        <v>10</v>
      </c>
      <c r="B223" t="s">
        <v>22</v>
      </c>
      <c r="C223" t="s">
        <v>12</v>
      </c>
      <c r="D223" t="str">
        <f t="shared" si="15"/>
        <v>negative</v>
      </c>
      <c r="E223" t="s">
        <v>17</v>
      </c>
      <c r="F223">
        <v>1</v>
      </c>
      <c r="G223">
        <v>2</v>
      </c>
      <c r="H223">
        <v>0</v>
      </c>
      <c r="I223">
        <f t="shared" si="16"/>
        <v>0</v>
      </c>
      <c r="J223">
        <v>2.1999999999999999E-2</v>
      </c>
      <c r="K223">
        <v>4.36E-2</v>
      </c>
      <c r="L223">
        <f t="shared" si="17"/>
        <v>6.5599999999999992E-2</v>
      </c>
      <c r="M223" s="1">
        <f t="shared" si="18"/>
        <v>33.536585365853661</v>
      </c>
      <c r="N223" s="1">
        <f t="shared" si="19"/>
        <v>66.463414634146346</v>
      </c>
      <c r="O223">
        <v>5.9</v>
      </c>
    </row>
    <row r="224" spans="1:15" x14ac:dyDescent="0.3">
      <c r="A224" t="s">
        <v>10</v>
      </c>
      <c r="B224" t="s">
        <v>22</v>
      </c>
      <c r="C224" t="s">
        <v>12</v>
      </c>
      <c r="D224" t="str">
        <f t="shared" si="15"/>
        <v>negative</v>
      </c>
      <c r="E224" t="s">
        <v>17</v>
      </c>
      <c r="F224">
        <v>3</v>
      </c>
      <c r="G224">
        <v>1</v>
      </c>
      <c r="H224">
        <v>0</v>
      </c>
      <c r="I224">
        <f t="shared" si="16"/>
        <v>0</v>
      </c>
      <c r="J224">
        <v>1.0999999999999999E-2</v>
      </c>
      <c r="K224">
        <v>3.8600000000000002E-2</v>
      </c>
      <c r="L224">
        <f t="shared" si="17"/>
        <v>4.9600000000000005E-2</v>
      </c>
      <c r="M224" s="1">
        <f t="shared" si="18"/>
        <v>22.177419354838708</v>
      </c>
      <c r="N224" s="1">
        <f t="shared" si="19"/>
        <v>77.822580645161281</v>
      </c>
      <c r="O224">
        <v>5.9</v>
      </c>
    </row>
    <row r="225" spans="1:15" x14ac:dyDescent="0.3">
      <c r="A225" t="s">
        <v>10</v>
      </c>
      <c r="B225" t="s">
        <v>22</v>
      </c>
      <c r="C225" t="s">
        <v>12</v>
      </c>
      <c r="D225" t="str">
        <f t="shared" si="15"/>
        <v>sample</v>
      </c>
      <c r="E225">
        <v>1</v>
      </c>
      <c r="F225">
        <v>1</v>
      </c>
      <c r="G225">
        <v>9</v>
      </c>
      <c r="H225">
        <v>4</v>
      </c>
      <c r="I225">
        <f t="shared" si="16"/>
        <v>1</v>
      </c>
      <c r="J225">
        <v>9.8599999999999993E-2</v>
      </c>
      <c r="K225">
        <v>0.2392</v>
      </c>
      <c r="L225">
        <f t="shared" si="17"/>
        <v>0.33779999999999999</v>
      </c>
      <c r="M225" s="1">
        <f t="shared" si="18"/>
        <v>29.188869153345177</v>
      </c>
      <c r="N225" s="1">
        <f t="shared" si="19"/>
        <v>70.811130846654819</v>
      </c>
      <c r="O225">
        <v>5.9</v>
      </c>
    </row>
    <row r="226" spans="1:15" x14ac:dyDescent="0.3">
      <c r="A226" t="s">
        <v>10</v>
      </c>
      <c r="B226" t="s">
        <v>22</v>
      </c>
      <c r="C226" t="s">
        <v>12</v>
      </c>
      <c r="D226" t="str">
        <f t="shared" si="15"/>
        <v>sample</v>
      </c>
      <c r="E226">
        <v>1</v>
      </c>
      <c r="F226">
        <v>3</v>
      </c>
      <c r="G226">
        <v>14</v>
      </c>
      <c r="H226">
        <v>5</v>
      </c>
      <c r="I226">
        <f t="shared" si="16"/>
        <v>1</v>
      </c>
      <c r="J226">
        <v>0.28799999999999998</v>
      </c>
      <c r="K226">
        <v>0.13539999999999999</v>
      </c>
      <c r="L226">
        <f t="shared" si="17"/>
        <v>0.4234</v>
      </c>
      <c r="M226" s="1">
        <f t="shared" si="18"/>
        <v>68.020784128483697</v>
      </c>
      <c r="N226" s="1">
        <f t="shared" si="19"/>
        <v>31.979215871516299</v>
      </c>
      <c r="O226">
        <v>5.9</v>
      </c>
    </row>
    <row r="227" spans="1:15" x14ac:dyDescent="0.3">
      <c r="A227" t="s">
        <v>10</v>
      </c>
      <c r="B227" t="s">
        <v>22</v>
      </c>
      <c r="C227" t="s">
        <v>12</v>
      </c>
      <c r="D227" t="str">
        <f t="shared" si="15"/>
        <v>sample</v>
      </c>
      <c r="E227">
        <v>2</v>
      </c>
      <c r="F227">
        <v>3</v>
      </c>
      <c r="G227">
        <v>8</v>
      </c>
      <c r="H227">
        <v>4</v>
      </c>
      <c r="I227">
        <f t="shared" si="16"/>
        <v>1</v>
      </c>
      <c r="J227">
        <v>0.1023</v>
      </c>
      <c r="K227">
        <v>0.11119999999999999</v>
      </c>
      <c r="L227">
        <f t="shared" si="17"/>
        <v>0.2135</v>
      </c>
      <c r="M227" s="1">
        <f t="shared" si="18"/>
        <v>47.915690866510538</v>
      </c>
      <c r="N227" s="1">
        <f t="shared" si="19"/>
        <v>52.084309133489462</v>
      </c>
      <c r="O227">
        <v>5.9</v>
      </c>
    </row>
    <row r="228" spans="1:15" x14ac:dyDescent="0.3">
      <c r="A228" t="s">
        <v>10</v>
      </c>
      <c r="B228" t="s">
        <v>22</v>
      </c>
      <c r="C228" t="s">
        <v>12</v>
      </c>
      <c r="D228" t="str">
        <f t="shared" si="15"/>
        <v>sample</v>
      </c>
      <c r="E228">
        <v>1</v>
      </c>
      <c r="F228">
        <v>2</v>
      </c>
      <c r="G228">
        <v>10.5</v>
      </c>
      <c r="H228">
        <v>4</v>
      </c>
      <c r="I228">
        <f t="shared" si="16"/>
        <v>1</v>
      </c>
      <c r="J228">
        <v>0.16070000000000001</v>
      </c>
      <c r="K228">
        <v>0.1009</v>
      </c>
      <c r="L228">
        <f t="shared" si="17"/>
        <v>0.2616</v>
      </c>
      <c r="M228" s="1">
        <f t="shared" si="18"/>
        <v>61.429663608562691</v>
      </c>
      <c r="N228" s="1">
        <f t="shared" si="19"/>
        <v>38.570336391437309</v>
      </c>
      <c r="O228">
        <v>5.9</v>
      </c>
    </row>
    <row r="229" spans="1:15" x14ac:dyDescent="0.3">
      <c r="A229" t="s">
        <v>10</v>
      </c>
      <c r="B229" t="s">
        <v>22</v>
      </c>
      <c r="C229" t="s">
        <v>12</v>
      </c>
      <c r="D229" t="str">
        <f t="shared" si="15"/>
        <v>sample</v>
      </c>
      <c r="E229">
        <v>3</v>
      </c>
      <c r="F229">
        <v>2</v>
      </c>
      <c r="G229">
        <v>9</v>
      </c>
      <c r="H229">
        <v>3</v>
      </c>
      <c r="I229">
        <f t="shared" si="16"/>
        <v>1</v>
      </c>
      <c r="J229">
        <v>0.1215</v>
      </c>
      <c r="K229">
        <v>9.2799999999999994E-2</v>
      </c>
      <c r="L229">
        <f t="shared" si="17"/>
        <v>0.21429999999999999</v>
      </c>
      <c r="M229" s="1">
        <f t="shared" si="18"/>
        <v>56.696220251983199</v>
      </c>
      <c r="N229" s="1">
        <f t="shared" si="19"/>
        <v>43.303779748016794</v>
      </c>
      <c r="O229">
        <v>5.9</v>
      </c>
    </row>
    <row r="230" spans="1:15" x14ac:dyDescent="0.3">
      <c r="A230" t="s">
        <v>10</v>
      </c>
      <c r="B230" t="s">
        <v>22</v>
      </c>
      <c r="C230" t="s">
        <v>12</v>
      </c>
      <c r="D230" t="str">
        <f t="shared" si="15"/>
        <v>sample</v>
      </c>
      <c r="E230">
        <v>3</v>
      </c>
      <c r="F230">
        <v>3</v>
      </c>
      <c r="G230">
        <v>13</v>
      </c>
      <c r="H230">
        <v>2</v>
      </c>
      <c r="I230">
        <f t="shared" si="16"/>
        <v>1</v>
      </c>
      <c r="J230">
        <v>0.26929999999999998</v>
      </c>
      <c r="K230">
        <v>6.2300000000000001E-2</v>
      </c>
      <c r="L230">
        <f t="shared" si="17"/>
        <v>0.33160000000000001</v>
      </c>
      <c r="M230" s="1">
        <f t="shared" si="18"/>
        <v>81.21230398069963</v>
      </c>
      <c r="N230" s="1">
        <f t="shared" si="19"/>
        <v>18.787696019300363</v>
      </c>
      <c r="O230">
        <v>5.9</v>
      </c>
    </row>
    <row r="231" spans="1:15" x14ac:dyDescent="0.3">
      <c r="A231" t="s">
        <v>10</v>
      </c>
      <c r="B231" t="s">
        <v>22</v>
      </c>
      <c r="C231" t="s">
        <v>12</v>
      </c>
      <c r="D231" t="str">
        <f t="shared" si="15"/>
        <v>sample</v>
      </c>
      <c r="E231">
        <v>2</v>
      </c>
      <c r="F231">
        <v>2</v>
      </c>
      <c r="G231">
        <v>10</v>
      </c>
      <c r="H231">
        <v>4</v>
      </c>
      <c r="I231">
        <f t="shared" si="16"/>
        <v>1</v>
      </c>
      <c r="J231">
        <v>0.13850000000000001</v>
      </c>
      <c r="K231">
        <v>4.6100000000000002E-2</v>
      </c>
      <c r="L231">
        <f t="shared" si="17"/>
        <v>0.18460000000000001</v>
      </c>
      <c r="M231" s="1">
        <f t="shared" si="18"/>
        <v>75.027085590465873</v>
      </c>
      <c r="N231" s="1">
        <f t="shared" si="19"/>
        <v>24.972914409534127</v>
      </c>
      <c r="O231">
        <v>5.9</v>
      </c>
    </row>
    <row r="232" spans="1:15" x14ac:dyDescent="0.3">
      <c r="A232" t="s">
        <v>10</v>
      </c>
      <c r="B232" t="s">
        <v>22</v>
      </c>
      <c r="C232" t="s">
        <v>12</v>
      </c>
      <c r="D232" t="str">
        <f t="shared" si="15"/>
        <v>sample</v>
      </c>
      <c r="E232">
        <v>2</v>
      </c>
      <c r="F232">
        <v>1</v>
      </c>
      <c r="G232">
        <v>16</v>
      </c>
      <c r="H232">
        <v>15</v>
      </c>
      <c r="I232">
        <f t="shared" si="16"/>
        <v>1</v>
      </c>
      <c r="J232">
        <v>0.81740000000000002</v>
      </c>
      <c r="K232">
        <v>3.6999999999999998E-2</v>
      </c>
      <c r="L232">
        <f t="shared" si="17"/>
        <v>0.85440000000000005</v>
      </c>
      <c r="M232" s="1">
        <f t="shared" si="18"/>
        <v>95.669475655430716</v>
      </c>
      <c r="N232" s="1">
        <f t="shared" si="19"/>
        <v>4.3305243445692883</v>
      </c>
      <c r="O232">
        <v>5.9</v>
      </c>
    </row>
    <row r="233" spans="1:15" x14ac:dyDescent="0.3">
      <c r="A233" t="s">
        <v>10</v>
      </c>
      <c r="B233" t="s">
        <v>22</v>
      </c>
      <c r="C233" t="s">
        <v>12</v>
      </c>
      <c r="D233" t="str">
        <f t="shared" si="15"/>
        <v>sample</v>
      </c>
      <c r="E233">
        <v>3</v>
      </c>
      <c r="F233">
        <v>1</v>
      </c>
      <c r="G233">
        <v>11</v>
      </c>
      <c r="H233">
        <v>6</v>
      </c>
      <c r="I233">
        <f t="shared" si="16"/>
        <v>1</v>
      </c>
      <c r="J233">
        <v>0.23710000000000001</v>
      </c>
      <c r="K233">
        <v>3.56E-2</v>
      </c>
      <c r="L233">
        <f t="shared" si="17"/>
        <v>0.2727</v>
      </c>
      <c r="M233" s="1">
        <f t="shared" si="18"/>
        <v>86.945361202786955</v>
      </c>
      <c r="N233" s="1">
        <f t="shared" si="19"/>
        <v>13.054638797213055</v>
      </c>
      <c r="O233">
        <v>5.9</v>
      </c>
    </row>
    <row r="234" spans="1:15" x14ac:dyDescent="0.3">
      <c r="A234" t="s">
        <v>15</v>
      </c>
      <c r="B234" t="s">
        <v>22</v>
      </c>
      <c r="C234" t="s">
        <v>25</v>
      </c>
      <c r="D234" t="str">
        <f t="shared" si="15"/>
        <v>negative</v>
      </c>
      <c r="E234" t="s">
        <v>17</v>
      </c>
      <c r="F234">
        <v>1</v>
      </c>
      <c r="G234">
        <v>5</v>
      </c>
      <c r="H234">
        <v>0</v>
      </c>
      <c r="I234">
        <f t="shared" si="16"/>
        <v>0</v>
      </c>
      <c r="J234">
        <v>2.7199999999999998E-2</v>
      </c>
      <c r="K234">
        <v>0.15379999999999999</v>
      </c>
      <c r="L234">
        <f t="shared" si="17"/>
        <v>0.18099999999999999</v>
      </c>
      <c r="M234" s="1">
        <f t="shared" si="18"/>
        <v>15.027624309392266</v>
      </c>
      <c r="N234" s="1">
        <f t="shared" si="19"/>
        <v>84.972375690607734</v>
      </c>
      <c r="O234">
        <v>5.9</v>
      </c>
    </row>
    <row r="235" spans="1:15" x14ac:dyDescent="0.3">
      <c r="A235" t="s">
        <v>15</v>
      </c>
      <c r="B235" t="s">
        <v>22</v>
      </c>
      <c r="C235" t="s">
        <v>25</v>
      </c>
      <c r="D235" t="str">
        <f t="shared" si="15"/>
        <v>negative</v>
      </c>
      <c r="E235" t="s">
        <v>17</v>
      </c>
      <c r="F235">
        <v>3</v>
      </c>
      <c r="G235">
        <v>3.5</v>
      </c>
      <c r="H235">
        <v>0</v>
      </c>
      <c r="I235">
        <f t="shared" si="16"/>
        <v>0</v>
      </c>
      <c r="J235">
        <v>1.8599999999999998E-2</v>
      </c>
      <c r="K235">
        <v>0.1173</v>
      </c>
      <c r="L235">
        <f t="shared" si="17"/>
        <v>0.13589999999999999</v>
      </c>
      <c r="M235" s="1">
        <f t="shared" si="18"/>
        <v>13.686534216335541</v>
      </c>
      <c r="N235" s="1">
        <f t="shared" si="19"/>
        <v>86.313465783664469</v>
      </c>
      <c r="O235">
        <v>5.9</v>
      </c>
    </row>
    <row r="236" spans="1:15" x14ac:dyDescent="0.3">
      <c r="A236" t="s">
        <v>15</v>
      </c>
      <c r="B236" t="s">
        <v>22</v>
      </c>
      <c r="C236" t="s">
        <v>25</v>
      </c>
      <c r="D236" t="str">
        <f t="shared" si="15"/>
        <v>negative</v>
      </c>
      <c r="E236" t="s">
        <v>17</v>
      </c>
      <c r="F236">
        <v>2</v>
      </c>
      <c r="G236">
        <v>3.5</v>
      </c>
      <c r="H236">
        <v>0</v>
      </c>
      <c r="I236">
        <f t="shared" si="16"/>
        <v>0</v>
      </c>
      <c r="J236">
        <v>1.7000000000000001E-2</v>
      </c>
      <c r="K236">
        <v>8.5400000000000004E-2</v>
      </c>
      <c r="L236">
        <f t="shared" si="17"/>
        <v>0.1024</v>
      </c>
      <c r="M236" s="1">
        <f t="shared" si="18"/>
        <v>16.6015625</v>
      </c>
      <c r="N236" s="1">
        <f t="shared" si="19"/>
        <v>83.3984375</v>
      </c>
      <c r="O236">
        <v>5.9</v>
      </c>
    </row>
    <row r="237" spans="1:15" x14ac:dyDescent="0.3">
      <c r="A237" t="s">
        <v>15</v>
      </c>
      <c r="B237" t="s">
        <v>22</v>
      </c>
      <c r="C237" t="s">
        <v>25</v>
      </c>
      <c r="D237" t="str">
        <f t="shared" si="15"/>
        <v>sample</v>
      </c>
      <c r="E237">
        <v>2</v>
      </c>
      <c r="F237">
        <v>3</v>
      </c>
      <c r="G237">
        <v>5</v>
      </c>
      <c r="H237">
        <v>0</v>
      </c>
      <c r="I237">
        <f t="shared" si="16"/>
        <v>0</v>
      </c>
      <c r="J237">
        <v>3.6299999999999999E-2</v>
      </c>
      <c r="K237">
        <v>0.16</v>
      </c>
      <c r="L237">
        <f t="shared" si="17"/>
        <v>0.1963</v>
      </c>
      <c r="M237" s="1">
        <f t="shared" si="18"/>
        <v>18.492103922567498</v>
      </c>
      <c r="N237" s="1">
        <f t="shared" si="19"/>
        <v>81.507896077432505</v>
      </c>
      <c r="O237">
        <v>5.9</v>
      </c>
    </row>
    <row r="238" spans="1:15" x14ac:dyDescent="0.3">
      <c r="A238" t="s">
        <v>15</v>
      </c>
      <c r="B238" t="s">
        <v>22</v>
      </c>
      <c r="C238" t="s">
        <v>25</v>
      </c>
      <c r="D238" t="str">
        <f t="shared" si="15"/>
        <v>sample</v>
      </c>
      <c r="E238">
        <v>2</v>
      </c>
      <c r="F238">
        <v>1</v>
      </c>
      <c r="G238">
        <v>4.5</v>
      </c>
      <c r="H238">
        <v>0</v>
      </c>
      <c r="I238">
        <f t="shared" si="16"/>
        <v>0</v>
      </c>
      <c r="J238">
        <v>3.9600000000000003E-2</v>
      </c>
      <c r="K238">
        <v>0.13789999999999999</v>
      </c>
      <c r="L238">
        <f t="shared" si="17"/>
        <v>0.17749999999999999</v>
      </c>
      <c r="M238" s="1">
        <f t="shared" si="18"/>
        <v>22.309859154929583</v>
      </c>
      <c r="N238" s="1">
        <f t="shared" si="19"/>
        <v>77.690140845070417</v>
      </c>
      <c r="O238">
        <v>5.9</v>
      </c>
    </row>
    <row r="239" spans="1:15" x14ac:dyDescent="0.3">
      <c r="A239" t="s">
        <v>15</v>
      </c>
      <c r="B239" t="s">
        <v>22</v>
      </c>
      <c r="C239" t="s">
        <v>25</v>
      </c>
      <c r="D239" t="str">
        <f t="shared" si="15"/>
        <v>sample</v>
      </c>
      <c r="E239">
        <v>1</v>
      </c>
      <c r="F239">
        <v>1</v>
      </c>
      <c r="G239">
        <v>5</v>
      </c>
      <c r="H239">
        <v>0</v>
      </c>
      <c r="I239">
        <f t="shared" si="16"/>
        <v>0</v>
      </c>
      <c r="J239">
        <v>5.28E-2</v>
      </c>
      <c r="K239">
        <v>0.12479999999999999</v>
      </c>
      <c r="L239">
        <f t="shared" si="17"/>
        <v>0.17759999999999998</v>
      </c>
      <c r="M239" s="1">
        <f t="shared" si="18"/>
        <v>29.72972972972973</v>
      </c>
      <c r="N239" s="1">
        <f t="shared" si="19"/>
        <v>70.270270270270274</v>
      </c>
      <c r="O239">
        <v>5.9</v>
      </c>
    </row>
    <row r="240" spans="1:15" x14ac:dyDescent="0.3">
      <c r="A240" t="s">
        <v>15</v>
      </c>
      <c r="B240" t="s">
        <v>22</v>
      </c>
      <c r="C240" t="s">
        <v>25</v>
      </c>
      <c r="D240" t="str">
        <f t="shared" si="15"/>
        <v>sample</v>
      </c>
      <c r="E240">
        <v>1</v>
      </c>
      <c r="F240">
        <v>2</v>
      </c>
      <c r="G240">
        <v>4.5</v>
      </c>
      <c r="H240">
        <v>0</v>
      </c>
      <c r="I240">
        <f t="shared" si="16"/>
        <v>0</v>
      </c>
      <c r="J240">
        <v>3.1199999999999999E-2</v>
      </c>
      <c r="K240">
        <v>0.106</v>
      </c>
      <c r="L240">
        <f t="shared" si="17"/>
        <v>0.13719999999999999</v>
      </c>
      <c r="M240" s="1">
        <f t="shared" si="18"/>
        <v>22.740524781341108</v>
      </c>
      <c r="N240" s="1">
        <f t="shared" si="19"/>
        <v>77.259475218658906</v>
      </c>
      <c r="O240">
        <v>5.9</v>
      </c>
    </row>
    <row r="241" spans="1:15" x14ac:dyDescent="0.3">
      <c r="A241" t="s">
        <v>15</v>
      </c>
      <c r="B241" t="s">
        <v>22</v>
      </c>
      <c r="C241" t="s">
        <v>25</v>
      </c>
      <c r="D241" t="str">
        <f t="shared" si="15"/>
        <v>sample</v>
      </c>
      <c r="E241">
        <v>3</v>
      </c>
      <c r="F241">
        <v>1</v>
      </c>
      <c r="G241">
        <v>4</v>
      </c>
      <c r="H241">
        <v>0</v>
      </c>
      <c r="I241">
        <f t="shared" si="16"/>
        <v>0</v>
      </c>
      <c r="J241">
        <v>2.41E-2</v>
      </c>
      <c r="K241">
        <v>0.10440000000000001</v>
      </c>
      <c r="L241">
        <f t="shared" si="17"/>
        <v>0.1285</v>
      </c>
      <c r="M241" s="1">
        <f t="shared" si="18"/>
        <v>18.754863813229573</v>
      </c>
      <c r="N241" s="1">
        <f t="shared" si="19"/>
        <v>81.245136186770424</v>
      </c>
      <c r="O241">
        <v>5.9</v>
      </c>
    </row>
    <row r="242" spans="1:15" x14ac:dyDescent="0.3">
      <c r="A242" t="s">
        <v>15</v>
      </c>
      <c r="B242" t="s">
        <v>22</v>
      </c>
      <c r="C242" t="s">
        <v>25</v>
      </c>
      <c r="D242" t="str">
        <f t="shared" si="15"/>
        <v>sample</v>
      </c>
      <c r="E242">
        <v>3</v>
      </c>
      <c r="F242">
        <v>2</v>
      </c>
      <c r="G242">
        <v>3.5</v>
      </c>
      <c r="H242">
        <v>0</v>
      </c>
      <c r="I242">
        <f t="shared" si="16"/>
        <v>0</v>
      </c>
      <c r="J242">
        <v>2.0899999999999998E-2</v>
      </c>
      <c r="K242">
        <v>6.4199999999999993E-2</v>
      </c>
      <c r="L242">
        <f t="shared" si="17"/>
        <v>8.5099999999999995E-2</v>
      </c>
      <c r="M242" s="1">
        <f t="shared" si="18"/>
        <v>24.559341950646299</v>
      </c>
      <c r="N242" s="1">
        <f t="shared" si="19"/>
        <v>75.440658049353686</v>
      </c>
      <c r="O242">
        <v>5.9</v>
      </c>
    </row>
    <row r="243" spans="1:15" x14ac:dyDescent="0.3">
      <c r="A243" t="s">
        <v>15</v>
      </c>
      <c r="B243" t="s">
        <v>22</v>
      </c>
      <c r="C243" t="s">
        <v>25</v>
      </c>
      <c r="D243" t="str">
        <f t="shared" si="15"/>
        <v>sample</v>
      </c>
      <c r="E243">
        <v>3</v>
      </c>
      <c r="F243">
        <v>3</v>
      </c>
      <c r="G243">
        <v>2.5</v>
      </c>
      <c r="H243">
        <v>0</v>
      </c>
      <c r="I243">
        <f t="shared" si="16"/>
        <v>0</v>
      </c>
      <c r="J243">
        <v>3.3500000000000002E-2</v>
      </c>
      <c r="K243">
        <v>6.25E-2</v>
      </c>
      <c r="L243">
        <f t="shared" si="17"/>
        <v>9.6000000000000002E-2</v>
      </c>
      <c r="M243" s="1">
        <f t="shared" si="18"/>
        <v>34.895833333333336</v>
      </c>
      <c r="N243" s="1">
        <f t="shared" si="19"/>
        <v>65.104166666666657</v>
      </c>
      <c r="O243">
        <v>5.9</v>
      </c>
    </row>
    <row r="244" spans="1:15" x14ac:dyDescent="0.3">
      <c r="A244" t="s">
        <v>15</v>
      </c>
      <c r="B244" t="s">
        <v>22</v>
      </c>
      <c r="C244" t="s">
        <v>25</v>
      </c>
      <c r="D244" t="str">
        <f t="shared" si="15"/>
        <v>sample</v>
      </c>
      <c r="E244">
        <v>2</v>
      </c>
      <c r="F244">
        <v>2</v>
      </c>
      <c r="G244">
        <v>4</v>
      </c>
      <c r="H244">
        <v>0</v>
      </c>
      <c r="I244">
        <f t="shared" si="16"/>
        <v>0</v>
      </c>
      <c r="J244">
        <v>2.1700000000000001E-2</v>
      </c>
      <c r="K244">
        <v>4.5499999999999999E-2</v>
      </c>
      <c r="L244">
        <f t="shared" si="17"/>
        <v>6.7199999999999996E-2</v>
      </c>
      <c r="M244" s="1">
        <f t="shared" si="18"/>
        <v>32.291666666666671</v>
      </c>
      <c r="N244" s="1">
        <f t="shared" si="19"/>
        <v>67.708333333333343</v>
      </c>
      <c r="O244">
        <v>5.9</v>
      </c>
    </row>
    <row r="245" spans="1:15" x14ac:dyDescent="0.3">
      <c r="A245" t="s">
        <v>15</v>
      </c>
      <c r="B245" t="s">
        <v>22</v>
      </c>
      <c r="C245" t="s">
        <v>19</v>
      </c>
      <c r="D245" t="str">
        <f t="shared" si="15"/>
        <v>negative</v>
      </c>
      <c r="E245" t="s">
        <v>17</v>
      </c>
      <c r="F245">
        <v>3</v>
      </c>
      <c r="G245">
        <v>4</v>
      </c>
      <c r="H245">
        <v>0</v>
      </c>
      <c r="I245">
        <f t="shared" si="16"/>
        <v>0</v>
      </c>
      <c r="J245">
        <v>4.2299999999999997E-2</v>
      </c>
      <c r="K245">
        <v>0.35870000000000002</v>
      </c>
      <c r="L245">
        <f t="shared" si="17"/>
        <v>0.40100000000000002</v>
      </c>
      <c r="M245" s="1">
        <f t="shared" si="18"/>
        <v>10.54862842892768</v>
      </c>
      <c r="N245" s="1">
        <f t="shared" si="19"/>
        <v>89.451371571072315</v>
      </c>
      <c r="O245">
        <v>5.9</v>
      </c>
    </row>
    <row r="246" spans="1:15" x14ac:dyDescent="0.3">
      <c r="A246" t="s">
        <v>15</v>
      </c>
      <c r="B246" t="s">
        <v>22</v>
      </c>
      <c r="C246" t="s">
        <v>19</v>
      </c>
      <c r="D246" t="str">
        <f t="shared" si="15"/>
        <v>negative</v>
      </c>
      <c r="E246" t="s">
        <v>17</v>
      </c>
      <c r="F246">
        <v>1</v>
      </c>
      <c r="G246">
        <v>5</v>
      </c>
      <c r="H246">
        <v>0</v>
      </c>
      <c r="I246">
        <f t="shared" si="16"/>
        <v>0</v>
      </c>
      <c r="J246">
        <v>3.7699999999999997E-2</v>
      </c>
      <c r="K246">
        <v>0.22670000000000001</v>
      </c>
      <c r="L246">
        <f t="shared" si="17"/>
        <v>0.26440000000000002</v>
      </c>
      <c r="M246" s="1">
        <f t="shared" si="18"/>
        <v>14.258698940998485</v>
      </c>
      <c r="N246" s="1">
        <f t="shared" si="19"/>
        <v>85.741301059001501</v>
      </c>
      <c r="O246">
        <v>5.9</v>
      </c>
    </row>
    <row r="247" spans="1:15" x14ac:dyDescent="0.3">
      <c r="A247" t="s">
        <v>15</v>
      </c>
      <c r="B247" t="s">
        <v>22</v>
      </c>
      <c r="C247" t="s">
        <v>19</v>
      </c>
      <c r="D247" t="str">
        <f t="shared" si="15"/>
        <v>negative</v>
      </c>
      <c r="E247" t="s">
        <v>17</v>
      </c>
      <c r="F247">
        <v>2</v>
      </c>
      <c r="G247">
        <v>3</v>
      </c>
      <c r="H247">
        <v>0</v>
      </c>
      <c r="I247">
        <f t="shared" si="16"/>
        <v>0</v>
      </c>
      <c r="J247">
        <v>2.23E-2</v>
      </c>
      <c r="K247">
        <v>5.8500000000000003E-2</v>
      </c>
      <c r="L247">
        <f t="shared" si="17"/>
        <v>8.0800000000000011E-2</v>
      </c>
      <c r="M247" s="1">
        <f t="shared" si="18"/>
        <v>27.599009900990097</v>
      </c>
      <c r="N247" s="1">
        <f t="shared" si="19"/>
        <v>72.400990099009903</v>
      </c>
      <c r="O247">
        <v>5.9</v>
      </c>
    </row>
    <row r="248" spans="1:15" x14ac:dyDescent="0.3">
      <c r="A248" t="s">
        <v>15</v>
      </c>
      <c r="B248" t="s">
        <v>22</v>
      </c>
      <c r="C248" t="s">
        <v>19</v>
      </c>
      <c r="D248" t="str">
        <f t="shared" si="15"/>
        <v>sample</v>
      </c>
      <c r="E248">
        <v>2</v>
      </c>
      <c r="F248">
        <v>2</v>
      </c>
      <c r="G248">
        <v>5.5</v>
      </c>
      <c r="H248">
        <v>0</v>
      </c>
      <c r="I248">
        <f t="shared" si="16"/>
        <v>0</v>
      </c>
      <c r="J248">
        <v>4.0500000000000001E-2</v>
      </c>
      <c r="K248">
        <v>0.29189999999999999</v>
      </c>
      <c r="L248">
        <f t="shared" si="17"/>
        <v>0.33239999999999997</v>
      </c>
      <c r="M248" s="1">
        <f t="shared" si="18"/>
        <v>12.184115523465705</v>
      </c>
      <c r="N248" s="1">
        <f t="shared" si="19"/>
        <v>87.815884476534308</v>
      </c>
      <c r="O248">
        <v>5.9</v>
      </c>
    </row>
    <row r="249" spans="1:15" x14ac:dyDescent="0.3">
      <c r="A249" t="s">
        <v>15</v>
      </c>
      <c r="B249" t="s">
        <v>22</v>
      </c>
      <c r="C249" t="s">
        <v>19</v>
      </c>
      <c r="D249" t="str">
        <f t="shared" si="15"/>
        <v>sample</v>
      </c>
      <c r="E249">
        <v>1</v>
      </c>
      <c r="F249">
        <v>1</v>
      </c>
      <c r="G249">
        <v>4</v>
      </c>
      <c r="H249">
        <v>0</v>
      </c>
      <c r="I249">
        <f t="shared" si="16"/>
        <v>0</v>
      </c>
      <c r="J249">
        <v>4.4200000000000003E-2</v>
      </c>
      <c r="K249">
        <v>0.28889999999999999</v>
      </c>
      <c r="L249">
        <f t="shared" si="17"/>
        <v>0.33310000000000001</v>
      </c>
      <c r="M249" s="1">
        <f t="shared" si="18"/>
        <v>13.269288501951367</v>
      </c>
      <c r="N249" s="1">
        <f t="shared" si="19"/>
        <v>86.730711498048635</v>
      </c>
      <c r="O249">
        <v>5.9</v>
      </c>
    </row>
    <row r="250" spans="1:15" x14ac:dyDescent="0.3">
      <c r="A250" t="s">
        <v>15</v>
      </c>
      <c r="B250" t="s">
        <v>22</v>
      </c>
      <c r="C250" t="s">
        <v>19</v>
      </c>
      <c r="D250" t="str">
        <f t="shared" si="15"/>
        <v>sample</v>
      </c>
      <c r="E250">
        <v>3</v>
      </c>
      <c r="F250">
        <v>3</v>
      </c>
      <c r="G250">
        <v>4</v>
      </c>
      <c r="H250">
        <v>0</v>
      </c>
      <c r="I250">
        <f t="shared" si="16"/>
        <v>0</v>
      </c>
      <c r="J250">
        <v>3.1199999999999999E-2</v>
      </c>
      <c r="K250">
        <v>0.25530000000000003</v>
      </c>
      <c r="L250">
        <f t="shared" si="17"/>
        <v>0.28650000000000003</v>
      </c>
      <c r="M250" s="1">
        <f t="shared" si="18"/>
        <v>10.890052356020941</v>
      </c>
      <c r="N250" s="1">
        <f t="shared" si="19"/>
        <v>89.109947643979055</v>
      </c>
      <c r="O250">
        <v>5.9</v>
      </c>
    </row>
    <row r="251" spans="1:15" x14ac:dyDescent="0.3">
      <c r="A251" t="s">
        <v>15</v>
      </c>
      <c r="B251" t="s">
        <v>22</v>
      </c>
      <c r="C251" t="s">
        <v>19</v>
      </c>
      <c r="D251" t="str">
        <f t="shared" si="15"/>
        <v>sample</v>
      </c>
      <c r="E251">
        <v>2</v>
      </c>
      <c r="F251">
        <v>1</v>
      </c>
      <c r="G251">
        <v>5</v>
      </c>
      <c r="H251">
        <v>0</v>
      </c>
      <c r="I251">
        <f t="shared" si="16"/>
        <v>0</v>
      </c>
      <c r="J251">
        <v>3.8899999999999997E-2</v>
      </c>
      <c r="K251">
        <v>0.21479999999999999</v>
      </c>
      <c r="L251">
        <f t="shared" si="17"/>
        <v>0.25369999999999998</v>
      </c>
      <c r="M251" s="1">
        <f t="shared" si="18"/>
        <v>15.333070555774537</v>
      </c>
      <c r="N251" s="1">
        <f t="shared" si="19"/>
        <v>84.666929444225474</v>
      </c>
      <c r="O251">
        <v>5.9</v>
      </c>
    </row>
    <row r="252" spans="1:15" x14ac:dyDescent="0.3">
      <c r="A252" t="s">
        <v>15</v>
      </c>
      <c r="B252" t="s">
        <v>22</v>
      </c>
      <c r="C252" t="s">
        <v>19</v>
      </c>
      <c r="D252" t="str">
        <f t="shared" si="15"/>
        <v>sample</v>
      </c>
      <c r="E252">
        <v>3</v>
      </c>
      <c r="F252">
        <v>2</v>
      </c>
      <c r="G252">
        <v>5</v>
      </c>
      <c r="H252">
        <v>0</v>
      </c>
      <c r="I252">
        <f t="shared" si="16"/>
        <v>0</v>
      </c>
      <c r="J252">
        <v>2.5499999999999998E-2</v>
      </c>
      <c r="K252">
        <v>0.20549999999999999</v>
      </c>
      <c r="L252">
        <f t="shared" si="17"/>
        <v>0.23099999999999998</v>
      </c>
      <c r="M252" s="1">
        <f t="shared" si="18"/>
        <v>11.038961038961039</v>
      </c>
      <c r="N252" s="1">
        <f t="shared" si="19"/>
        <v>88.961038961038966</v>
      </c>
      <c r="O252">
        <v>5.9</v>
      </c>
    </row>
    <row r="253" spans="1:15" x14ac:dyDescent="0.3">
      <c r="A253" t="s">
        <v>15</v>
      </c>
      <c r="B253" t="s">
        <v>22</v>
      </c>
      <c r="C253" t="s">
        <v>19</v>
      </c>
      <c r="D253" t="str">
        <f t="shared" si="15"/>
        <v>sample</v>
      </c>
      <c r="E253">
        <v>3</v>
      </c>
      <c r="F253">
        <v>1</v>
      </c>
      <c r="G253">
        <v>5</v>
      </c>
      <c r="H253">
        <v>1</v>
      </c>
      <c r="I253">
        <f t="shared" si="16"/>
        <v>1</v>
      </c>
      <c r="J253">
        <v>3.2099999999999997E-2</v>
      </c>
      <c r="K253">
        <v>0.19800000000000001</v>
      </c>
      <c r="L253">
        <f t="shared" si="17"/>
        <v>0.2301</v>
      </c>
      <c r="M253" s="1">
        <f t="shared" si="18"/>
        <v>13.950456323337679</v>
      </c>
      <c r="N253" s="1">
        <f t="shared" si="19"/>
        <v>86.049543676662324</v>
      </c>
      <c r="O253">
        <v>5.9</v>
      </c>
    </row>
    <row r="254" spans="1:15" x14ac:dyDescent="0.3">
      <c r="A254" t="s">
        <v>15</v>
      </c>
      <c r="B254" t="s">
        <v>22</v>
      </c>
      <c r="C254" t="s">
        <v>19</v>
      </c>
      <c r="D254" t="str">
        <f t="shared" si="15"/>
        <v>sample</v>
      </c>
      <c r="E254">
        <v>1</v>
      </c>
      <c r="F254">
        <v>2</v>
      </c>
      <c r="G254">
        <v>7</v>
      </c>
      <c r="H254">
        <v>1</v>
      </c>
      <c r="I254">
        <f t="shared" si="16"/>
        <v>1</v>
      </c>
      <c r="J254">
        <v>5.5399999999999998E-2</v>
      </c>
      <c r="K254">
        <v>0.18060000000000001</v>
      </c>
      <c r="L254">
        <f t="shared" si="17"/>
        <v>0.23600000000000002</v>
      </c>
      <c r="M254" s="1">
        <f t="shared" si="18"/>
        <v>23.474576271186436</v>
      </c>
      <c r="N254" s="1">
        <f t="shared" si="19"/>
        <v>76.525423728813564</v>
      </c>
      <c r="O254">
        <v>5.9</v>
      </c>
    </row>
    <row r="255" spans="1:15" x14ac:dyDescent="0.3">
      <c r="A255" t="s">
        <v>15</v>
      </c>
      <c r="B255" t="s">
        <v>22</v>
      </c>
      <c r="C255" t="s">
        <v>19</v>
      </c>
      <c r="D255" t="str">
        <f t="shared" si="15"/>
        <v>sample</v>
      </c>
      <c r="E255">
        <v>1</v>
      </c>
      <c r="F255">
        <v>3</v>
      </c>
      <c r="G255">
        <v>6</v>
      </c>
      <c r="H255">
        <v>1</v>
      </c>
      <c r="I255">
        <f t="shared" si="16"/>
        <v>1</v>
      </c>
      <c r="J255">
        <v>4.6300000000000001E-2</v>
      </c>
      <c r="K255">
        <v>0.1502</v>
      </c>
      <c r="L255">
        <f t="shared" si="17"/>
        <v>0.19650000000000001</v>
      </c>
      <c r="M255" s="1">
        <f t="shared" si="18"/>
        <v>23.56234096692112</v>
      </c>
      <c r="N255" s="1">
        <f t="shared" si="19"/>
        <v>76.437659033078873</v>
      </c>
      <c r="O255">
        <v>5.9</v>
      </c>
    </row>
    <row r="256" spans="1:15" x14ac:dyDescent="0.3">
      <c r="A256" t="s">
        <v>15</v>
      </c>
      <c r="B256" t="s">
        <v>22</v>
      </c>
      <c r="C256" t="s">
        <v>14</v>
      </c>
      <c r="D256" t="str">
        <f t="shared" si="15"/>
        <v>negative</v>
      </c>
      <c r="E256" t="s">
        <v>17</v>
      </c>
      <c r="F256">
        <v>2</v>
      </c>
      <c r="G256">
        <v>4.5</v>
      </c>
      <c r="H256">
        <v>0</v>
      </c>
      <c r="I256">
        <f t="shared" si="16"/>
        <v>0</v>
      </c>
      <c r="J256">
        <v>3.8899999999999997E-2</v>
      </c>
      <c r="K256">
        <v>0.2238</v>
      </c>
      <c r="L256">
        <f t="shared" si="17"/>
        <v>0.26269999999999999</v>
      </c>
      <c r="M256" s="1">
        <f t="shared" si="18"/>
        <v>14.807765511990864</v>
      </c>
      <c r="N256" s="1">
        <f t="shared" si="19"/>
        <v>85.192234488009149</v>
      </c>
      <c r="O256">
        <v>5.9</v>
      </c>
    </row>
    <row r="257" spans="1:15" x14ac:dyDescent="0.3">
      <c r="A257" t="s">
        <v>15</v>
      </c>
      <c r="B257" t="s">
        <v>22</v>
      </c>
      <c r="C257" t="s">
        <v>14</v>
      </c>
      <c r="D257" t="str">
        <f t="shared" si="15"/>
        <v>negative</v>
      </c>
      <c r="E257" t="s">
        <v>17</v>
      </c>
      <c r="F257">
        <v>1</v>
      </c>
      <c r="G257">
        <v>4</v>
      </c>
      <c r="H257">
        <v>0</v>
      </c>
      <c r="I257">
        <f t="shared" si="16"/>
        <v>0</v>
      </c>
      <c r="J257">
        <v>2.87E-2</v>
      </c>
      <c r="K257">
        <v>0.1381</v>
      </c>
      <c r="L257">
        <f t="shared" si="17"/>
        <v>0.1668</v>
      </c>
      <c r="M257" s="1">
        <f t="shared" si="18"/>
        <v>17.206235011990405</v>
      </c>
      <c r="N257" s="1">
        <f t="shared" si="19"/>
        <v>82.793764988009585</v>
      </c>
      <c r="O257">
        <v>5.9</v>
      </c>
    </row>
    <row r="258" spans="1:15" x14ac:dyDescent="0.3">
      <c r="A258" t="s">
        <v>15</v>
      </c>
      <c r="B258" t="s">
        <v>22</v>
      </c>
      <c r="C258" t="s">
        <v>14</v>
      </c>
      <c r="D258" t="str">
        <f t="shared" ref="D258:D321" si="20">IF(E258=" -ve","negative","sample")</f>
        <v>sample</v>
      </c>
      <c r="E258">
        <v>1</v>
      </c>
      <c r="F258">
        <v>1</v>
      </c>
      <c r="G258">
        <v>9.5</v>
      </c>
      <c r="H258">
        <v>5</v>
      </c>
      <c r="I258">
        <f t="shared" ref="I258:I321" si="21">IF(H258&gt;0,1,0)</f>
        <v>1</v>
      </c>
      <c r="J258">
        <v>0.18240000000000001</v>
      </c>
      <c r="K258">
        <v>0.26679999999999998</v>
      </c>
      <c r="L258">
        <f t="shared" ref="L258:L321" si="22">J258+K258</f>
        <v>0.44919999999999999</v>
      </c>
      <c r="M258" s="1">
        <f t="shared" si="18"/>
        <v>40.605520926090833</v>
      </c>
      <c r="N258" s="1">
        <f t="shared" si="19"/>
        <v>59.394479073909167</v>
      </c>
      <c r="O258">
        <v>5.9</v>
      </c>
    </row>
    <row r="259" spans="1:15" x14ac:dyDescent="0.3">
      <c r="A259" t="s">
        <v>15</v>
      </c>
      <c r="B259" t="s">
        <v>22</v>
      </c>
      <c r="C259" t="s">
        <v>14</v>
      </c>
      <c r="D259" t="str">
        <f t="shared" si="20"/>
        <v>sample</v>
      </c>
      <c r="E259">
        <v>3</v>
      </c>
      <c r="F259">
        <v>1</v>
      </c>
      <c r="G259">
        <v>10</v>
      </c>
      <c r="H259">
        <v>9</v>
      </c>
      <c r="I259">
        <f t="shared" si="21"/>
        <v>1</v>
      </c>
      <c r="J259">
        <v>0.47989999999999999</v>
      </c>
      <c r="K259">
        <v>0.26279999999999998</v>
      </c>
      <c r="L259">
        <f t="shared" si="22"/>
        <v>0.74269999999999992</v>
      </c>
      <c r="M259" s="1">
        <f t="shared" si="18"/>
        <v>64.615591759795336</v>
      </c>
      <c r="N259" s="1">
        <f t="shared" si="19"/>
        <v>35.384408240204664</v>
      </c>
      <c r="O259">
        <v>5.9</v>
      </c>
    </row>
    <row r="260" spans="1:15" x14ac:dyDescent="0.3">
      <c r="A260" t="s">
        <v>15</v>
      </c>
      <c r="B260" t="s">
        <v>22</v>
      </c>
      <c r="C260" t="s">
        <v>14</v>
      </c>
      <c r="D260" t="str">
        <f t="shared" si="20"/>
        <v>sample</v>
      </c>
      <c r="E260">
        <v>1</v>
      </c>
      <c r="F260">
        <v>2</v>
      </c>
      <c r="G260">
        <v>11</v>
      </c>
      <c r="H260">
        <v>6</v>
      </c>
      <c r="I260">
        <f t="shared" si="21"/>
        <v>1</v>
      </c>
      <c r="J260">
        <v>0.28460000000000002</v>
      </c>
      <c r="K260">
        <v>0.20300000000000001</v>
      </c>
      <c r="L260">
        <f t="shared" si="22"/>
        <v>0.48760000000000003</v>
      </c>
      <c r="M260" s="1">
        <f t="shared" ref="M260:M323" si="23">J260/L260*100</f>
        <v>58.367514356029538</v>
      </c>
      <c r="N260" s="1">
        <f t="shared" ref="N260:N323" si="24">K260/L260*100</f>
        <v>41.632485643970469</v>
      </c>
      <c r="O260">
        <v>5.9</v>
      </c>
    </row>
    <row r="261" spans="1:15" x14ac:dyDescent="0.3">
      <c r="A261" t="s">
        <v>15</v>
      </c>
      <c r="B261" t="s">
        <v>22</v>
      </c>
      <c r="C261" t="s">
        <v>14</v>
      </c>
      <c r="D261" t="str">
        <f t="shared" si="20"/>
        <v>sample</v>
      </c>
      <c r="E261">
        <v>2</v>
      </c>
      <c r="F261">
        <v>1</v>
      </c>
      <c r="G261">
        <v>11.5</v>
      </c>
      <c r="H261">
        <v>9</v>
      </c>
      <c r="I261">
        <f t="shared" si="21"/>
        <v>1</v>
      </c>
      <c r="J261">
        <v>0.39839999999999998</v>
      </c>
      <c r="K261">
        <v>0.1855</v>
      </c>
      <c r="L261">
        <f t="shared" si="22"/>
        <v>0.58389999999999997</v>
      </c>
      <c r="M261" s="1">
        <f t="shared" si="23"/>
        <v>68.23086144887823</v>
      </c>
      <c r="N261" s="1">
        <f t="shared" si="24"/>
        <v>31.769138551121767</v>
      </c>
      <c r="O261">
        <v>5.9</v>
      </c>
    </row>
    <row r="262" spans="1:15" x14ac:dyDescent="0.3">
      <c r="A262" t="s">
        <v>15</v>
      </c>
      <c r="B262" t="s">
        <v>22</v>
      </c>
      <c r="C262" t="s">
        <v>14</v>
      </c>
      <c r="D262" t="str">
        <f t="shared" si="20"/>
        <v>sample</v>
      </c>
      <c r="E262">
        <v>2</v>
      </c>
      <c r="F262">
        <v>3</v>
      </c>
      <c r="G262">
        <v>9</v>
      </c>
      <c r="H262">
        <v>8</v>
      </c>
      <c r="I262">
        <f t="shared" si="21"/>
        <v>1</v>
      </c>
      <c r="J262">
        <v>0.2336</v>
      </c>
      <c r="K262">
        <v>0.18060000000000001</v>
      </c>
      <c r="L262">
        <f t="shared" si="22"/>
        <v>0.41420000000000001</v>
      </c>
      <c r="M262" s="1">
        <f t="shared" si="23"/>
        <v>56.397875422501208</v>
      </c>
      <c r="N262" s="1">
        <f t="shared" si="24"/>
        <v>43.602124577498799</v>
      </c>
      <c r="O262">
        <v>5.9</v>
      </c>
    </row>
    <row r="263" spans="1:15" x14ac:dyDescent="0.3">
      <c r="A263" t="s">
        <v>15</v>
      </c>
      <c r="B263" t="s">
        <v>22</v>
      </c>
      <c r="C263" t="s">
        <v>14</v>
      </c>
      <c r="D263" t="str">
        <f t="shared" si="20"/>
        <v>sample</v>
      </c>
      <c r="E263">
        <v>3</v>
      </c>
      <c r="F263">
        <v>2</v>
      </c>
      <c r="G263">
        <v>11.5</v>
      </c>
      <c r="H263">
        <v>6</v>
      </c>
      <c r="I263">
        <f t="shared" si="21"/>
        <v>1</v>
      </c>
      <c r="J263">
        <v>0.31630000000000003</v>
      </c>
      <c r="K263">
        <v>0.17349999999999999</v>
      </c>
      <c r="L263">
        <f t="shared" si="22"/>
        <v>0.48980000000000001</v>
      </c>
      <c r="M263" s="1">
        <f t="shared" si="23"/>
        <v>64.577378521845645</v>
      </c>
      <c r="N263" s="1">
        <f t="shared" si="24"/>
        <v>35.42262147815434</v>
      </c>
      <c r="O263">
        <v>5.9</v>
      </c>
    </row>
    <row r="264" spans="1:15" x14ac:dyDescent="0.3">
      <c r="A264" t="s">
        <v>15</v>
      </c>
      <c r="B264" t="s">
        <v>22</v>
      </c>
      <c r="C264" t="s">
        <v>14</v>
      </c>
      <c r="D264" t="str">
        <f t="shared" si="20"/>
        <v>sample</v>
      </c>
      <c r="E264">
        <v>2</v>
      </c>
      <c r="F264">
        <v>2</v>
      </c>
      <c r="G264">
        <v>10</v>
      </c>
      <c r="H264">
        <v>6</v>
      </c>
      <c r="I264">
        <f t="shared" si="21"/>
        <v>1</v>
      </c>
      <c r="J264">
        <v>0.33739999999999998</v>
      </c>
      <c r="K264">
        <v>0.15279999999999999</v>
      </c>
      <c r="L264">
        <f t="shared" si="22"/>
        <v>0.49019999999999997</v>
      </c>
      <c r="M264" s="1">
        <f t="shared" si="23"/>
        <v>68.829049367605052</v>
      </c>
      <c r="N264" s="1">
        <f t="shared" si="24"/>
        <v>31.170950632394938</v>
      </c>
      <c r="O264">
        <v>5.9</v>
      </c>
    </row>
    <row r="265" spans="1:15" x14ac:dyDescent="0.3">
      <c r="A265" t="s">
        <v>15</v>
      </c>
      <c r="B265" t="s">
        <v>22</v>
      </c>
      <c r="C265" t="s">
        <v>14</v>
      </c>
      <c r="D265" t="str">
        <f t="shared" si="20"/>
        <v>sample</v>
      </c>
      <c r="E265">
        <v>1</v>
      </c>
      <c r="F265">
        <v>3</v>
      </c>
      <c r="G265">
        <v>11</v>
      </c>
      <c r="H265">
        <v>7</v>
      </c>
      <c r="I265">
        <f t="shared" si="21"/>
        <v>1</v>
      </c>
      <c r="J265">
        <v>0.21779999999999999</v>
      </c>
      <c r="K265">
        <v>0.12039999999999999</v>
      </c>
      <c r="L265">
        <f t="shared" si="22"/>
        <v>0.3382</v>
      </c>
      <c r="M265" s="1">
        <f t="shared" si="23"/>
        <v>64.399763453577762</v>
      </c>
      <c r="N265" s="1">
        <f t="shared" si="24"/>
        <v>35.600236546422231</v>
      </c>
      <c r="O265">
        <v>5.9</v>
      </c>
    </row>
    <row r="266" spans="1:15" x14ac:dyDescent="0.3">
      <c r="A266" t="s">
        <v>15</v>
      </c>
      <c r="B266" t="s">
        <v>22</v>
      </c>
      <c r="C266" t="s">
        <v>12</v>
      </c>
      <c r="D266" t="str">
        <f t="shared" si="20"/>
        <v>negative</v>
      </c>
      <c r="E266" t="s">
        <v>17</v>
      </c>
      <c r="F266">
        <v>3</v>
      </c>
      <c r="G266">
        <v>3</v>
      </c>
      <c r="H266">
        <v>0</v>
      </c>
      <c r="I266">
        <f t="shared" si="21"/>
        <v>0</v>
      </c>
      <c r="J266">
        <v>2.0899999999999998E-2</v>
      </c>
      <c r="K266">
        <v>6.8099999999999994E-2</v>
      </c>
      <c r="L266">
        <f t="shared" si="22"/>
        <v>8.8999999999999996E-2</v>
      </c>
      <c r="M266" s="1">
        <f t="shared" si="23"/>
        <v>23.483146067415731</v>
      </c>
      <c r="N266" s="1">
        <f t="shared" si="24"/>
        <v>76.516853932584254</v>
      </c>
      <c r="O266">
        <v>5.9</v>
      </c>
    </row>
    <row r="267" spans="1:15" x14ac:dyDescent="0.3">
      <c r="A267" t="s">
        <v>15</v>
      </c>
      <c r="B267" t="s">
        <v>22</v>
      </c>
      <c r="C267" t="s">
        <v>12</v>
      </c>
      <c r="D267" t="str">
        <f t="shared" si="20"/>
        <v>negative</v>
      </c>
      <c r="E267" t="s">
        <v>17</v>
      </c>
      <c r="F267">
        <v>2</v>
      </c>
      <c r="G267">
        <v>1.5</v>
      </c>
      <c r="H267">
        <v>0</v>
      </c>
      <c r="I267">
        <f t="shared" si="21"/>
        <v>0</v>
      </c>
      <c r="J267">
        <v>1.5599999999999999E-2</v>
      </c>
      <c r="K267">
        <v>4.3299999999999998E-2</v>
      </c>
      <c r="L267">
        <f t="shared" si="22"/>
        <v>5.8899999999999994E-2</v>
      </c>
      <c r="M267" s="1">
        <f t="shared" si="23"/>
        <v>26.485568760611205</v>
      </c>
      <c r="N267" s="1">
        <f t="shared" si="24"/>
        <v>73.514431239388799</v>
      </c>
      <c r="O267">
        <v>5.9</v>
      </c>
    </row>
    <row r="268" spans="1:15" x14ac:dyDescent="0.3">
      <c r="A268" t="s">
        <v>15</v>
      </c>
      <c r="B268" t="s">
        <v>22</v>
      </c>
      <c r="C268" t="s">
        <v>12</v>
      </c>
      <c r="D268" t="str">
        <f t="shared" si="20"/>
        <v>negative</v>
      </c>
      <c r="E268" t="s">
        <v>17</v>
      </c>
      <c r="F268">
        <v>1</v>
      </c>
      <c r="G268">
        <v>1.5</v>
      </c>
      <c r="H268">
        <v>0</v>
      </c>
      <c r="I268">
        <f t="shared" si="21"/>
        <v>0</v>
      </c>
      <c r="J268">
        <v>1.1900000000000001E-2</v>
      </c>
      <c r="K268">
        <v>2.7400000000000001E-2</v>
      </c>
      <c r="L268">
        <f t="shared" si="22"/>
        <v>3.9300000000000002E-2</v>
      </c>
      <c r="M268" s="1">
        <f t="shared" si="23"/>
        <v>30.279898218829516</v>
      </c>
      <c r="N268" s="1">
        <f t="shared" si="24"/>
        <v>69.720101781170484</v>
      </c>
      <c r="O268">
        <v>5.9</v>
      </c>
    </row>
    <row r="269" spans="1:15" x14ac:dyDescent="0.3">
      <c r="A269" t="s">
        <v>15</v>
      </c>
      <c r="B269" t="s">
        <v>22</v>
      </c>
      <c r="C269" t="s">
        <v>12</v>
      </c>
      <c r="D269" t="str">
        <f t="shared" si="20"/>
        <v>sample</v>
      </c>
      <c r="E269">
        <v>3</v>
      </c>
      <c r="F269">
        <v>1</v>
      </c>
      <c r="G269">
        <v>13.5</v>
      </c>
      <c r="H269">
        <v>7</v>
      </c>
      <c r="I269">
        <f t="shared" si="21"/>
        <v>1</v>
      </c>
      <c r="J269">
        <v>0.46060000000000001</v>
      </c>
      <c r="K269">
        <v>0.24479999999999999</v>
      </c>
      <c r="L269">
        <f t="shared" si="22"/>
        <v>0.70540000000000003</v>
      </c>
      <c r="M269" s="1">
        <f t="shared" si="23"/>
        <v>65.296285795293457</v>
      </c>
      <c r="N269" s="1">
        <f t="shared" si="24"/>
        <v>34.70371420470655</v>
      </c>
      <c r="O269">
        <v>5.9</v>
      </c>
    </row>
    <row r="270" spans="1:15" x14ac:dyDescent="0.3">
      <c r="A270" t="s">
        <v>15</v>
      </c>
      <c r="B270" t="s">
        <v>22</v>
      </c>
      <c r="C270" t="s">
        <v>12</v>
      </c>
      <c r="D270" t="str">
        <f t="shared" si="20"/>
        <v>sample</v>
      </c>
      <c r="E270">
        <v>1</v>
      </c>
      <c r="F270">
        <v>3</v>
      </c>
      <c r="G270">
        <v>14.5</v>
      </c>
      <c r="H270">
        <v>8</v>
      </c>
      <c r="I270">
        <f t="shared" si="21"/>
        <v>1</v>
      </c>
      <c r="J270">
        <v>0.43490000000000001</v>
      </c>
      <c r="K270">
        <v>0.22720000000000001</v>
      </c>
      <c r="L270">
        <f t="shared" si="22"/>
        <v>0.66210000000000002</v>
      </c>
      <c r="M270" s="1">
        <f t="shared" si="23"/>
        <v>65.68494185168403</v>
      </c>
      <c r="N270" s="1">
        <f t="shared" si="24"/>
        <v>34.315058148315963</v>
      </c>
      <c r="O270">
        <v>5.9</v>
      </c>
    </row>
    <row r="271" spans="1:15" x14ac:dyDescent="0.3">
      <c r="A271" t="s">
        <v>15</v>
      </c>
      <c r="B271" t="s">
        <v>22</v>
      </c>
      <c r="C271" t="s">
        <v>12</v>
      </c>
      <c r="D271" t="str">
        <f t="shared" si="20"/>
        <v>sample</v>
      </c>
      <c r="E271">
        <v>3</v>
      </c>
      <c r="F271">
        <v>2</v>
      </c>
      <c r="G271">
        <v>11.5</v>
      </c>
      <c r="H271">
        <v>8</v>
      </c>
      <c r="I271">
        <f t="shared" si="21"/>
        <v>1</v>
      </c>
      <c r="J271">
        <v>0.37419999999999998</v>
      </c>
      <c r="K271">
        <v>0.20830000000000001</v>
      </c>
      <c r="L271">
        <f t="shared" si="22"/>
        <v>0.58250000000000002</v>
      </c>
      <c r="M271" s="1">
        <f t="shared" si="23"/>
        <v>64.240343347639481</v>
      </c>
      <c r="N271" s="1">
        <f t="shared" si="24"/>
        <v>35.759656652360519</v>
      </c>
      <c r="O271">
        <v>5.9</v>
      </c>
    </row>
    <row r="272" spans="1:15" x14ac:dyDescent="0.3">
      <c r="A272" t="s">
        <v>15</v>
      </c>
      <c r="B272" t="s">
        <v>22</v>
      </c>
      <c r="C272" t="s">
        <v>12</v>
      </c>
      <c r="D272" t="str">
        <f t="shared" si="20"/>
        <v>sample</v>
      </c>
      <c r="E272">
        <v>1</v>
      </c>
      <c r="F272">
        <v>2</v>
      </c>
      <c r="G272">
        <v>12.5</v>
      </c>
      <c r="H272">
        <v>9</v>
      </c>
      <c r="I272">
        <f t="shared" si="21"/>
        <v>1</v>
      </c>
      <c r="J272">
        <v>0.42320000000000002</v>
      </c>
      <c r="K272">
        <v>0.16850000000000001</v>
      </c>
      <c r="L272">
        <f t="shared" si="22"/>
        <v>0.5917</v>
      </c>
      <c r="M272" s="1">
        <f t="shared" si="23"/>
        <v>71.522731113740079</v>
      </c>
      <c r="N272" s="1">
        <f t="shared" si="24"/>
        <v>28.477268886259932</v>
      </c>
      <c r="O272">
        <v>5.9</v>
      </c>
    </row>
    <row r="273" spans="1:15" x14ac:dyDescent="0.3">
      <c r="A273" t="s">
        <v>15</v>
      </c>
      <c r="B273" t="s">
        <v>22</v>
      </c>
      <c r="C273" t="s">
        <v>12</v>
      </c>
      <c r="D273" t="str">
        <f t="shared" si="20"/>
        <v>sample</v>
      </c>
      <c r="E273">
        <v>2</v>
      </c>
      <c r="F273">
        <v>3</v>
      </c>
      <c r="G273">
        <v>9</v>
      </c>
      <c r="H273">
        <v>7</v>
      </c>
      <c r="I273">
        <f t="shared" si="21"/>
        <v>1</v>
      </c>
      <c r="J273">
        <v>0.27450000000000002</v>
      </c>
      <c r="K273">
        <v>0.16020000000000001</v>
      </c>
      <c r="L273">
        <f t="shared" si="22"/>
        <v>0.43470000000000003</v>
      </c>
      <c r="M273" s="1">
        <f t="shared" si="23"/>
        <v>63.146997929606627</v>
      </c>
      <c r="N273" s="1">
        <f t="shared" si="24"/>
        <v>36.853002070393373</v>
      </c>
      <c r="O273">
        <v>5.9</v>
      </c>
    </row>
    <row r="274" spans="1:15" x14ac:dyDescent="0.3">
      <c r="A274" t="s">
        <v>15</v>
      </c>
      <c r="B274" t="s">
        <v>22</v>
      </c>
      <c r="C274" t="s">
        <v>12</v>
      </c>
      <c r="D274" t="str">
        <f t="shared" si="20"/>
        <v>sample</v>
      </c>
      <c r="E274">
        <v>2</v>
      </c>
      <c r="F274">
        <v>2</v>
      </c>
      <c r="G274">
        <v>10</v>
      </c>
      <c r="H274">
        <v>6</v>
      </c>
      <c r="I274">
        <f t="shared" si="21"/>
        <v>1</v>
      </c>
      <c r="J274">
        <v>0.20319999999999999</v>
      </c>
      <c r="K274">
        <v>0.12870000000000001</v>
      </c>
      <c r="L274">
        <f t="shared" si="22"/>
        <v>0.33189999999999997</v>
      </c>
      <c r="M274" s="1">
        <f t="shared" si="23"/>
        <v>61.223260018077738</v>
      </c>
      <c r="N274" s="1">
        <f t="shared" si="24"/>
        <v>38.776739981922269</v>
      </c>
      <c r="O274">
        <v>5.9</v>
      </c>
    </row>
    <row r="275" spans="1:15" x14ac:dyDescent="0.3">
      <c r="A275" t="s">
        <v>15</v>
      </c>
      <c r="B275" t="s">
        <v>22</v>
      </c>
      <c r="C275" t="s">
        <v>12</v>
      </c>
      <c r="D275" t="str">
        <f t="shared" si="20"/>
        <v>sample</v>
      </c>
      <c r="E275">
        <v>1</v>
      </c>
      <c r="F275">
        <v>1</v>
      </c>
      <c r="G275">
        <v>13.5</v>
      </c>
      <c r="H275">
        <v>10</v>
      </c>
      <c r="I275">
        <f t="shared" si="21"/>
        <v>1</v>
      </c>
      <c r="J275">
        <v>0.36249999999999999</v>
      </c>
      <c r="K275">
        <v>0.1225</v>
      </c>
      <c r="L275">
        <f t="shared" si="22"/>
        <v>0.48499999999999999</v>
      </c>
      <c r="M275" s="1">
        <f t="shared" si="23"/>
        <v>74.742268041237111</v>
      </c>
      <c r="N275" s="1">
        <f t="shared" si="24"/>
        <v>25.257731958762886</v>
      </c>
      <c r="O275">
        <v>5.9</v>
      </c>
    </row>
    <row r="276" spans="1:15" x14ac:dyDescent="0.3">
      <c r="A276" t="s">
        <v>15</v>
      </c>
      <c r="B276" t="s">
        <v>22</v>
      </c>
      <c r="C276" t="s">
        <v>12</v>
      </c>
      <c r="D276" t="str">
        <f t="shared" si="20"/>
        <v>sample</v>
      </c>
      <c r="E276">
        <v>3</v>
      </c>
      <c r="F276">
        <v>3</v>
      </c>
      <c r="G276">
        <v>10.5</v>
      </c>
      <c r="H276">
        <v>4</v>
      </c>
      <c r="I276">
        <f t="shared" si="21"/>
        <v>1</v>
      </c>
      <c r="J276">
        <v>0.2392</v>
      </c>
      <c r="K276">
        <v>0.1041</v>
      </c>
      <c r="L276">
        <f t="shared" si="22"/>
        <v>0.34329999999999999</v>
      </c>
      <c r="M276" s="1">
        <f t="shared" si="23"/>
        <v>69.676667637634722</v>
      </c>
      <c r="N276" s="1">
        <f t="shared" si="24"/>
        <v>30.323332362365278</v>
      </c>
      <c r="O276">
        <v>5.9</v>
      </c>
    </row>
    <row r="277" spans="1:15" x14ac:dyDescent="0.3">
      <c r="A277" t="s">
        <v>15</v>
      </c>
      <c r="B277" t="s">
        <v>22</v>
      </c>
      <c r="C277" t="s">
        <v>12</v>
      </c>
      <c r="D277" t="str">
        <f t="shared" si="20"/>
        <v>sample</v>
      </c>
      <c r="E277">
        <v>2</v>
      </c>
      <c r="F277">
        <v>1</v>
      </c>
      <c r="G277">
        <v>8</v>
      </c>
      <c r="H277">
        <v>10</v>
      </c>
      <c r="I277">
        <f t="shared" si="21"/>
        <v>1</v>
      </c>
      <c r="J277">
        <v>0.23719999999999999</v>
      </c>
      <c r="K277">
        <v>8.8900000000000007E-2</v>
      </c>
      <c r="L277">
        <f t="shared" si="22"/>
        <v>0.3261</v>
      </c>
      <c r="M277" s="1">
        <f t="shared" si="23"/>
        <v>72.738423796381483</v>
      </c>
      <c r="N277" s="1">
        <f t="shared" si="24"/>
        <v>27.261576203618525</v>
      </c>
      <c r="O277">
        <v>5.9</v>
      </c>
    </row>
    <row r="278" spans="1:15" x14ac:dyDescent="0.3">
      <c r="A278" t="s">
        <v>10</v>
      </c>
      <c r="B278" t="s">
        <v>26</v>
      </c>
      <c r="C278" t="s">
        <v>25</v>
      </c>
      <c r="D278" t="str">
        <f t="shared" si="20"/>
        <v>negative</v>
      </c>
      <c r="E278" t="s">
        <v>17</v>
      </c>
      <c r="F278">
        <v>1</v>
      </c>
      <c r="G278">
        <v>3.5</v>
      </c>
      <c r="H278">
        <v>0</v>
      </c>
      <c r="I278">
        <f t="shared" si="21"/>
        <v>0</v>
      </c>
      <c r="J278">
        <v>3.5200000000000002E-2</v>
      </c>
      <c r="K278">
        <v>9.8299999999999998E-2</v>
      </c>
      <c r="L278">
        <f t="shared" si="22"/>
        <v>0.13350000000000001</v>
      </c>
      <c r="M278" s="1">
        <f t="shared" si="23"/>
        <v>26.367041198501873</v>
      </c>
      <c r="N278" s="1">
        <f t="shared" si="24"/>
        <v>73.632958801498134</v>
      </c>
      <c r="O278">
        <v>6.4</v>
      </c>
    </row>
    <row r="279" spans="1:15" x14ac:dyDescent="0.3">
      <c r="A279" t="s">
        <v>10</v>
      </c>
      <c r="B279" t="s">
        <v>26</v>
      </c>
      <c r="C279" t="s">
        <v>25</v>
      </c>
      <c r="D279" t="str">
        <f t="shared" si="20"/>
        <v>negative</v>
      </c>
      <c r="E279" t="s">
        <v>17</v>
      </c>
      <c r="F279">
        <v>2</v>
      </c>
      <c r="G279">
        <v>3</v>
      </c>
      <c r="H279">
        <v>0</v>
      </c>
      <c r="I279">
        <f t="shared" si="21"/>
        <v>0</v>
      </c>
      <c r="J279">
        <v>3.61E-2</v>
      </c>
      <c r="K279">
        <v>3.9300000000000002E-2</v>
      </c>
      <c r="L279">
        <f t="shared" si="22"/>
        <v>7.5399999999999995E-2</v>
      </c>
      <c r="M279" s="1">
        <f t="shared" si="23"/>
        <v>47.877984084880644</v>
      </c>
      <c r="N279" s="1">
        <f t="shared" si="24"/>
        <v>52.12201591511937</v>
      </c>
      <c r="O279">
        <v>6.4</v>
      </c>
    </row>
    <row r="280" spans="1:15" x14ac:dyDescent="0.3">
      <c r="A280" t="s">
        <v>10</v>
      </c>
      <c r="B280" t="s">
        <v>26</v>
      </c>
      <c r="C280" t="s">
        <v>25</v>
      </c>
      <c r="D280" t="str">
        <f t="shared" si="20"/>
        <v>negative</v>
      </c>
      <c r="E280" t="s">
        <v>17</v>
      </c>
      <c r="F280">
        <v>3</v>
      </c>
      <c r="G280">
        <v>3</v>
      </c>
      <c r="H280">
        <v>0</v>
      </c>
      <c r="I280">
        <f t="shared" si="21"/>
        <v>0</v>
      </c>
      <c r="J280">
        <v>2.0199999999999999E-2</v>
      </c>
      <c r="K280">
        <v>3.44E-2</v>
      </c>
      <c r="L280">
        <f t="shared" si="22"/>
        <v>5.4599999999999996E-2</v>
      </c>
      <c r="M280" s="1">
        <f t="shared" si="23"/>
        <v>36.996336996337</v>
      </c>
      <c r="N280" s="1">
        <f t="shared" si="24"/>
        <v>63.003663003663014</v>
      </c>
      <c r="O280">
        <v>6.4</v>
      </c>
    </row>
    <row r="281" spans="1:15" x14ac:dyDescent="0.3">
      <c r="A281" t="s">
        <v>10</v>
      </c>
      <c r="B281" t="s">
        <v>26</v>
      </c>
      <c r="C281" t="s">
        <v>25</v>
      </c>
      <c r="D281" t="str">
        <f t="shared" si="20"/>
        <v>sample</v>
      </c>
      <c r="E281">
        <v>3</v>
      </c>
      <c r="F281">
        <v>3</v>
      </c>
      <c r="G281">
        <v>6.5</v>
      </c>
      <c r="H281">
        <v>0</v>
      </c>
      <c r="I281">
        <f t="shared" si="21"/>
        <v>0</v>
      </c>
      <c r="J281">
        <v>3.2899999999999999E-2</v>
      </c>
      <c r="K281">
        <v>0.14410000000000001</v>
      </c>
      <c r="L281">
        <f t="shared" si="22"/>
        <v>0.17699999999999999</v>
      </c>
      <c r="M281" s="1">
        <f t="shared" si="23"/>
        <v>18.587570621468927</v>
      </c>
      <c r="N281" s="1">
        <f t="shared" si="24"/>
        <v>81.412429378531087</v>
      </c>
      <c r="O281">
        <v>6.4</v>
      </c>
    </row>
    <row r="282" spans="1:15" x14ac:dyDescent="0.3">
      <c r="A282" t="s">
        <v>10</v>
      </c>
      <c r="B282" t="s">
        <v>26</v>
      </c>
      <c r="C282" t="s">
        <v>25</v>
      </c>
      <c r="D282" t="str">
        <f t="shared" si="20"/>
        <v>sample</v>
      </c>
      <c r="E282">
        <v>2</v>
      </c>
      <c r="F282">
        <v>1</v>
      </c>
      <c r="G282">
        <v>3.5</v>
      </c>
      <c r="H282">
        <v>0</v>
      </c>
      <c r="I282">
        <f t="shared" si="21"/>
        <v>0</v>
      </c>
      <c r="J282">
        <v>1.7399999999999999E-2</v>
      </c>
      <c r="K282">
        <v>9.8000000000000004E-2</v>
      </c>
      <c r="L282">
        <f t="shared" si="22"/>
        <v>0.1154</v>
      </c>
      <c r="M282" s="1">
        <f t="shared" si="23"/>
        <v>15.077989601386479</v>
      </c>
      <c r="N282" s="1">
        <f t="shared" si="24"/>
        <v>84.922010398613523</v>
      </c>
      <c r="O282">
        <v>6.4</v>
      </c>
    </row>
    <row r="283" spans="1:15" x14ac:dyDescent="0.3">
      <c r="A283" t="s">
        <v>10</v>
      </c>
      <c r="B283" t="s">
        <v>26</v>
      </c>
      <c r="C283" t="s">
        <v>25</v>
      </c>
      <c r="D283" t="str">
        <f t="shared" si="20"/>
        <v>sample</v>
      </c>
      <c r="E283">
        <v>2</v>
      </c>
      <c r="F283">
        <v>2</v>
      </c>
      <c r="G283">
        <v>2</v>
      </c>
      <c r="H283">
        <v>0</v>
      </c>
      <c r="I283">
        <f t="shared" si="21"/>
        <v>0</v>
      </c>
      <c r="J283">
        <v>3.0300000000000001E-2</v>
      </c>
      <c r="K283">
        <v>9.6500000000000002E-2</v>
      </c>
      <c r="L283">
        <f t="shared" si="22"/>
        <v>0.1268</v>
      </c>
      <c r="M283" s="1">
        <f t="shared" si="23"/>
        <v>23.895899053627762</v>
      </c>
      <c r="N283" s="1">
        <f t="shared" si="24"/>
        <v>76.104100946372242</v>
      </c>
      <c r="O283">
        <v>6.4</v>
      </c>
    </row>
    <row r="284" spans="1:15" x14ac:dyDescent="0.3">
      <c r="A284" t="s">
        <v>10</v>
      </c>
      <c r="B284" t="s">
        <v>26</v>
      </c>
      <c r="C284" t="s">
        <v>25</v>
      </c>
      <c r="D284" t="str">
        <f t="shared" si="20"/>
        <v>sample</v>
      </c>
      <c r="E284">
        <v>2</v>
      </c>
      <c r="F284">
        <v>3</v>
      </c>
      <c r="G284">
        <v>4</v>
      </c>
      <c r="H284">
        <v>0</v>
      </c>
      <c r="I284">
        <f t="shared" si="21"/>
        <v>0</v>
      </c>
      <c r="J284">
        <v>3.0700000000000002E-2</v>
      </c>
      <c r="K284">
        <v>8.7499999999999994E-2</v>
      </c>
      <c r="L284">
        <f t="shared" si="22"/>
        <v>0.1182</v>
      </c>
      <c r="M284" s="1">
        <f t="shared" si="23"/>
        <v>25.972927241962779</v>
      </c>
      <c r="N284" s="1">
        <f t="shared" si="24"/>
        <v>74.027072758037221</v>
      </c>
      <c r="O284">
        <v>6.4</v>
      </c>
    </row>
    <row r="285" spans="1:15" x14ac:dyDescent="0.3">
      <c r="A285" t="s">
        <v>10</v>
      </c>
      <c r="B285" t="s">
        <v>26</v>
      </c>
      <c r="C285" t="s">
        <v>25</v>
      </c>
      <c r="D285" t="str">
        <f t="shared" si="20"/>
        <v>sample</v>
      </c>
      <c r="E285">
        <v>1</v>
      </c>
      <c r="F285">
        <v>1</v>
      </c>
      <c r="G285">
        <v>3</v>
      </c>
      <c r="H285">
        <v>0</v>
      </c>
      <c r="I285">
        <f t="shared" si="21"/>
        <v>0</v>
      </c>
      <c r="J285">
        <v>2.1600000000000001E-2</v>
      </c>
      <c r="K285">
        <v>7.9500000000000001E-2</v>
      </c>
      <c r="L285">
        <f t="shared" si="22"/>
        <v>0.1011</v>
      </c>
      <c r="M285" s="1">
        <f t="shared" si="23"/>
        <v>21.36498516320475</v>
      </c>
      <c r="N285" s="1">
        <f t="shared" si="24"/>
        <v>78.635014836795264</v>
      </c>
      <c r="O285">
        <v>6.4</v>
      </c>
    </row>
    <row r="286" spans="1:15" x14ac:dyDescent="0.3">
      <c r="A286" t="s">
        <v>10</v>
      </c>
      <c r="B286" t="s">
        <v>26</v>
      </c>
      <c r="C286" t="s">
        <v>25</v>
      </c>
      <c r="D286" t="str">
        <f t="shared" si="20"/>
        <v>sample</v>
      </c>
      <c r="E286">
        <v>3</v>
      </c>
      <c r="F286">
        <v>1</v>
      </c>
      <c r="G286">
        <v>3.5</v>
      </c>
      <c r="H286">
        <v>0</v>
      </c>
      <c r="I286">
        <f t="shared" si="21"/>
        <v>0</v>
      </c>
      <c r="J286">
        <v>1.78E-2</v>
      </c>
      <c r="K286">
        <v>5.7000000000000002E-2</v>
      </c>
      <c r="L286">
        <f t="shared" si="22"/>
        <v>7.4800000000000005E-2</v>
      </c>
      <c r="M286" s="1">
        <f t="shared" si="23"/>
        <v>23.796791443850264</v>
      </c>
      <c r="N286" s="1">
        <f t="shared" si="24"/>
        <v>76.203208556149733</v>
      </c>
      <c r="O286">
        <v>6.4</v>
      </c>
    </row>
    <row r="287" spans="1:15" x14ac:dyDescent="0.3">
      <c r="A287" t="s">
        <v>10</v>
      </c>
      <c r="B287" t="s">
        <v>26</v>
      </c>
      <c r="C287" t="s">
        <v>25</v>
      </c>
      <c r="D287" t="str">
        <f t="shared" si="20"/>
        <v>sample</v>
      </c>
      <c r="E287">
        <v>3</v>
      </c>
      <c r="F287">
        <v>2</v>
      </c>
      <c r="G287">
        <v>6</v>
      </c>
      <c r="H287">
        <v>0</v>
      </c>
      <c r="I287">
        <f t="shared" si="21"/>
        <v>0</v>
      </c>
      <c r="J287">
        <v>1.41E-2</v>
      </c>
      <c r="K287">
        <v>4.87E-2</v>
      </c>
      <c r="L287">
        <f t="shared" si="22"/>
        <v>6.2799999999999995E-2</v>
      </c>
      <c r="M287" s="1">
        <f t="shared" si="23"/>
        <v>22.452229299363058</v>
      </c>
      <c r="N287" s="1">
        <f t="shared" si="24"/>
        <v>77.54777070063696</v>
      </c>
      <c r="O287">
        <v>6.4</v>
      </c>
    </row>
    <row r="288" spans="1:15" x14ac:dyDescent="0.3">
      <c r="A288" t="s">
        <v>10</v>
      </c>
      <c r="B288" t="s">
        <v>26</v>
      </c>
      <c r="C288" t="s">
        <v>25</v>
      </c>
      <c r="D288" t="str">
        <f t="shared" si="20"/>
        <v>sample</v>
      </c>
      <c r="E288">
        <v>1</v>
      </c>
      <c r="F288">
        <v>2</v>
      </c>
      <c r="G288">
        <v>3</v>
      </c>
      <c r="H288">
        <v>0</v>
      </c>
      <c r="I288">
        <f t="shared" si="21"/>
        <v>0</v>
      </c>
      <c r="J288">
        <v>3.3300000000000003E-2</v>
      </c>
      <c r="K288">
        <v>1.6799999999999999E-2</v>
      </c>
      <c r="L288">
        <f t="shared" si="22"/>
        <v>5.0100000000000006E-2</v>
      </c>
      <c r="M288" s="1">
        <f t="shared" si="23"/>
        <v>66.467065868263475</v>
      </c>
      <c r="N288" s="1">
        <f t="shared" si="24"/>
        <v>33.532934131736518</v>
      </c>
      <c r="O288">
        <v>6.4</v>
      </c>
    </row>
    <row r="289" spans="1:15" x14ac:dyDescent="0.3">
      <c r="A289" t="s">
        <v>10</v>
      </c>
      <c r="B289" t="s">
        <v>26</v>
      </c>
      <c r="C289" t="s">
        <v>19</v>
      </c>
      <c r="D289" t="str">
        <f t="shared" si="20"/>
        <v>negative</v>
      </c>
      <c r="E289" t="s">
        <v>17</v>
      </c>
      <c r="F289">
        <v>1</v>
      </c>
      <c r="G289">
        <v>5.5</v>
      </c>
      <c r="H289">
        <v>0</v>
      </c>
      <c r="I289">
        <f t="shared" si="21"/>
        <v>0</v>
      </c>
      <c r="J289">
        <v>3.1899999999999998E-2</v>
      </c>
      <c r="K289">
        <v>0.2094</v>
      </c>
      <c r="L289">
        <f t="shared" si="22"/>
        <v>0.24130000000000001</v>
      </c>
      <c r="M289" s="1">
        <f t="shared" si="23"/>
        <v>13.220058019063405</v>
      </c>
      <c r="N289" s="1">
        <f t="shared" si="24"/>
        <v>86.779941980936599</v>
      </c>
      <c r="O289">
        <v>6.4</v>
      </c>
    </row>
    <row r="290" spans="1:15" x14ac:dyDescent="0.3">
      <c r="A290" t="s">
        <v>10</v>
      </c>
      <c r="B290" t="s">
        <v>26</v>
      </c>
      <c r="C290" t="s">
        <v>19</v>
      </c>
      <c r="D290" t="str">
        <f t="shared" si="20"/>
        <v>negative</v>
      </c>
      <c r="E290" t="s">
        <v>17</v>
      </c>
      <c r="F290">
        <v>3</v>
      </c>
      <c r="G290">
        <v>5.5</v>
      </c>
      <c r="H290">
        <v>0</v>
      </c>
      <c r="I290">
        <f t="shared" si="21"/>
        <v>0</v>
      </c>
      <c r="J290">
        <v>3.8399999999999997E-2</v>
      </c>
      <c r="K290">
        <v>0.1623</v>
      </c>
      <c r="L290">
        <f t="shared" si="22"/>
        <v>0.20069999999999999</v>
      </c>
      <c r="M290" s="1">
        <f t="shared" si="23"/>
        <v>19.133034379671152</v>
      </c>
      <c r="N290" s="1">
        <f t="shared" si="24"/>
        <v>80.866965620328855</v>
      </c>
      <c r="O290">
        <v>6.4</v>
      </c>
    </row>
    <row r="291" spans="1:15" x14ac:dyDescent="0.3">
      <c r="A291" t="s">
        <v>10</v>
      </c>
      <c r="B291" t="s">
        <v>26</v>
      </c>
      <c r="C291" t="s">
        <v>19</v>
      </c>
      <c r="D291" t="str">
        <f t="shared" si="20"/>
        <v>negative</v>
      </c>
      <c r="E291" t="s">
        <v>17</v>
      </c>
      <c r="F291">
        <v>2</v>
      </c>
      <c r="G291">
        <v>7</v>
      </c>
      <c r="H291">
        <v>0</v>
      </c>
      <c r="I291">
        <f t="shared" si="21"/>
        <v>0</v>
      </c>
      <c r="J291">
        <v>3.4500000000000003E-2</v>
      </c>
      <c r="K291">
        <v>0.1394</v>
      </c>
      <c r="L291">
        <f t="shared" si="22"/>
        <v>0.1739</v>
      </c>
      <c r="M291" s="1">
        <f t="shared" si="23"/>
        <v>19.838987924094308</v>
      </c>
      <c r="N291" s="1">
        <f t="shared" si="24"/>
        <v>80.161012075905688</v>
      </c>
      <c r="O291">
        <v>6.4</v>
      </c>
    </row>
    <row r="292" spans="1:15" x14ac:dyDescent="0.3">
      <c r="A292" t="s">
        <v>10</v>
      </c>
      <c r="B292" t="s">
        <v>26</v>
      </c>
      <c r="C292" t="s">
        <v>19</v>
      </c>
      <c r="D292" t="str">
        <f t="shared" si="20"/>
        <v>sample</v>
      </c>
      <c r="E292">
        <v>2</v>
      </c>
      <c r="F292">
        <v>3</v>
      </c>
      <c r="G292">
        <v>8</v>
      </c>
      <c r="H292">
        <v>0</v>
      </c>
      <c r="I292">
        <f t="shared" si="21"/>
        <v>0</v>
      </c>
      <c r="J292">
        <v>4.8899999999999999E-2</v>
      </c>
      <c r="K292">
        <v>0.15529999999999999</v>
      </c>
      <c r="L292">
        <f t="shared" si="22"/>
        <v>0.20419999999999999</v>
      </c>
      <c r="M292" s="1">
        <f t="shared" si="23"/>
        <v>23.94711067580803</v>
      </c>
      <c r="N292" s="1">
        <f t="shared" si="24"/>
        <v>76.052889324191966</v>
      </c>
      <c r="O292">
        <v>6.4</v>
      </c>
    </row>
    <row r="293" spans="1:15" x14ac:dyDescent="0.3">
      <c r="A293" t="s">
        <v>10</v>
      </c>
      <c r="B293" t="s">
        <v>26</v>
      </c>
      <c r="C293" t="s">
        <v>19</v>
      </c>
      <c r="D293" t="str">
        <f t="shared" si="20"/>
        <v>sample</v>
      </c>
      <c r="E293">
        <v>1</v>
      </c>
      <c r="F293">
        <v>3</v>
      </c>
      <c r="G293">
        <v>6</v>
      </c>
      <c r="H293">
        <v>0</v>
      </c>
      <c r="I293">
        <f t="shared" si="21"/>
        <v>0</v>
      </c>
      <c r="J293">
        <v>5.16E-2</v>
      </c>
      <c r="K293">
        <v>0.124</v>
      </c>
      <c r="L293">
        <f t="shared" si="22"/>
        <v>0.17560000000000001</v>
      </c>
      <c r="M293" s="1">
        <f t="shared" si="23"/>
        <v>29.384965831435078</v>
      </c>
      <c r="N293" s="1">
        <f t="shared" si="24"/>
        <v>70.615034168564918</v>
      </c>
      <c r="O293">
        <v>6.4</v>
      </c>
    </row>
    <row r="294" spans="1:15" x14ac:dyDescent="0.3">
      <c r="A294" t="s">
        <v>10</v>
      </c>
      <c r="B294" t="s">
        <v>26</v>
      </c>
      <c r="C294" t="s">
        <v>19</v>
      </c>
      <c r="D294" t="str">
        <f t="shared" si="20"/>
        <v>sample</v>
      </c>
      <c r="E294">
        <v>3</v>
      </c>
      <c r="F294">
        <v>1</v>
      </c>
      <c r="G294">
        <v>2</v>
      </c>
      <c r="H294">
        <v>0</v>
      </c>
      <c r="I294">
        <f t="shared" si="21"/>
        <v>0</v>
      </c>
      <c r="J294">
        <v>3.7600000000000001E-2</v>
      </c>
      <c r="K294">
        <v>0.1222</v>
      </c>
      <c r="L294">
        <f t="shared" si="22"/>
        <v>0.1598</v>
      </c>
      <c r="M294" s="1">
        <f t="shared" si="23"/>
        <v>23.529411764705884</v>
      </c>
      <c r="N294" s="1">
        <f t="shared" si="24"/>
        <v>76.47058823529413</v>
      </c>
      <c r="O294">
        <v>6.4</v>
      </c>
    </row>
    <row r="295" spans="1:15" x14ac:dyDescent="0.3">
      <c r="A295" t="s">
        <v>10</v>
      </c>
      <c r="B295" t="s">
        <v>26</v>
      </c>
      <c r="C295" t="s">
        <v>19</v>
      </c>
      <c r="D295" t="str">
        <f t="shared" si="20"/>
        <v>sample</v>
      </c>
      <c r="E295">
        <v>1</v>
      </c>
      <c r="F295">
        <v>2</v>
      </c>
      <c r="G295">
        <v>5</v>
      </c>
      <c r="H295">
        <v>0</v>
      </c>
      <c r="I295">
        <f t="shared" si="21"/>
        <v>0</v>
      </c>
      <c r="J295">
        <v>5.2299999999999999E-2</v>
      </c>
      <c r="K295">
        <v>7.7399999999999997E-2</v>
      </c>
      <c r="L295">
        <f t="shared" si="22"/>
        <v>0.12969999999999998</v>
      </c>
      <c r="M295" s="1">
        <f t="shared" si="23"/>
        <v>40.323824209714729</v>
      </c>
      <c r="N295" s="1">
        <f t="shared" si="24"/>
        <v>59.676175790285278</v>
      </c>
      <c r="O295">
        <v>6.4</v>
      </c>
    </row>
    <row r="296" spans="1:15" x14ac:dyDescent="0.3">
      <c r="A296" t="s">
        <v>10</v>
      </c>
      <c r="B296" t="s">
        <v>26</v>
      </c>
      <c r="C296" t="s">
        <v>19</v>
      </c>
      <c r="D296" t="str">
        <f t="shared" si="20"/>
        <v>sample</v>
      </c>
      <c r="E296">
        <v>3</v>
      </c>
      <c r="F296">
        <v>2</v>
      </c>
      <c r="G296">
        <v>3</v>
      </c>
      <c r="H296">
        <v>0</v>
      </c>
      <c r="I296">
        <f t="shared" si="21"/>
        <v>0</v>
      </c>
      <c r="J296">
        <v>3.0099999999999998E-2</v>
      </c>
      <c r="K296">
        <v>7.6899999999999996E-2</v>
      </c>
      <c r="L296">
        <f t="shared" si="22"/>
        <v>0.107</v>
      </c>
      <c r="M296" s="1">
        <f t="shared" si="23"/>
        <v>28.130841121495326</v>
      </c>
      <c r="N296" s="1">
        <f t="shared" si="24"/>
        <v>71.869158878504663</v>
      </c>
      <c r="O296">
        <v>6.4</v>
      </c>
    </row>
    <row r="297" spans="1:15" x14ac:dyDescent="0.3">
      <c r="A297" t="s">
        <v>10</v>
      </c>
      <c r="B297" t="s">
        <v>26</v>
      </c>
      <c r="C297" t="s">
        <v>19</v>
      </c>
      <c r="D297" t="str">
        <f t="shared" si="20"/>
        <v>sample</v>
      </c>
      <c r="E297">
        <v>1</v>
      </c>
      <c r="F297">
        <v>1</v>
      </c>
      <c r="G297">
        <v>7</v>
      </c>
      <c r="H297">
        <v>1</v>
      </c>
      <c r="I297">
        <f t="shared" si="21"/>
        <v>1</v>
      </c>
      <c r="J297">
        <v>3.0200000000000001E-2</v>
      </c>
      <c r="K297">
        <v>6.4799999999999996E-2</v>
      </c>
      <c r="L297">
        <f t="shared" si="22"/>
        <v>9.5000000000000001E-2</v>
      </c>
      <c r="M297" s="1">
        <f t="shared" si="23"/>
        <v>31.789473684210527</v>
      </c>
      <c r="N297" s="1">
        <f t="shared" si="24"/>
        <v>68.210526315789465</v>
      </c>
      <c r="O297">
        <v>6.4</v>
      </c>
    </row>
    <row r="298" spans="1:15" x14ac:dyDescent="0.3">
      <c r="A298" t="s">
        <v>10</v>
      </c>
      <c r="B298" t="s">
        <v>26</v>
      </c>
      <c r="C298" t="s">
        <v>19</v>
      </c>
      <c r="D298" t="str">
        <f t="shared" si="20"/>
        <v>sample</v>
      </c>
      <c r="E298">
        <v>2</v>
      </c>
      <c r="F298">
        <v>2</v>
      </c>
      <c r="G298">
        <v>6</v>
      </c>
      <c r="H298">
        <v>0</v>
      </c>
      <c r="I298">
        <f t="shared" si="21"/>
        <v>0</v>
      </c>
      <c r="J298">
        <v>3.1800000000000002E-2</v>
      </c>
      <c r="K298">
        <v>2.1499999999999998E-2</v>
      </c>
      <c r="L298">
        <f t="shared" si="22"/>
        <v>5.33E-2</v>
      </c>
      <c r="M298" s="1">
        <f t="shared" si="23"/>
        <v>59.662288930581617</v>
      </c>
      <c r="N298" s="1">
        <f t="shared" si="24"/>
        <v>40.337711069418383</v>
      </c>
      <c r="O298">
        <v>6.4</v>
      </c>
    </row>
    <row r="299" spans="1:15" x14ac:dyDescent="0.3">
      <c r="A299" t="s">
        <v>10</v>
      </c>
      <c r="B299" t="s">
        <v>26</v>
      </c>
      <c r="C299" t="s">
        <v>14</v>
      </c>
      <c r="D299" t="str">
        <f t="shared" si="20"/>
        <v>negative</v>
      </c>
      <c r="E299" t="s">
        <v>17</v>
      </c>
      <c r="F299">
        <v>1</v>
      </c>
      <c r="G299">
        <v>6</v>
      </c>
      <c r="H299">
        <v>0</v>
      </c>
      <c r="I299">
        <f t="shared" si="21"/>
        <v>0</v>
      </c>
      <c r="J299">
        <v>3.3399999999999999E-2</v>
      </c>
      <c r="K299">
        <v>0.1157</v>
      </c>
      <c r="L299">
        <f t="shared" si="22"/>
        <v>0.14910000000000001</v>
      </c>
      <c r="M299" s="1">
        <f t="shared" si="23"/>
        <v>22.401073105298455</v>
      </c>
      <c r="N299" s="1">
        <f t="shared" si="24"/>
        <v>77.598926894701535</v>
      </c>
      <c r="O299">
        <v>6.4</v>
      </c>
    </row>
    <row r="300" spans="1:15" x14ac:dyDescent="0.3">
      <c r="A300" t="s">
        <v>10</v>
      </c>
      <c r="B300" t="s">
        <v>26</v>
      </c>
      <c r="C300" t="s">
        <v>14</v>
      </c>
      <c r="D300" t="str">
        <f t="shared" si="20"/>
        <v>negative</v>
      </c>
      <c r="E300" t="s">
        <v>17</v>
      </c>
      <c r="F300">
        <v>3</v>
      </c>
      <c r="G300">
        <v>7</v>
      </c>
      <c r="H300">
        <v>0</v>
      </c>
      <c r="I300">
        <f t="shared" si="21"/>
        <v>0</v>
      </c>
      <c r="J300">
        <v>1.9400000000000001E-2</v>
      </c>
      <c r="K300">
        <v>8.0600000000000005E-2</v>
      </c>
      <c r="L300">
        <f t="shared" si="22"/>
        <v>0.1</v>
      </c>
      <c r="M300" s="1">
        <f t="shared" si="23"/>
        <v>19.400000000000002</v>
      </c>
      <c r="N300" s="1">
        <f t="shared" si="24"/>
        <v>80.600000000000009</v>
      </c>
      <c r="O300">
        <v>6.4</v>
      </c>
    </row>
    <row r="301" spans="1:15" x14ac:dyDescent="0.3">
      <c r="A301" t="s">
        <v>10</v>
      </c>
      <c r="B301" t="s">
        <v>26</v>
      </c>
      <c r="C301" t="s">
        <v>14</v>
      </c>
      <c r="D301" t="str">
        <f t="shared" si="20"/>
        <v>negative</v>
      </c>
      <c r="E301" t="s">
        <v>17</v>
      </c>
      <c r="F301">
        <v>2</v>
      </c>
      <c r="G301">
        <v>6.5</v>
      </c>
      <c r="H301">
        <v>0</v>
      </c>
      <c r="I301">
        <f t="shared" si="21"/>
        <v>0</v>
      </c>
      <c r="J301">
        <v>1.01E-2</v>
      </c>
      <c r="K301">
        <v>2.41E-2</v>
      </c>
      <c r="L301">
        <f t="shared" si="22"/>
        <v>3.4200000000000001E-2</v>
      </c>
      <c r="M301" s="1">
        <f t="shared" si="23"/>
        <v>29.532163742690052</v>
      </c>
      <c r="N301" s="1">
        <f t="shared" si="24"/>
        <v>70.467836257309941</v>
      </c>
      <c r="O301">
        <v>6.4</v>
      </c>
    </row>
    <row r="302" spans="1:15" x14ac:dyDescent="0.3">
      <c r="A302" t="s">
        <v>10</v>
      </c>
      <c r="B302" t="s">
        <v>26</v>
      </c>
      <c r="C302" t="s">
        <v>14</v>
      </c>
      <c r="D302" t="str">
        <f t="shared" si="20"/>
        <v>sample</v>
      </c>
      <c r="E302">
        <v>1</v>
      </c>
      <c r="F302">
        <v>2</v>
      </c>
      <c r="G302">
        <v>7.5</v>
      </c>
      <c r="H302">
        <v>13</v>
      </c>
      <c r="I302">
        <f t="shared" si="21"/>
        <v>1</v>
      </c>
      <c r="J302">
        <v>0.1961</v>
      </c>
      <c r="K302">
        <v>0.1246</v>
      </c>
      <c r="L302">
        <f t="shared" si="22"/>
        <v>0.32069999999999999</v>
      </c>
      <c r="M302" s="1">
        <f t="shared" si="23"/>
        <v>61.147489865918303</v>
      </c>
      <c r="N302" s="1">
        <f t="shared" si="24"/>
        <v>38.852510134081697</v>
      </c>
      <c r="O302">
        <v>6.4</v>
      </c>
    </row>
    <row r="303" spans="1:15" x14ac:dyDescent="0.3">
      <c r="A303" t="s">
        <v>10</v>
      </c>
      <c r="B303" t="s">
        <v>26</v>
      </c>
      <c r="C303" t="s">
        <v>14</v>
      </c>
      <c r="D303" t="str">
        <f t="shared" si="20"/>
        <v>sample</v>
      </c>
      <c r="E303">
        <v>2</v>
      </c>
      <c r="F303">
        <v>2</v>
      </c>
      <c r="G303">
        <v>9</v>
      </c>
      <c r="H303">
        <v>8</v>
      </c>
      <c r="I303">
        <f t="shared" si="21"/>
        <v>1</v>
      </c>
      <c r="J303">
        <v>0.1799</v>
      </c>
      <c r="K303">
        <v>0.1066</v>
      </c>
      <c r="L303">
        <f t="shared" si="22"/>
        <v>0.28649999999999998</v>
      </c>
      <c r="M303" s="1">
        <f t="shared" si="23"/>
        <v>62.792321116928449</v>
      </c>
      <c r="N303" s="1">
        <f t="shared" si="24"/>
        <v>37.207678883071551</v>
      </c>
      <c r="O303">
        <v>6.4</v>
      </c>
    </row>
    <row r="304" spans="1:15" x14ac:dyDescent="0.3">
      <c r="A304" t="s">
        <v>10</v>
      </c>
      <c r="B304" t="s">
        <v>26</v>
      </c>
      <c r="C304" t="s">
        <v>14</v>
      </c>
      <c r="D304" t="str">
        <f t="shared" si="20"/>
        <v>sample</v>
      </c>
      <c r="E304">
        <v>1</v>
      </c>
      <c r="F304">
        <v>1</v>
      </c>
      <c r="G304">
        <v>5.5</v>
      </c>
      <c r="H304">
        <v>6</v>
      </c>
      <c r="I304">
        <f t="shared" si="21"/>
        <v>1</v>
      </c>
      <c r="J304">
        <v>6.7100000000000007E-2</v>
      </c>
      <c r="K304">
        <v>0.1026</v>
      </c>
      <c r="L304">
        <f t="shared" si="22"/>
        <v>0.16970000000000002</v>
      </c>
      <c r="M304" s="1">
        <f t="shared" si="23"/>
        <v>39.540365350618742</v>
      </c>
      <c r="N304" s="1">
        <f t="shared" si="24"/>
        <v>60.459634649381258</v>
      </c>
      <c r="O304">
        <v>6.4</v>
      </c>
    </row>
    <row r="305" spans="1:15" x14ac:dyDescent="0.3">
      <c r="A305" t="s">
        <v>10</v>
      </c>
      <c r="B305" t="s">
        <v>26</v>
      </c>
      <c r="C305" t="s">
        <v>14</v>
      </c>
      <c r="D305" t="str">
        <f t="shared" si="20"/>
        <v>sample</v>
      </c>
      <c r="E305">
        <v>3</v>
      </c>
      <c r="F305">
        <v>3</v>
      </c>
      <c r="G305">
        <v>9.5</v>
      </c>
      <c r="H305">
        <v>3</v>
      </c>
      <c r="I305">
        <f t="shared" si="21"/>
        <v>1</v>
      </c>
      <c r="J305">
        <v>0.2402</v>
      </c>
      <c r="K305">
        <v>8.9599999999999999E-2</v>
      </c>
      <c r="L305">
        <f t="shared" si="22"/>
        <v>0.32979999999999998</v>
      </c>
      <c r="M305" s="1">
        <f t="shared" si="23"/>
        <v>72.832019405700436</v>
      </c>
      <c r="N305" s="1">
        <f t="shared" si="24"/>
        <v>27.167980594299578</v>
      </c>
      <c r="O305">
        <v>6.4</v>
      </c>
    </row>
    <row r="306" spans="1:15" x14ac:dyDescent="0.3">
      <c r="A306" t="s">
        <v>10</v>
      </c>
      <c r="B306" t="s">
        <v>26</v>
      </c>
      <c r="C306" t="s">
        <v>14</v>
      </c>
      <c r="D306" t="str">
        <f t="shared" si="20"/>
        <v>sample</v>
      </c>
      <c r="E306">
        <v>2</v>
      </c>
      <c r="F306">
        <v>1</v>
      </c>
      <c r="G306">
        <v>7</v>
      </c>
      <c r="H306">
        <v>10</v>
      </c>
      <c r="I306">
        <f t="shared" si="21"/>
        <v>1</v>
      </c>
      <c r="J306">
        <v>0.15090000000000001</v>
      </c>
      <c r="K306">
        <v>8.8300000000000003E-2</v>
      </c>
      <c r="L306">
        <f t="shared" si="22"/>
        <v>0.23920000000000002</v>
      </c>
      <c r="M306" s="1">
        <f t="shared" si="23"/>
        <v>63.085284280936449</v>
      </c>
      <c r="N306" s="1">
        <f t="shared" si="24"/>
        <v>36.914715719063544</v>
      </c>
      <c r="O306">
        <v>6.4</v>
      </c>
    </row>
    <row r="307" spans="1:15" x14ac:dyDescent="0.3">
      <c r="A307" t="s">
        <v>10</v>
      </c>
      <c r="B307" t="s">
        <v>26</v>
      </c>
      <c r="C307" t="s">
        <v>14</v>
      </c>
      <c r="D307" t="str">
        <f t="shared" si="20"/>
        <v>sample</v>
      </c>
      <c r="E307">
        <v>1</v>
      </c>
      <c r="F307">
        <v>3</v>
      </c>
      <c r="G307">
        <v>7</v>
      </c>
      <c r="H307">
        <v>22</v>
      </c>
      <c r="I307">
        <f t="shared" si="21"/>
        <v>1</v>
      </c>
      <c r="J307">
        <v>6.2399999999999997E-2</v>
      </c>
      <c r="K307">
        <v>5.7700000000000001E-2</v>
      </c>
      <c r="L307">
        <f t="shared" si="22"/>
        <v>0.1201</v>
      </c>
      <c r="M307" s="1">
        <f t="shared" si="23"/>
        <v>51.956702747710239</v>
      </c>
      <c r="N307" s="1">
        <f t="shared" si="24"/>
        <v>48.043297252289761</v>
      </c>
      <c r="O307">
        <v>6.4</v>
      </c>
    </row>
    <row r="308" spans="1:15" x14ac:dyDescent="0.3">
      <c r="A308" t="s">
        <v>10</v>
      </c>
      <c r="B308" t="s">
        <v>26</v>
      </c>
      <c r="C308" t="s">
        <v>14</v>
      </c>
      <c r="D308" t="str">
        <f t="shared" si="20"/>
        <v>sample</v>
      </c>
      <c r="E308">
        <v>2</v>
      </c>
      <c r="F308">
        <v>3</v>
      </c>
      <c r="G308">
        <v>8</v>
      </c>
      <c r="H308">
        <v>6</v>
      </c>
      <c r="I308">
        <f t="shared" si="21"/>
        <v>1</v>
      </c>
      <c r="J308">
        <v>9.6500000000000002E-2</v>
      </c>
      <c r="K308">
        <v>3.9899999999999998E-2</v>
      </c>
      <c r="L308">
        <f t="shared" si="22"/>
        <v>0.13639999999999999</v>
      </c>
      <c r="M308" s="1">
        <f t="shared" si="23"/>
        <v>70.747800586510266</v>
      </c>
      <c r="N308" s="1">
        <f t="shared" si="24"/>
        <v>29.252199413489738</v>
      </c>
      <c r="O308">
        <v>6.4</v>
      </c>
    </row>
    <row r="309" spans="1:15" x14ac:dyDescent="0.3">
      <c r="A309" t="s">
        <v>10</v>
      </c>
      <c r="B309" t="s">
        <v>26</v>
      </c>
      <c r="C309" t="s">
        <v>14</v>
      </c>
      <c r="D309" t="str">
        <f t="shared" si="20"/>
        <v>sample</v>
      </c>
      <c r="E309">
        <v>3</v>
      </c>
      <c r="F309">
        <v>1</v>
      </c>
      <c r="G309">
        <v>7.5</v>
      </c>
      <c r="H309">
        <v>6</v>
      </c>
      <c r="I309">
        <f t="shared" si="21"/>
        <v>1</v>
      </c>
      <c r="J309">
        <v>6.0499999999999998E-2</v>
      </c>
      <c r="K309">
        <v>2.35E-2</v>
      </c>
      <c r="L309">
        <f t="shared" si="22"/>
        <v>8.3999999999999991E-2</v>
      </c>
      <c r="M309" s="1">
        <f t="shared" si="23"/>
        <v>72.023809523809533</v>
      </c>
      <c r="N309" s="1">
        <f t="shared" si="24"/>
        <v>27.976190476190478</v>
      </c>
      <c r="O309">
        <v>6.4</v>
      </c>
    </row>
    <row r="310" spans="1:15" x14ac:dyDescent="0.3">
      <c r="A310" t="s">
        <v>10</v>
      </c>
      <c r="B310" t="s">
        <v>26</v>
      </c>
      <c r="C310" t="s">
        <v>14</v>
      </c>
      <c r="D310" t="str">
        <f t="shared" si="20"/>
        <v>sample</v>
      </c>
      <c r="E310">
        <v>3</v>
      </c>
      <c r="F310">
        <v>2</v>
      </c>
      <c r="G310">
        <v>4.5</v>
      </c>
      <c r="H310">
        <v>5</v>
      </c>
      <c r="I310">
        <f t="shared" si="21"/>
        <v>1</v>
      </c>
      <c r="J310">
        <v>6.3700000000000007E-2</v>
      </c>
      <c r="K310">
        <v>1.84E-2</v>
      </c>
      <c r="L310">
        <f t="shared" si="22"/>
        <v>8.2100000000000006E-2</v>
      </c>
      <c r="M310" s="1">
        <f t="shared" si="23"/>
        <v>77.588306942752737</v>
      </c>
      <c r="N310" s="1">
        <f t="shared" si="24"/>
        <v>22.411693057247255</v>
      </c>
      <c r="O310">
        <v>6.4</v>
      </c>
    </row>
    <row r="311" spans="1:15" x14ac:dyDescent="0.3">
      <c r="A311" t="s">
        <v>10</v>
      </c>
      <c r="B311" t="s">
        <v>26</v>
      </c>
      <c r="C311" t="s">
        <v>12</v>
      </c>
      <c r="D311" t="str">
        <f t="shared" si="20"/>
        <v>negative</v>
      </c>
      <c r="E311" t="s">
        <v>17</v>
      </c>
      <c r="F311">
        <v>3</v>
      </c>
      <c r="G311">
        <v>3</v>
      </c>
      <c r="H311">
        <v>0</v>
      </c>
      <c r="I311">
        <f t="shared" si="21"/>
        <v>0</v>
      </c>
      <c r="J311">
        <v>2.1999999999999999E-2</v>
      </c>
      <c r="K311">
        <v>4.6699999999999998E-2</v>
      </c>
      <c r="L311">
        <f t="shared" si="22"/>
        <v>6.8699999999999997E-2</v>
      </c>
      <c r="M311" s="1">
        <f t="shared" si="23"/>
        <v>32.023289665211067</v>
      </c>
      <c r="N311" s="1">
        <f t="shared" si="24"/>
        <v>67.976710334788933</v>
      </c>
      <c r="O311">
        <v>6.4</v>
      </c>
    </row>
    <row r="312" spans="1:15" x14ac:dyDescent="0.3">
      <c r="A312" t="s">
        <v>10</v>
      </c>
      <c r="B312" t="s">
        <v>26</v>
      </c>
      <c r="C312" t="s">
        <v>12</v>
      </c>
      <c r="D312" t="str">
        <f t="shared" si="20"/>
        <v>negative</v>
      </c>
      <c r="E312" t="s">
        <v>17</v>
      </c>
      <c r="F312">
        <v>2</v>
      </c>
      <c r="G312">
        <v>3</v>
      </c>
      <c r="H312">
        <v>0</v>
      </c>
      <c r="I312">
        <f t="shared" si="21"/>
        <v>0</v>
      </c>
      <c r="J312">
        <v>1.61E-2</v>
      </c>
      <c r="K312">
        <v>2.46E-2</v>
      </c>
      <c r="L312">
        <f t="shared" si="22"/>
        <v>4.07E-2</v>
      </c>
      <c r="M312" s="1">
        <f t="shared" si="23"/>
        <v>39.557739557739559</v>
      </c>
      <c r="N312" s="1">
        <f t="shared" si="24"/>
        <v>60.442260442260441</v>
      </c>
      <c r="O312">
        <v>6.4</v>
      </c>
    </row>
    <row r="313" spans="1:15" x14ac:dyDescent="0.3">
      <c r="A313" t="s">
        <v>10</v>
      </c>
      <c r="B313" t="s">
        <v>26</v>
      </c>
      <c r="C313" t="s">
        <v>12</v>
      </c>
      <c r="D313" t="str">
        <f t="shared" si="20"/>
        <v>negative</v>
      </c>
      <c r="E313" t="s">
        <v>17</v>
      </c>
      <c r="F313">
        <v>1</v>
      </c>
      <c r="G313">
        <v>1</v>
      </c>
      <c r="H313">
        <v>0</v>
      </c>
      <c r="I313">
        <f t="shared" si="21"/>
        <v>0</v>
      </c>
      <c r="J313">
        <v>1.09E-2</v>
      </c>
      <c r="K313">
        <v>1.37E-2</v>
      </c>
      <c r="L313">
        <f t="shared" si="22"/>
        <v>2.46E-2</v>
      </c>
      <c r="M313" s="1">
        <f t="shared" si="23"/>
        <v>44.30894308943089</v>
      </c>
      <c r="N313" s="1">
        <f t="shared" si="24"/>
        <v>55.691056910569102</v>
      </c>
      <c r="O313">
        <v>6.4</v>
      </c>
    </row>
    <row r="314" spans="1:15" x14ac:dyDescent="0.3">
      <c r="A314" t="s">
        <v>10</v>
      </c>
      <c r="B314" t="s">
        <v>26</v>
      </c>
      <c r="C314" t="s">
        <v>12</v>
      </c>
      <c r="D314" t="str">
        <f t="shared" si="20"/>
        <v>sample</v>
      </c>
      <c r="E314">
        <v>3</v>
      </c>
      <c r="F314">
        <v>2</v>
      </c>
      <c r="G314">
        <v>13.5</v>
      </c>
      <c r="H314">
        <v>4</v>
      </c>
      <c r="I314">
        <f t="shared" si="21"/>
        <v>1</v>
      </c>
      <c r="J314">
        <v>0.48499999999999999</v>
      </c>
      <c r="K314">
        <v>0.17799999999999999</v>
      </c>
      <c r="L314">
        <f t="shared" si="22"/>
        <v>0.66300000000000003</v>
      </c>
      <c r="M314" s="1">
        <f t="shared" si="23"/>
        <v>73.152337858220207</v>
      </c>
      <c r="N314" s="1">
        <f t="shared" si="24"/>
        <v>26.847662141779789</v>
      </c>
      <c r="O314">
        <v>6.4</v>
      </c>
    </row>
    <row r="315" spans="1:15" x14ac:dyDescent="0.3">
      <c r="A315" t="s">
        <v>10</v>
      </c>
      <c r="B315" t="s">
        <v>26</v>
      </c>
      <c r="C315" t="s">
        <v>12</v>
      </c>
      <c r="D315" t="str">
        <f t="shared" si="20"/>
        <v>sample</v>
      </c>
      <c r="E315">
        <v>2</v>
      </c>
      <c r="F315">
        <v>3</v>
      </c>
      <c r="G315">
        <v>9.5</v>
      </c>
      <c r="H315">
        <v>15</v>
      </c>
      <c r="I315">
        <f t="shared" si="21"/>
        <v>1</v>
      </c>
      <c r="J315">
        <v>0.21</v>
      </c>
      <c r="K315">
        <v>0.16650000000000001</v>
      </c>
      <c r="L315">
        <f t="shared" si="22"/>
        <v>0.3765</v>
      </c>
      <c r="M315" s="1">
        <f t="shared" si="23"/>
        <v>55.776892430278878</v>
      </c>
      <c r="N315" s="1">
        <f t="shared" si="24"/>
        <v>44.223107569721115</v>
      </c>
      <c r="O315">
        <v>6.4</v>
      </c>
    </row>
    <row r="316" spans="1:15" x14ac:dyDescent="0.3">
      <c r="A316" t="s">
        <v>10</v>
      </c>
      <c r="B316" t="s">
        <v>26</v>
      </c>
      <c r="C316" t="s">
        <v>12</v>
      </c>
      <c r="D316" t="str">
        <f t="shared" si="20"/>
        <v>sample</v>
      </c>
      <c r="E316">
        <v>3</v>
      </c>
      <c r="F316">
        <v>1</v>
      </c>
      <c r="G316">
        <v>13</v>
      </c>
      <c r="H316">
        <v>6</v>
      </c>
      <c r="I316">
        <f t="shared" si="21"/>
        <v>1</v>
      </c>
      <c r="J316">
        <v>0.3135</v>
      </c>
      <c r="K316">
        <v>0.12909999999999999</v>
      </c>
      <c r="L316">
        <f t="shared" si="22"/>
        <v>0.44259999999999999</v>
      </c>
      <c r="M316" s="1">
        <f t="shared" si="23"/>
        <v>70.831450519656585</v>
      </c>
      <c r="N316" s="1">
        <f t="shared" si="24"/>
        <v>29.168549480343426</v>
      </c>
      <c r="O316">
        <v>6.4</v>
      </c>
    </row>
    <row r="317" spans="1:15" x14ac:dyDescent="0.3">
      <c r="A317" t="s">
        <v>10</v>
      </c>
      <c r="B317" t="s">
        <v>26</v>
      </c>
      <c r="C317" t="s">
        <v>12</v>
      </c>
      <c r="D317" t="str">
        <f t="shared" si="20"/>
        <v>sample</v>
      </c>
      <c r="E317">
        <v>1</v>
      </c>
      <c r="F317">
        <v>3</v>
      </c>
      <c r="G317">
        <v>8</v>
      </c>
      <c r="H317">
        <v>4</v>
      </c>
      <c r="I317">
        <f t="shared" si="21"/>
        <v>1</v>
      </c>
      <c r="J317">
        <v>9.01E-2</v>
      </c>
      <c r="K317">
        <v>9.0300000000000005E-2</v>
      </c>
      <c r="L317">
        <f t="shared" si="22"/>
        <v>0.1804</v>
      </c>
      <c r="M317" s="1">
        <f t="shared" si="23"/>
        <v>49.944567627494457</v>
      </c>
      <c r="N317" s="1">
        <f t="shared" si="24"/>
        <v>50.05543237250555</v>
      </c>
      <c r="O317">
        <v>6.4</v>
      </c>
    </row>
    <row r="318" spans="1:15" x14ac:dyDescent="0.3">
      <c r="A318" t="s">
        <v>10</v>
      </c>
      <c r="B318" t="s">
        <v>26</v>
      </c>
      <c r="C318" t="s">
        <v>12</v>
      </c>
      <c r="D318" t="str">
        <f t="shared" si="20"/>
        <v>sample</v>
      </c>
      <c r="E318">
        <v>1</v>
      </c>
      <c r="F318">
        <v>1</v>
      </c>
      <c r="G318">
        <v>13</v>
      </c>
      <c r="H318">
        <v>5</v>
      </c>
      <c r="I318">
        <f t="shared" si="21"/>
        <v>1</v>
      </c>
      <c r="J318">
        <v>0.46089999999999998</v>
      </c>
      <c r="K318">
        <v>8.8599999999999998E-2</v>
      </c>
      <c r="L318">
        <f t="shared" si="22"/>
        <v>0.54949999999999999</v>
      </c>
      <c r="M318" s="1">
        <f t="shared" si="23"/>
        <v>83.876251137397631</v>
      </c>
      <c r="N318" s="1">
        <f t="shared" si="24"/>
        <v>16.123748862602366</v>
      </c>
      <c r="O318">
        <v>6.4</v>
      </c>
    </row>
    <row r="319" spans="1:15" x14ac:dyDescent="0.3">
      <c r="A319" t="s">
        <v>10</v>
      </c>
      <c r="B319" t="s">
        <v>26</v>
      </c>
      <c r="C319" t="s">
        <v>12</v>
      </c>
      <c r="D319" t="str">
        <f t="shared" si="20"/>
        <v>sample</v>
      </c>
      <c r="E319">
        <v>3</v>
      </c>
      <c r="F319">
        <v>3</v>
      </c>
      <c r="G319">
        <v>11</v>
      </c>
      <c r="H319">
        <v>5</v>
      </c>
      <c r="I319">
        <f t="shared" si="21"/>
        <v>1</v>
      </c>
      <c r="J319">
        <v>0.31019999999999998</v>
      </c>
      <c r="K319">
        <v>8.3599999999999994E-2</v>
      </c>
      <c r="L319">
        <f t="shared" si="22"/>
        <v>0.39379999999999998</v>
      </c>
      <c r="M319" s="1">
        <f t="shared" si="23"/>
        <v>78.770949720670387</v>
      </c>
      <c r="N319" s="1">
        <f t="shared" si="24"/>
        <v>21.229050279329609</v>
      </c>
      <c r="O319">
        <v>6.4</v>
      </c>
    </row>
    <row r="320" spans="1:15" x14ac:dyDescent="0.3">
      <c r="A320" t="s">
        <v>10</v>
      </c>
      <c r="B320" t="s">
        <v>26</v>
      </c>
      <c r="C320" t="s">
        <v>12</v>
      </c>
      <c r="D320" t="str">
        <f t="shared" si="20"/>
        <v>sample</v>
      </c>
      <c r="E320">
        <v>1</v>
      </c>
      <c r="F320">
        <v>2</v>
      </c>
      <c r="G320">
        <v>5.5</v>
      </c>
      <c r="H320">
        <v>3</v>
      </c>
      <c r="I320">
        <f t="shared" si="21"/>
        <v>1</v>
      </c>
      <c r="J320">
        <v>6.7699999999999996E-2</v>
      </c>
      <c r="K320">
        <v>5.33E-2</v>
      </c>
      <c r="L320">
        <f t="shared" si="22"/>
        <v>0.121</v>
      </c>
      <c r="M320" s="1">
        <f t="shared" si="23"/>
        <v>55.950413223140494</v>
      </c>
      <c r="N320" s="1">
        <f t="shared" si="24"/>
        <v>44.049586776859506</v>
      </c>
      <c r="O320">
        <v>6.4</v>
      </c>
    </row>
    <row r="321" spans="1:15" x14ac:dyDescent="0.3">
      <c r="A321" t="s">
        <v>10</v>
      </c>
      <c r="B321" t="s">
        <v>26</v>
      </c>
      <c r="C321" t="s">
        <v>12</v>
      </c>
      <c r="D321" t="str">
        <f t="shared" si="20"/>
        <v>sample</v>
      </c>
      <c r="E321">
        <v>2</v>
      </c>
      <c r="F321">
        <v>1</v>
      </c>
      <c r="G321">
        <v>10.5</v>
      </c>
      <c r="H321">
        <v>12</v>
      </c>
      <c r="I321">
        <f t="shared" si="21"/>
        <v>1</v>
      </c>
      <c r="J321">
        <v>0.2034</v>
      </c>
      <c r="K321">
        <v>3.3300000000000003E-2</v>
      </c>
      <c r="L321">
        <f t="shared" si="22"/>
        <v>0.23669999999999999</v>
      </c>
      <c r="M321" s="1">
        <f t="shared" si="23"/>
        <v>85.931558935361224</v>
      </c>
      <c r="N321" s="1">
        <f t="shared" si="24"/>
        <v>14.068441064638785</v>
      </c>
      <c r="O321">
        <v>6.4</v>
      </c>
    </row>
    <row r="322" spans="1:15" x14ac:dyDescent="0.3">
      <c r="A322" t="s">
        <v>10</v>
      </c>
      <c r="B322" t="s">
        <v>26</v>
      </c>
      <c r="C322" t="s">
        <v>12</v>
      </c>
      <c r="D322" t="str">
        <f t="shared" ref="D322:D385" si="25">IF(E322=" -ve","negative","sample")</f>
        <v>sample</v>
      </c>
      <c r="E322">
        <v>2</v>
      </c>
      <c r="F322">
        <v>2</v>
      </c>
      <c r="G322">
        <v>10</v>
      </c>
      <c r="H322">
        <v>6</v>
      </c>
      <c r="I322">
        <f t="shared" ref="I322:I385" si="26">IF(H322&gt;0,1,0)</f>
        <v>1</v>
      </c>
      <c r="J322">
        <v>0.17899999999999999</v>
      </c>
      <c r="K322">
        <v>2.1000000000000001E-2</v>
      </c>
      <c r="L322">
        <f t="shared" ref="L322:L385" si="27">J322+K322</f>
        <v>0.19999999999999998</v>
      </c>
      <c r="M322" s="1">
        <f t="shared" si="23"/>
        <v>89.5</v>
      </c>
      <c r="N322" s="1">
        <f t="shared" si="24"/>
        <v>10.500000000000002</v>
      </c>
      <c r="O322">
        <v>6.4</v>
      </c>
    </row>
    <row r="323" spans="1:15" x14ac:dyDescent="0.3">
      <c r="A323" t="s">
        <v>15</v>
      </c>
      <c r="B323" t="s">
        <v>26</v>
      </c>
      <c r="C323" t="s">
        <v>25</v>
      </c>
      <c r="D323" t="str">
        <f t="shared" si="25"/>
        <v>negative</v>
      </c>
      <c r="E323" t="s">
        <v>17</v>
      </c>
      <c r="F323">
        <v>1</v>
      </c>
      <c r="G323">
        <v>4.5</v>
      </c>
      <c r="H323">
        <v>0</v>
      </c>
      <c r="I323">
        <f t="shared" si="26"/>
        <v>0</v>
      </c>
      <c r="J323">
        <v>3.8100000000000002E-2</v>
      </c>
      <c r="K323">
        <v>7.3400000000000007E-2</v>
      </c>
      <c r="L323">
        <f t="shared" si="27"/>
        <v>0.11150000000000002</v>
      </c>
      <c r="M323" s="1">
        <f t="shared" si="23"/>
        <v>34.170403587443943</v>
      </c>
      <c r="N323" s="1">
        <f t="shared" si="24"/>
        <v>65.829596412556043</v>
      </c>
      <c r="O323">
        <v>6.4</v>
      </c>
    </row>
    <row r="324" spans="1:15" x14ac:dyDescent="0.3">
      <c r="A324" t="s">
        <v>15</v>
      </c>
      <c r="B324" t="s">
        <v>26</v>
      </c>
      <c r="C324" t="s">
        <v>25</v>
      </c>
      <c r="D324" t="str">
        <f t="shared" si="25"/>
        <v>negative</v>
      </c>
      <c r="E324" t="s">
        <v>17</v>
      </c>
      <c r="F324">
        <v>2</v>
      </c>
      <c r="G324">
        <v>2.5</v>
      </c>
      <c r="H324">
        <v>0</v>
      </c>
      <c r="I324">
        <f t="shared" si="26"/>
        <v>0</v>
      </c>
      <c r="J324">
        <v>2.8799999999999999E-2</v>
      </c>
      <c r="K324">
        <v>4.4600000000000001E-2</v>
      </c>
      <c r="L324">
        <f t="shared" si="27"/>
        <v>7.3399999999999993E-2</v>
      </c>
      <c r="M324" s="1">
        <f t="shared" ref="M324:M387" si="28">J324/L324*100</f>
        <v>39.237057220708451</v>
      </c>
      <c r="N324" s="1">
        <f t="shared" ref="N324:N387" si="29">K324/L324*100</f>
        <v>60.762942779291564</v>
      </c>
      <c r="O324">
        <v>6.4</v>
      </c>
    </row>
    <row r="325" spans="1:15" x14ac:dyDescent="0.3">
      <c r="A325" t="s">
        <v>15</v>
      </c>
      <c r="B325" t="s">
        <v>26</v>
      </c>
      <c r="C325" t="s">
        <v>25</v>
      </c>
      <c r="D325" t="str">
        <f t="shared" si="25"/>
        <v>negative</v>
      </c>
      <c r="E325" t="s">
        <v>17</v>
      </c>
      <c r="F325">
        <v>3</v>
      </c>
      <c r="G325">
        <v>2.5</v>
      </c>
      <c r="H325">
        <v>0</v>
      </c>
      <c r="I325">
        <f t="shared" si="26"/>
        <v>0</v>
      </c>
      <c r="J325">
        <v>1.32E-2</v>
      </c>
      <c r="K325">
        <v>3.5299999999999998E-2</v>
      </c>
      <c r="L325">
        <f t="shared" si="27"/>
        <v>4.8500000000000001E-2</v>
      </c>
      <c r="M325" s="1">
        <f t="shared" si="28"/>
        <v>27.216494845360824</v>
      </c>
      <c r="N325" s="1">
        <f t="shared" si="29"/>
        <v>72.783505154639172</v>
      </c>
      <c r="O325">
        <v>6.4</v>
      </c>
    </row>
    <row r="326" spans="1:15" x14ac:dyDescent="0.3">
      <c r="A326" t="s">
        <v>15</v>
      </c>
      <c r="B326" t="s">
        <v>26</v>
      </c>
      <c r="C326" t="s">
        <v>25</v>
      </c>
      <c r="D326" t="str">
        <f t="shared" si="25"/>
        <v>sample</v>
      </c>
      <c r="E326">
        <v>2</v>
      </c>
      <c r="F326">
        <v>3</v>
      </c>
      <c r="G326">
        <v>4</v>
      </c>
      <c r="H326">
        <v>0</v>
      </c>
      <c r="I326">
        <f t="shared" si="26"/>
        <v>0</v>
      </c>
      <c r="J326">
        <v>3.9300000000000002E-2</v>
      </c>
      <c r="K326">
        <v>7.8700000000000006E-2</v>
      </c>
      <c r="L326">
        <f t="shared" si="27"/>
        <v>0.11800000000000001</v>
      </c>
      <c r="M326" s="1">
        <f t="shared" si="28"/>
        <v>33.305084745762706</v>
      </c>
      <c r="N326" s="1">
        <f t="shared" si="29"/>
        <v>66.694915254237287</v>
      </c>
      <c r="O326">
        <v>6.4</v>
      </c>
    </row>
    <row r="327" spans="1:15" x14ac:dyDescent="0.3">
      <c r="A327" t="s">
        <v>15</v>
      </c>
      <c r="B327" t="s">
        <v>26</v>
      </c>
      <c r="C327" t="s">
        <v>25</v>
      </c>
      <c r="D327" t="str">
        <f t="shared" si="25"/>
        <v>sample</v>
      </c>
      <c r="E327">
        <v>1</v>
      </c>
      <c r="F327">
        <v>2</v>
      </c>
      <c r="G327">
        <v>3.5</v>
      </c>
      <c r="H327">
        <v>0</v>
      </c>
      <c r="I327">
        <f t="shared" si="26"/>
        <v>0</v>
      </c>
      <c r="J327">
        <v>3.7999999999999999E-2</v>
      </c>
      <c r="K327">
        <v>7.3400000000000007E-2</v>
      </c>
      <c r="L327">
        <f t="shared" si="27"/>
        <v>0.1114</v>
      </c>
      <c r="M327" s="1">
        <f t="shared" si="28"/>
        <v>34.111310592459603</v>
      </c>
      <c r="N327" s="1">
        <f t="shared" si="29"/>
        <v>65.888689407540397</v>
      </c>
      <c r="O327">
        <v>6.4</v>
      </c>
    </row>
    <row r="328" spans="1:15" x14ac:dyDescent="0.3">
      <c r="A328" t="s">
        <v>15</v>
      </c>
      <c r="B328" t="s">
        <v>26</v>
      </c>
      <c r="C328" t="s">
        <v>25</v>
      </c>
      <c r="D328" t="str">
        <f t="shared" si="25"/>
        <v>sample</v>
      </c>
      <c r="E328">
        <v>3</v>
      </c>
      <c r="F328">
        <v>2</v>
      </c>
      <c r="G328">
        <v>2.5</v>
      </c>
      <c r="H328">
        <v>0</v>
      </c>
      <c r="I328">
        <f t="shared" si="26"/>
        <v>0</v>
      </c>
      <c r="J328">
        <v>3.0599999999999999E-2</v>
      </c>
      <c r="K328">
        <v>7.2800000000000004E-2</v>
      </c>
      <c r="L328">
        <f t="shared" si="27"/>
        <v>0.10340000000000001</v>
      </c>
      <c r="M328" s="1">
        <f t="shared" si="28"/>
        <v>29.593810444874276</v>
      </c>
      <c r="N328" s="1">
        <f t="shared" si="29"/>
        <v>70.406189555125721</v>
      </c>
      <c r="O328">
        <v>6.4</v>
      </c>
    </row>
    <row r="329" spans="1:15" x14ac:dyDescent="0.3">
      <c r="A329" t="s">
        <v>15</v>
      </c>
      <c r="B329" t="s">
        <v>26</v>
      </c>
      <c r="C329" t="s">
        <v>25</v>
      </c>
      <c r="D329" t="str">
        <f t="shared" si="25"/>
        <v>sample</v>
      </c>
      <c r="E329">
        <v>1</v>
      </c>
      <c r="F329">
        <v>3</v>
      </c>
      <c r="G329">
        <v>4.5</v>
      </c>
      <c r="H329">
        <v>0</v>
      </c>
      <c r="I329">
        <f t="shared" si="26"/>
        <v>0</v>
      </c>
      <c r="J329">
        <v>3.95E-2</v>
      </c>
      <c r="K329">
        <v>5.6500000000000002E-2</v>
      </c>
      <c r="L329">
        <f t="shared" si="27"/>
        <v>9.6000000000000002E-2</v>
      </c>
      <c r="M329" s="1">
        <f t="shared" si="28"/>
        <v>41.145833333333329</v>
      </c>
      <c r="N329" s="1">
        <f t="shared" si="29"/>
        <v>58.854166666666664</v>
      </c>
      <c r="O329">
        <v>6.4</v>
      </c>
    </row>
    <row r="330" spans="1:15" x14ac:dyDescent="0.3">
      <c r="A330" t="s">
        <v>15</v>
      </c>
      <c r="B330" t="s">
        <v>26</v>
      </c>
      <c r="C330" t="s">
        <v>25</v>
      </c>
      <c r="D330" t="str">
        <f t="shared" si="25"/>
        <v>sample</v>
      </c>
      <c r="E330">
        <v>2</v>
      </c>
      <c r="F330">
        <v>2</v>
      </c>
      <c r="G330">
        <v>3</v>
      </c>
      <c r="H330">
        <v>0</v>
      </c>
      <c r="I330">
        <f t="shared" si="26"/>
        <v>0</v>
      </c>
      <c r="J330">
        <v>2.81E-2</v>
      </c>
      <c r="K330">
        <v>4.7699999999999999E-2</v>
      </c>
      <c r="L330">
        <f t="shared" si="27"/>
        <v>7.5800000000000006E-2</v>
      </c>
      <c r="M330" s="1">
        <f t="shared" si="28"/>
        <v>37.071240105540895</v>
      </c>
      <c r="N330" s="1">
        <f t="shared" si="29"/>
        <v>62.928759894459098</v>
      </c>
      <c r="O330">
        <v>6.4</v>
      </c>
    </row>
    <row r="331" spans="1:15" x14ac:dyDescent="0.3">
      <c r="A331" t="s">
        <v>15</v>
      </c>
      <c r="B331" t="s">
        <v>26</v>
      </c>
      <c r="C331" t="s">
        <v>25</v>
      </c>
      <c r="D331" t="str">
        <f t="shared" si="25"/>
        <v>sample</v>
      </c>
      <c r="E331">
        <v>1</v>
      </c>
      <c r="F331">
        <v>1</v>
      </c>
      <c r="G331">
        <v>3</v>
      </c>
      <c r="H331">
        <v>0</v>
      </c>
      <c r="I331">
        <f t="shared" si="26"/>
        <v>0</v>
      </c>
      <c r="J331">
        <v>2.8299999999999999E-2</v>
      </c>
      <c r="K331">
        <v>4.6699999999999998E-2</v>
      </c>
      <c r="L331">
        <f t="shared" si="27"/>
        <v>7.4999999999999997E-2</v>
      </c>
      <c r="M331" s="1">
        <f t="shared" si="28"/>
        <v>37.733333333333334</v>
      </c>
      <c r="N331" s="1">
        <f t="shared" si="29"/>
        <v>62.266666666666673</v>
      </c>
      <c r="O331">
        <v>6.4</v>
      </c>
    </row>
    <row r="332" spans="1:15" x14ac:dyDescent="0.3">
      <c r="A332" t="s">
        <v>15</v>
      </c>
      <c r="B332" t="s">
        <v>26</v>
      </c>
      <c r="C332" t="s">
        <v>25</v>
      </c>
      <c r="D332" t="str">
        <f t="shared" si="25"/>
        <v>sample</v>
      </c>
      <c r="E332">
        <v>2</v>
      </c>
      <c r="F332">
        <v>1</v>
      </c>
      <c r="G332">
        <v>3.5</v>
      </c>
      <c r="H332">
        <v>0</v>
      </c>
      <c r="I332">
        <f t="shared" si="26"/>
        <v>0</v>
      </c>
      <c r="J332">
        <v>3.1099999999999999E-2</v>
      </c>
      <c r="K332">
        <v>4.0399999999999998E-2</v>
      </c>
      <c r="L332">
        <f t="shared" si="27"/>
        <v>7.1499999999999994E-2</v>
      </c>
      <c r="M332" s="1">
        <f t="shared" si="28"/>
        <v>43.4965034965035</v>
      </c>
      <c r="N332" s="1">
        <f t="shared" si="29"/>
        <v>56.503496503496507</v>
      </c>
      <c r="O332">
        <v>6.4</v>
      </c>
    </row>
    <row r="333" spans="1:15" x14ac:dyDescent="0.3">
      <c r="A333" t="s">
        <v>15</v>
      </c>
      <c r="B333" t="s">
        <v>26</v>
      </c>
      <c r="C333" t="s">
        <v>25</v>
      </c>
      <c r="D333" t="str">
        <f t="shared" si="25"/>
        <v>sample</v>
      </c>
      <c r="E333">
        <v>3</v>
      </c>
      <c r="F333">
        <v>1</v>
      </c>
      <c r="G333">
        <v>2.5</v>
      </c>
      <c r="H333">
        <v>0</v>
      </c>
      <c r="I333">
        <f t="shared" si="26"/>
        <v>0</v>
      </c>
      <c r="J333">
        <v>1.41E-2</v>
      </c>
      <c r="K333">
        <v>2.6200000000000001E-2</v>
      </c>
      <c r="L333">
        <f t="shared" si="27"/>
        <v>4.0300000000000002E-2</v>
      </c>
      <c r="M333" s="1">
        <f t="shared" si="28"/>
        <v>34.987593052109176</v>
      </c>
      <c r="N333" s="1">
        <f t="shared" si="29"/>
        <v>65.012406947890824</v>
      </c>
      <c r="O333">
        <v>6.4</v>
      </c>
    </row>
    <row r="334" spans="1:15" x14ac:dyDescent="0.3">
      <c r="A334" t="s">
        <v>15</v>
      </c>
      <c r="B334" t="s">
        <v>26</v>
      </c>
      <c r="C334" t="s">
        <v>25</v>
      </c>
      <c r="D334" t="str">
        <f t="shared" si="25"/>
        <v>sample</v>
      </c>
      <c r="E334">
        <v>3</v>
      </c>
      <c r="F334">
        <v>3</v>
      </c>
      <c r="G334">
        <v>2</v>
      </c>
      <c r="H334">
        <v>0</v>
      </c>
      <c r="I334">
        <f t="shared" si="26"/>
        <v>0</v>
      </c>
      <c r="J334">
        <v>1.5699999999999999E-2</v>
      </c>
      <c r="K334">
        <v>2.6200000000000001E-2</v>
      </c>
      <c r="L334">
        <f t="shared" si="27"/>
        <v>4.19E-2</v>
      </c>
      <c r="M334" s="1">
        <f t="shared" si="28"/>
        <v>37.470167064439138</v>
      </c>
      <c r="N334" s="1">
        <f t="shared" si="29"/>
        <v>62.529832935560862</v>
      </c>
      <c r="O334">
        <v>6.4</v>
      </c>
    </row>
    <row r="335" spans="1:15" x14ac:dyDescent="0.3">
      <c r="A335" t="s">
        <v>15</v>
      </c>
      <c r="B335" t="s">
        <v>26</v>
      </c>
      <c r="C335" t="s">
        <v>19</v>
      </c>
      <c r="D335" t="str">
        <f t="shared" si="25"/>
        <v>negative</v>
      </c>
      <c r="E335" t="s">
        <v>17</v>
      </c>
      <c r="F335">
        <v>1</v>
      </c>
      <c r="G335">
        <v>5</v>
      </c>
      <c r="H335">
        <v>0</v>
      </c>
      <c r="I335">
        <f t="shared" si="26"/>
        <v>0</v>
      </c>
      <c r="J335">
        <v>3.8899999999999997E-2</v>
      </c>
      <c r="K335">
        <v>0.1391</v>
      </c>
      <c r="L335">
        <f t="shared" si="27"/>
        <v>0.17799999999999999</v>
      </c>
      <c r="M335" s="1">
        <f t="shared" si="28"/>
        <v>21.853932584269661</v>
      </c>
      <c r="N335" s="1">
        <f t="shared" si="29"/>
        <v>78.146067415730343</v>
      </c>
      <c r="O335">
        <v>6.4</v>
      </c>
    </row>
    <row r="336" spans="1:15" x14ac:dyDescent="0.3">
      <c r="A336" t="s">
        <v>15</v>
      </c>
      <c r="B336" t="s">
        <v>26</v>
      </c>
      <c r="C336" t="s">
        <v>19</v>
      </c>
      <c r="D336" t="str">
        <f t="shared" si="25"/>
        <v>negative</v>
      </c>
      <c r="E336" t="s">
        <v>17</v>
      </c>
      <c r="F336">
        <v>2</v>
      </c>
      <c r="G336">
        <v>4</v>
      </c>
      <c r="H336">
        <v>0</v>
      </c>
      <c r="I336">
        <f t="shared" si="26"/>
        <v>0</v>
      </c>
      <c r="J336">
        <v>0.03</v>
      </c>
      <c r="K336">
        <v>0.1142</v>
      </c>
      <c r="L336">
        <f t="shared" si="27"/>
        <v>0.14419999999999999</v>
      </c>
      <c r="M336" s="1">
        <f t="shared" si="28"/>
        <v>20.804438280166433</v>
      </c>
      <c r="N336" s="1">
        <f t="shared" si="29"/>
        <v>79.195561719833563</v>
      </c>
      <c r="O336">
        <v>6.4</v>
      </c>
    </row>
    <row r="337" spans="1:15" x14ac:dyDescent="0.3">
      <c r="A337" t="s">
        <v>15</v>
      </c>
      <c r="B337" t="s">
        <v>26</v>
      </c>
      <c r="C337" t="s">
        <v>19</v>
      </c>
      <c r="D337" t="str">
        <f t="shared" si="25"/>
        <v>negative</v>
      </c>
      <c r="E337" t="s">
        <v>17</v>
      </c>
      <c r="F337">
        <v>3</v>
      </c>
      <c r="G337">
        <v>4</v>
      </c>
      <c r="H337">
        <v>0</v>
      </c>
      <c r="I337">
        <f t="shared" si="26"/>
        <v>0</v>
      </c>
      <c r="J337">
        <v>2.0799999999999999E-2</v>
      </c>
      <c r="K337">
        <v>3.5499999999999997E-2</v>
      </c>
      <c r="L337">
        <f t="shared" si="27"/>
        <v>5.6299999999999996E-2</v>
      </c>
      <c r="M337" s="1">
        <f t="shared" si="28"/>
        <v>36.944937833037301</v>
      </c>
      <c r="N337" s="1">
        <f t="shared" si="29"/>
        <v>63.055062166962692</v>
      </c>
      <c r="O337">
        <v>6.4</v>
      </c>
    </row>
    <row r="338" spans="1:15" x14ac:dyDescent="0.3">
      <c r="A338" t="s">
        <v>15</v>
      </c>
      <c r="B338" t="s">
        <v>26</v>
      </c>
      <c r="C338" t="s">
        <v>19</v>
      </c>
      <c r="D338" t="str">
        <f t="shared" si="25"/>
        <v>sample</v>
      </c>
      <c r="E338">
        <v>3</v>
      </c>
      <c r="F338">
        <v>2</v>
      </c>
      <c r="G338">
        <v>7</v>
      </c>
      <c r="H338">
        <v>0</v>
      </c>
      <c r="I338">
        <f t="shared" si="26"/>
        <v>0</v>
      </c>
      <c r="J338">
        <v>6.9099999999999995E-2</v>
      </c>
      <c r="K338">
        <v>0.1517</v>
      </c>
      <c r="L338">
        <f t="shared" si="27"/>
        <v>0.2208</v>
      </c>
      <c r="M338" s="1">
        <f t="shared" si="28"/>
        <v>31.295289855072461</v>
      </c>
      <c r="N338" s="1">
        <f t="shared" si="29"/>
        <v>68.704710144927532</v>
      </c>
      <c r="O338">
        <v>6.4</v>
      </c>
    </row>
    <row r="339" spans="1:15" x14ac:dyDescent="0.3">
      <c r="A339" t="s">
        <v>15</v>
      </c>
      <c r="B339" t="s">
        <v>26</v>
      </c>
      <c r="C339" t="s">
        <v>19</v>
      </c>
      <c r="D339" t="str">
        <f t="shared" si="25"/>
        <v>sample</v>
      </c>
      <c r="E339">
        <v>2</v>
      </c>
      <c r="F339">
        <v>2</v>
      </c>
      <c r="G339">
        <v>5</v>
      </c>
      <c r="H339">
        <v>0</v>
      </c>
      <c r="I339">
        <f t="shared" si="26"/>
        <v>0</v>
      </c>
      <c r="J339">
        <v>5.3900000000000003E-2</v>
      </c>
      <c r="K339">
        <v>0.13980000000000001</v>
      </c>
      <c r="L339">
        <f t="shared" si="27"/>
        <v>0.19370000000000001</v>
      </c>
      <c r="M339" s="1">
        <f t="shared" si="28"/>
        <v>27.826535880227155</v>
      </c>
      <c r="N339" s="1">
        <f t="shared" si="29"/>
        <v>72.173464119772845</v>
      </c>
      <c r="O339">
        <v>6.4</v>
      </c>
    </row>
    <row r="340" spans="1:15" x14ac:dyDescent="0.3">
      <c r="A340" t="s">
        <v>15</v>
      </c>
      <c r="B340" t="s">
        <v>26</v>
      </c>
      <c r="C340" t="s">
        <v>19</v>
      </c>
      <c r="D340" t="str">
        <f t="shared" si="25"/>
        <v>sample</v>
      </c>
      <c r="E340">
        <v>3</v>
      </c>
      <c r="F340">
        <v>3</v>
      </c>
      <c r="G340">
        <v>5</v>
      </c>
      <c r="H340">
        <v>0</v>
      </c>
      <c r="I340">
        <f t="shared" si="26"/>
        <v>0</v>
      </c>
      <c r="J340">
        <v>4.6399999999999997E-2</v>
      </c>
      <c r="K340">
        <v>0.13539999999999999</v>
      </c>
      <c r="L340">
        <f t="shared" si="27"/>
        <v>0.18179999999999999</v>
      </c>
      <c r="M340" s="1">
        <f t="shared" si="28"/>
        <v>25.522552255225524</v>
      </c>
      <c r="N340" s="1">
        <f t="shared" si="29"/>
        <v>74.47744774477448</v>
      </c>
      <c r="O340">
        <v>6.4</v>
      </c>
    </row>
    <row r="341" spans="1:15" x14ac:dyDescent="0.3">
      <c r="A341" t="s">
        <v>15</v>
      </c>
      <c r="B341" t="s">
        <v>26</v>
      </c>
      <c r="C341" t="s">
        <v>19</v>
      </c>
      <c r="D341" t="str">
        <f t="shared" si="25"/>
        <v>sample</v>
      </c>
      <c r="E341">
        <v>2</v>
      </c>
      <c r="F341">
        <v>1</v>
      </c>
      <c r="G341">
        <v>6.5</v>
      </c>
      <c r="H341">
        <v>0</v>
      </c>
      <c r="I341">
        <f t="shared" si="26"/>
        <v>0</v>
      </c>
      <c r="J341">
        <v>4.2999999999999997E-2</v>
      </c>
      <c r="K341">
        <v>0.12540000000000001</v>
      </c>
      <c r="L341">
        <f t="shared" si="27"/>
        <v>0.16839999999999999</v>
      </c>
      <c r="M341" s="1">
        <f t="shared" si="28"/>
        <v>25.534441805225651</v>
      </c>
      <c r="N341" s="1">
        <f t="shared" si="29"/>
        <v>74.46555819477436</v>
      </c>
      <c r="O341">
        <v>6.4</v>
      </c>
    </row>
    <row r="342" spans="1:15" x14ac:dyDescent="0.3">
      <c r="A342" t="s">
        <v>15</v>
      </c>
      <c r="B342" t="s">
        <v>26</v>
      </c>
      <c r="C342" t="s">
        <v>19</v>
      </c>
      <c r="D342" t="str">
        <f t="shared" si="25"/>
        <v>sample</v>
      </c>
      <c r="E342">
        <v>1</v>
      </c>
      <c r="F342">
        <v>1</v>
      </c>
      <c r="G342">
        <v>4</v>
      </c>
      <c r="H342">
        <v>0</v>
      </c>
      <c r="I342">
        <f t="shared" si="26"/>
        <v>0</v>
      </c>
      <c r="J342">
        <v>2.7199999999999998E-2</v>
      </c>
      <c r="K342">
        <v>6.8099999999999994E-2</v>
      </c>
      <c r="L342">
        <f t="shared" si="27"/>
        <v>9.5299999999999996E-2</v>
      </c>
      <c r="M342" s="1">
        <f t="shared" si="28"/>
        <v>28.541448058761805</v>
      </c>
      <c r="N342" s="1">
        <f t="shared" si="29"/>
        <v>71.458551941238184</v>
      </c>
      <c r="O342">
        <v>6.4</v>
      </c>
    </row>
    <row r="343" spans="1:15" x14ac:dyDescent="0.3">
      <c r="A343" t="s">
        <v>15</v>
      </c>
      <c r="B343" t="s">
        <v>26</v>
      </c>
      <c r="C343" t="s">
        <v>19</v>
      </c>
      <c r="D343" t="str">
        <f t="shared" si="25"/>
        <v>sample</v>
      </c>
      <c r="E343">
        <v>2</v>
      </c>
      <c r="F343">
        <v>3</v>
      </c>
      <c r="G343">
        <v>4.5</v>
      </c>
      <c r="H343">
        <v>0</v>
      </c>
      <c r="I343">
        <f t="shared" si="26"/>
        <v>0</v>
      </c>
      <c r="J343">
        <v>3.8399999999999997E-2</v>
      </c>
      <c r="K343">
        <v>4.9500000000000002E-2</v>
      </c>
      <c r="L343">
        <f t="shared" si="27"/>
        <v>8.7900000000000006E-2</v>
      </c>
      <c r="M343" s="1">
        <f t="shared" si="28"/>
        <v>43.686006825938563</v>
      </c>
      <c r="N343" s="1">
        <f t="shared" si="29"/>
        <v>56.31399317406143</v>
      </c>
      <c r="O343">
        <v>6.4</v>
      </c>
    </row>
    <row r="344" spans="1:15" x14ac:dyDescent="0.3">
      <c r="A344" t="s">
        <v>15</v>
      </c>
      <c r="B344" t="s">
        <v>26</v>
      </c>
      <c r="C344" t="s">
        <v>19</v>
      </c>
      <c r="D344" t="str">
        <f t="shared" si="25"/>
        <v>sample</v>
      </c>
      <c r="E344">
        <v>3</v>
      </c>
      <c r="F344">
        <v>1</v>
      </c>
      <c r="G344">
        <v>4</v>
      </c>
      <c r="H344">
        <v>0</v>
      </c>
      <c r="I344">
        <f t="shared" si="26"/>
        <v>0</v>
      </c>
      <c r="J344">
        <v>3.7900000000000003E-2</v>
      </c>
      <c r="K344">
        <v>1.9699999999999999E-2</v>
      </c>
      <c r="L344">
        <f t="shared" si="27"/>
        <v>5.7599999999999998E-2</v>
      </c>
      <c r="M344" s="1">
        <f t="shared" si="28"/>
        <v>65.798611111111114</v>
      </c>
      <c r="N344" s="1">
        <f t="shared" si="29"/>
        <v>34.201388888888893</v>
      </c>
      <c r="O344">
        <v>6.4</v>
      </c>
    </row>
    <row r="345" spans="1:15" x14ac:dyDescent="0.3">
      <c r="A345" t="s">
        <v>15</v>
      </c>
      <c r="B345" t="s">
        <v>26</v>
      </c>
      <c r="C345" t="s">
        <v>14</v>
      </c>
      <c r="D345" t="str">
        <f t="shared" si="25"/>
        <v>negative</v>
      </c>
      <c r="E345" t="s">
        <v>17</v>
      </c>
      <c r="F345">
        <v>1</v>
      </c>
      <c r="G345">
        <v>5.5</v>
      </c>
      <c r="H345">
        <v>0</v>
      </c>
      <c r="I345">
        <f t="shared" si="26"/>
        <v>0</v>
      </c>
      <c r="J345">
        <v>3.44E-2</v>
      </c>
      <c r="K345">
        <v>5.1799999999999999E-2</v>
      </c>
      <c r="L345">
        <f t="shared" si="27"/>
        <v>8.6199999999999999E-2</v>
      </c>
      <c r="M345" s="1">
        <f t="shared" si="28"/>
        <v>39.907192575406029</v>
      </c>
      <c r="N345" s="1">
        <f t="shared" si="29"/>
        <v>60.092807424593964</v>
      </c>
      <c r="O345">
        <v>6.4</v>
      </c>
    </row>
    <row r="346" spans="1:15" x14ac:dyDescent="0.3">
      <c r="A346" t="s">
        <v>15</v>
      </c>
      <c r="B346" t="s">
        <v>26</v>
      </c>
      <c r="C346" t="s">
        <v>14</v>
      </c>
      <c r="D346" t="str">
        <f t="shared" si="25"/>
        <v>negative</v>
      </c>
      <c r="E346" t="s">
        <v>17</v>
      </c>
      <c r="F346">
        <v>3</v>
      </c>
      <c r="G346">
        <v>4</v>
      </c>
      <c r="H346">
        <v>0</v>
      </c>
      <c r="I346">
        <f t="shared" si="26"/>
        <v>0</v>
      </c>
      <c r="J346">
        <v>3.3500000000000002E-2</v>
      </c>
      <c r="K346">
        <v>4.4999999999999998E-2</v>
      </c>
      <c r="L346">
        <f t="shared" si="27"/>
        <v>7.85E-2</v>
      </c>
      <c r="M346" s="1">
        <f t="shared" si="28"/>
        <v>42.675159235668794</v>
      </c>
      <c r="N346" s="1">
        <f t="shared" si="29"/>
        <v>57.324840764331206</v>
      </c>
      <c r="O346">
        <v>6.4</v>
      </c>
    </row>
    <row r="347" spans="1:15" x14ac:dyDescent="0.3">
      <c r="A347" t="s">
        <v>15</v>
      </c>
      <c r="B347" t="s">
        <v>26</v>
      </c>
      <c r="C347" t="s">
        <v>14</v>
      </c>
      <c r="D347" t="str">
        <f t="shared" si="25"/>
        <v>negative</v>
      </c>
      <c r="E347" t="s">
        <v>17</v>
      </c>
      <c r="F347">
        <v>2</v>
      </c>
      <c r="G347">
        <v>5</v>
      </c>
      <c r="H347">
        <v>0</v>
      </c>
      <c r="I347">
        <f t="shared" si="26"/>
        <v>0</v>
      </c>
      <c r="J347">
        <v>3.1699999999999999E-2</v>
      </c>
      <c r="K347">
        <v>3.9600000000000003E-2</v>
      </c>
      <c r="L347">
        <f t="shared" si="27"/>
        <v>7.1300000000000002E-2</v>
      </c>
      <c r="M347" s="1">
        <f t="shared" si="28"/>
        <v>44.460028050490877</v>
      </c>
      <c r="N347" s="1">
        <f t="shared" si="29"/>
        <v>55.539971949509116</v>
      </c>
      <c r="O347">
        <v>6.4</v>
      </c>
    </row>
    <row r="348" spans="1:15" x14ac:dyDescent="0.3">
      <c r="A348" t="s">
        <v>15</v>
      </c>
      <c r="B348" t="s">
        <v>26</v>
      </c>
      <c r="C348" t="s">
        <v>14</v>
      </c>
      <c r="D348" t="str">
        <f t="shared" si="25"/>
        <v>sample</v>
      </c>
      <c r="E348">
        <v>1</v>
      </c>
      <c r="F348">
        <v>1</v>
      </c>
      <c r="G348">
        <v>7</v>
      </c>
      <c r="H348">
        <v>3</v>
      </c>
      <c r="I348">
        <f t="shared" si="26"/>
        <v>1</v>
      </c>
      <c r="J348">
        <v>6.1800000000000001E-2</v>
      </c>
      <c r="K348">
        <v>6.1800000000000001E-2</v>
      </c>
      <c r="L348">
        <f t="shared" si="27"/>
        <v>0.1236</v>
      </c>
      <c r="M348" s="1">
        <f t="shared" si="28"/>
        <v>50</v>
      </c>
      <c r="N348" s="1">
        <f t="shared" si="29"/>
        <v>50</v>
      </c>
      <c r="O348">
        <v>6.4</v>
      </c>
    </row>
    <row r="349" spans="1:15" x14ac:dyDescent="0.3">
      <c r="A349" t="s">
        <v>15</v>
      </c>
      <c r="B349" t="s">
        <v>26</v>
      </c>
      <c r="C349" t="s">
        <v>14</v>
      </c>
      <c r="D349" t="str">
        <f t="shared" si="25"/>
        <v>sample</v>
      </c>
      <c r="E349">
        <v>3</v>
      </c>
      <c r="F349">
        <v>3</v>
      </c>
      <c r="G349">
        <v>8</v>
      </c>
      <c r="H349">
        <v>8</v>
      </c>
      <c r="I349">
        <f t="shared" si="26"/>
        <v>1</v>
      </c>
      <c r="J349">
        <v>7.9200000000000007E-2</v>
      </c>
      <c r="K349">
        <v>5.3800000000000001E-2</v>
      </c>
      <c r="L349">
        <f t="shared" si="27"/>
        <v>0.13300000000000001</v>
      </c>
      <c r="M349" s="1">
        <f t="shared" si="28"/>
        <v>59.548872180451127</v>
      </c>
      <c r="N349" s="1">
        <f t="shared" si="29"/>
        <v>40.451127819548873</v>
      </c>
      <c r="O349">
        <v>6.4</v>
      </c>
    </row>
    <row r="350" spans="1:15" x14ac:dyDescent="0.3">
      <c r="A350" t="s">
        <v>15</v>
      </c>
      <c r="B350" t="s">
        <v>26</v>
      </c>
      <c r="C350" t="s">
        <v>14</v>
      </c>
      <c r="D350" t="str">
        <f t="shared" si="25"/>
        <v>sample</v>
      </c>
      <c r="E350">
        <v>2</v>
      </c>
      <c r="F350">
        <v>2</v>
      </c>
      <c r="G350">
        <v>5.5</v>
      </c>
      <c r="H350">
        <v>1</v>
      </c>
      <c r="I350">
        <f t="shared" si="26"/>
        <v>1</v>
      </c>
      <c r="J350">
        <v>5.7799999999999997E-2</v>
      </c>
      <c r="K350">
        <v>5.3600000000000002E-2</v>
      </c>
      <c r="L350">
        <f t="shared" si="27"/>
        <v>0.1114</v>
      </c>
      <c r="M350" s="1">
        <f t="shared" si="28"/>
        <v>51.885098743267498</v>
      </c>
      <c r="N350" s="1">
        <f t="shared" si="29"/>
        <v>48.114901256732495</v>
      </c>
      <c r="O350">
        <v>6.4</v>
      </c>
    </row>
    <row r="351" spans="1:15" x14ac:dyDescent="0.3">
      <c r="A351" t="s">
        <v>15</v>
      </c>
      <c r="B351" t="s">
        <v>26</v>
      </c>
      <c r="C351" t="s">
        <v>14</v>
      </c>
      <c r="D351" t="str">
        <f t="shared" si="25"/>
        <v>sample</v>
      </c>
      <c r="E351">
        <v>2</v>
      </c>
      <c r="F351">
        <v>3</v>
      </c>
      <c r="G351">
        <v>7</v>
      </c>
      <c r="H351">
        <v>6</v>
      </c>
      <c r="I351">
        <f t="shared" si="26"/>
        <v>1</v>
      </c>
      <c r="J351">
        <v>7.1999999999999995E-2</v>
      </c>
      <c r="K351">
        <v>5.0999999999999997E-2</v>
      </c>
      <c r="L351">
        <f t="shared" si="27"/>
        <v>0.123</v>
      </c>
      <c r="M351" s="1">
        <f t="shared" si="28"/>
        <v>58.536585365853654</v>
      </c>
      <c r="N351" s="1">
        <f t="shared" si="29"/>
        <v>41.463414634146339</v>
      </c>
      <c r="O351">
        <v>6.4</v>
      </c>
    </row>
    <row r="352" spans="1:15" x14ac:dyDescent="0.3">
      <c r="A352" t="s">
        <v>15</v>
      </c>
      <c r="B352" t="s">
        <v>26</v>
      </c>
      <c r="C352" t="s">
        <v>14</v>
      </c>
      <c r="D352" t="str">
        <f t="shared" si="25"/>
        <v>sample</v>
      </c>
      <c r="E352">
        <v>3</v>
      </c>
      <c r="F352">
        <v>2</v>
      </c>
      <c r="G352">
        <v>7.5</v>
      </c>
      <c r="H352">
        <v>4</v>
      </c>
      <c r="I352">
        <f t="shared" si="26"/>
        <v>1</v>
      </c>
      <c r="J352">
        <v>8.9899999999999994E-2</v>
      </c>
      <c r="K352">
        <v>5.0599999999999999E-2</v>
      </c>
      <c r="L352">
        <f t="shared" si="27"/>
        <v>0.14049999999999999</v>
      </c>
      <c r="M352" s="1">
        <f t="shared" si="28"/>
        <v>63.985765124555158</v>
      </c>
      <c r="N352" s="1">
        <f t="shared" si="29"/>
        <v>36.014234875444842</v>
      </c>
      <c r="O352">
        <v>6.4</v>
      </c>
    </row>
    <row r="353" spans="1:15" x14ac:dyDescent="0.3">
      <c r="A353" t="s">
        <v>15</v>
      </c>
      <c r="B353" t="s">
        <v>26</v>
      </c>
      <c r="C353" t="s">
        <v>14</v>
      </c>
      <c r="D353" t="str">
        <f t="shared" si="25"/>
        <v>sample</v>
      </c>
      <c r="E353">
        <v>1</v>
      </c>
      <c r="F353">
        <v>3</v>
      </c>
      <c r="G353">
        <v>6.5</v>
      </c>
      <c r="H353">
        <v>4</v>
      </c>
      <c r="I353">
        <f t="shared" si="26"/>
        <v>1</v>
      </c>
      <c r="J353">
        <v>4.3799999999999999E-2</v>
      </c>
      <c r="K353">
        <v>4.9500000000000002E-2</v>
      </c>
      <c r="L353">
        <f t="shared" si="27"/>
        <v>9.3299999999999994E-2</v>
      </c>
      <c r="M353" s="1">
        <f t="shared" si="28"/>
        <v>46.945337620578783</v>
      </c>
      <c r="N353" s="1">
        <f t="shared" si="29"/>
        <v>53.054662379421224</v>
      </c>
      <c r="O353">
        <v>6.4</v>
      </c>
    </row>
    <row r="354" spans="1:15" x14ac:dyDescent="0.3">
      <c r="A354" t="s">
        <v>15</v>
      </c>
      <c r="B354" t="s">
        <v>26</v>
      </c>
      <c r="C354" t="s">
        <v>14</v>
      </c>
      <c r="D354" t="str">
        <f t="shared" si="25"/>
        <v>sample</v>
      </c>
      <c r="E354">
        <v>2</v>
      </c>
      <c r="F354">
        <v>1</v>
      </c>
      <c r="G354">
        <v>7.5</v>
      </c>
      <c r="H354">
        <v>7</v>
      </c>
      <c r="I354">
        <f t="shared" si="26"/>
        <v>1</v>
      </c>
      <c r="J354">
        <v>7.4399999999999994E-2</v>
      </c>
      <c r="K354">
        <v>3.7999999999999999E-2</v>
      </c>
      <c r="L354">
        <f t="shared" si="27"/>
        <v>0.1124</v>
      </c>
      <c r="M354" s="1">
        <f t="shared" si="28"/>
        <v>66.192170818505332</v>
      </c>
      <c r="N354" s="1">
        <f t="shared" si="29"/>
        <v>33.807829181494661</v>
      </c>
      <c r="O354">
        <v>6.4</v>
      </c>
    </row>
    <row r="355" spans="1:15" x14ac:dyDescent="0.3">
      <c r="A355" t="s">
        <v>15</v>
      </c>
      <c r="B355" t="s">
        <v>26</v>
      </c>
      <c r="C355" t="s">
        <v>14</v>
      </c>
      <c r="D355" t="str">
        <f t="shared" si="25"/>
        <v>sample</v>
      </c>
      <c r="E355">
        <v>1</v>
      </c>
      <c r="F355">
        <v>2</v>
      </c>
      <c r="G355">
        <v>6</v>
      </c>
      <c r="H355">
        <v>1</v>
      </c>
      <c r="I355">
        <f t="shared" si="26"/>
        <v>1</v>
      </c>
      <c r="J355">
        <v>4.5999999999999999E-2</v>
      </c>
      <c r="K355">
        <v>2.29E-2</v>
      </c>
      <c r="L355">
        <f t="shared" si="27"/>
        <v>6.8900000000000003E-2</v>
      </c>
      <c r="M355" s="1">
        <f t="shared" si="28"/>
        <v>66.763425253991286</v>
      </c>
      <c r="N355" s="1">
        <f t="shared" si="29"/>
        <v>33.236574746008706</v>
      </c>
      <c r="O355">
        <v>6.4</v>
      </c>
    </row>
    <row r="356" spans="1:15" x14ac:dyDescent="0.3">
      <c r="A356" t="s">
        <v>15</v>
      </c>
      <c r="B356" t="s">
        <v>26</v>
      </c>
      <c r="C356" t="s">
        <v>14</v>
      </c>
      <c r="D356" t="str">
        <f t="shared" si="25"/>
        <v>sample</v>
      </c>
      <c r="E356">
        <v>3</v>
      </c>
      <c r="F356">
        <v>1</v>
      </c>
      <c r="G356">
        <v>7</v>
      </c>
      <c r="H356">
        <v>4</v>
      </c>
      <c r="I356">
        <f t="shared" si="26"/>
        <v>1</v>
      </c>
      <c r="J356">
        <v>5.7799999999999997E-2</v>
      </c>
      <c r="K356">
        <v>2.2499999999999999E-2</v>
      </c>
      <c r="L356">
        <f t="shared" si="27"/>
        <v>8.0299999999999996E-2</v>
      </c>
      <c r="M356" s="1">
        <f t="shared" si="28"/>
        <v>71.98007471980074</v>
      </c>
      <c r="N356" s="1">
        <f t="shared" si="29"/>
        <v>28.019925280199253</v>
      </c>
      <c r="O356">
        <v>6.4</v>
      </c>
    </row>
    <row r="357" spans="1:15" x14ac:dyDescent="0.3">
      <c r="A357" t="s">
        <v>15</v>
      </c>
      <c r="B357" t="s">
        <v>26</v>
      </c>
      <c r="C357" t="s">
        <v>12</v>
      </c>
      <c r="D357" t="str">
        <f t="shared" si="25"/>
        <v>negative</v>
      </c>
      <c r="E357" t="s">
        <v>17</v>
      </c>
      <c r="F357">
        <v>2</v>
      </c>
      <c r="G357">
        <v>3</v>
      </c>
      <c r="H357">
        <v>0</v>
      </c>
      <c r="I357">
        <f t="shared" si="26"/>
        <v>0</v>
      </c>
      <c r="J357">
        <v>1.4800000000000001E-2</v>
      </c>
      <c r="K357">
        <v>1.9300000000000001E-2</v>
      </c>
      <c r="L357">
        <f t="shared" si="27"/>
        <v>3.4100000000000005E-2</v>
      </c>
      <c r="M357" s="1">
        <f t="shared" si="28"/>
        <v>43.401759530791786</v>
      </c>
      <c r="N357" s="1">
        <f t="shared" si="29"/>
        <v>56.598240469208207</v>
      </c>
      <c r="O357">
        <v>6.4</v>
      </c>
    </row>
    <row r="358" spans="1:15" x14ac:dyDescent="0.3">
      <c r="A358" t="s">
        <v>15</v>
      </c>
      <c r="B358" t="s">
        <v>26</v>
      </c>
      <c r="C358" t="s">
        <v>12</v>
      </c>
      <c r="D358" t="str">
        <f t="shared" si="25"/>
        <v>negative</v>
      </c>
      <c r="E358" t="s">
        <v>17</v>
      </c>
      <c r="F358">
        <v>1</v>
      </c>
      <c r="G358">
        <v>3</v>
      </c>
      <c r="H358">
        <v>0</v>
      </c>
      <c r="I358">
        <f t="shared" si="26"/>
        <v>0</v>
      </c>
      <c r="J358">
        <v>1.0500000000000001E-2</v>
      </c>
      <c r="K358">
        <v>1.515E-2</v>
      </c>
      <c r="L358">
        <f t="shared" si="27"/>
        <v>2.5649999999999999E-2</v>
      </c>
      <c r="M358" s="1">
        <f t="shared" si="28"/>
        <v>40.935672514619888</v>
      </c>
      <c r="N358" s="1">
        <f t="shared" si="29"/>
        <v>59.064327485380119</v>
      </c>
      <c r="O358">
        <v>6.4</v>
      </c>
    </row>
    <row r="359" spans="1:15" x14ac:dyDescent="0.3">
      <c r="A359" t="s">
        <v>15</v>
      </c>
      <c r="B359" t="s">
        <v>26</v>
      </c>
      <c r="C359" t="s">
        <v>12</v>
      </c>
      <c r="D359" t="str">
        <f t="shared" si="25"/>
        <v>negative</v>
      </c>
      <c r="E359" t="s">
        <v>17</v>
      </c>
      <c r="F359">
        <v>3</v>
      </c>
      <c r="G359">
        <v>1.5</v>
      </c>
      <c r="H359">
        <v>0</v>
      </c>
      <c r="I359">
        <f t="shared" si="26"/>
        <v>0</v>
      </c>
      <c r="J359">
        <v>5.5999999999999999E-3</v>
      </c>
      <c r="K359">
        <v>5.0000000000000001E-3</v>
      </c>
      <c r="L359">
        <f t="shared" si="27"/>
        <v>1.06E-2</v>
      </c>
      <c r="M359" s="1">
        <f t="shared" si="28"/>
        <v>52.830188679245282</v>
      </c>
      <c r="N359" s="1">
        <f t="shared" si="29"/>
        <v>47.169811320754718</v>
      </c>
      <c r="O359">
        <v>6.4</v>
      </c>
    </row>
    <row r="360" spans="1:15" x14ac:dyDescent="0.3">
      <c r="A360" t="s">
        <v>15</v>
      </c>
      <c r="B360" t="s">
        <v>26</v>
      </c>
      <c r="C360" t="s">
        <v>12</v>
      </c>
      <c r="D360" t="str">
        <f t="shared" si="25"/>
        <v>sample</v>
      </c>
      <c r="E360">
        <v>2</v>
      </c>
      <c r="F360">
        <v>3</v>
      </c>
      <c r="G360">
        <v>7</v>
      </c>
      <c r="H360">
        <v>4</v>
      </c>
      <c r="I360">
        <f t="shared" si="26"/>
        <v>1</v>
      </c>
      <c r="J360">
        <v>3.04E-2</v>
      </c>
      <c r="K360">
        <v>0.152</v>
      </c>
      <c r="L360">
        <f t="shared" si="27"/>
        <v>0.18240000000000001</v>
      </c>
      <c r="M360" s="1">
        <f t="shared" si="28"/>
        <v>16.666666666666664</v>
      </c>
      <c r="N360" s="1">
        <f t="shared" si="29"/>
        <v>83.333333333333329</v>
      </c>
      <c r="O360">
        <v>6.4</v>
      </c>
    </row>
    <row r="361" spans="1:15" x14ac:dyDescent="0.3">
      <c r="A361" t="s">
        <v>15</v>
      </c>
      <c r="B361" t="s">
        <v>26</v>
      </c>
      <c r="C361" t="s">
        <v>12</v>
      </c>
      <c r="D361" t="str">
        <f t="shared" si="25"/>
        <v>sample</v>
      </c>
      <c r="E361">
        <v>2</v>
      </c>
      <c r="F361">
        <v>1</v>
      </c>
      <c r="G361">
        <v>5.5</v>
      </c>
      <c r="H361">
        <v>3</v>
      </c>
      <c r="I361">
        <f t="shared" si="26"/>
        <v>1</v>
      </c>
      <c r="J361">
        <v>2.81E-2</v>
      </c>
      <c r="K361">
        <v>2.0199999999999999E-2</v>
      </c>
      <c r="L361">
        <f t="shared" si="27"/>
        <v>4.8299999999999996E-2</v>
      </c>
      <c r="M361" s="1">
        <f t="shared" si="28"/>
        <v>58.178053830227746</v>
      </c>
      <c r="N361" s="1">
        <f t="shared" si="29"/>
        <v>41.821946169772254</v>
      </c>
      <c r="O361">
        <v>6.4</v>
      </c>
    </row>
    <row r="362" spans="1:15" x14ac:dyDescent="0.3">
      <c r="A362" t="s">
        <v>15</v>
      </c>
      <c r="B362" t="s">
        <v>26</v>
      </c>
      <c r="C362" t="s">
        <v>12</v>
      </c>
      <c r="D362" t="str">
        <f t="shared" si="25"/>
        <v>sample</v>
      </c>
      <c r="E362">
        <v>3</v>
      </c>
      <c r="F362">
        <v>3</v>
      </c>
      <c r="G362">
        <v>6</v>
      </c>
      <c r="H362">
        <v>2</v>
      </c>
      <c r="I362">
        <f t="shared" si="26"/>
        <v>1</v>
      </c>
      <c r="J362">
        <v>3.5700000000000003E-2</v>
      </c>
      <c r="K362">
        <v>1.9400000000000001E-2</v>
      </c>
      <c r="L362">
        <f t="shared" si="27"/>
        <v>5.5100000000000003E-2</v>
      </c>
      <c r="M362" s="1">
        <f t="shared" si="28"/>
        <v>64.791288566243196</v>
      </c>
      <c r="N362" s="1">
        <f t="shared" si="29"/>
        <v>35.208711433756804</v>
      </c>
      <c r="O362">
        <v>6.4</v>
      </c>
    </row>
    <row r="363" spans="1:15" x14ac:dyDescent="0.3">
      <c r="A363" t="s">
        <v>15</v>
      </c>
      <c r="B363" t="s">
        <v>26</v>
      </c>
      <c r="C363" t="s">
        <v>12</v>
      </c>
      <c r="D363" t="str">
        <f t="shared" si="25"/>
        <v>sample</v>
      </c>
      <c r="E363">
        <v>2</v>
      </c>
      <c r="F363">
        <v>2</v>
      </c>
      <c r="G363">
        <v>4.5</v>
      </c>
      <c r="H363">
        <v>1</v>
      </c>
      <c r="I363">
        <f t="shared" si="26"/>
        <v>1</v>
      </c>
      <c r="J363">
        <v>2.8400000000000002E-2</v>
      </c>
      <c r="K363">
        <v>1.8499999999999999E-2</v>
      </c>
      <c r="L363">
        <f t="shared" si="27"/>
        <v>4.6899999999999997E-2</v>
      </c>
      <c r="M363" s="1">
        <f t="shared" si="28"/>
        <v>60.5543710021322</v>
      </c>
      <c r="N363" s="1">
        <f t="shared" si="29"/>
        <v>39.445628997867807</v>
      </c>
      <c r="O363">
        <v>6.4</v>
      </c>
    </row>
    <row r="364" spans="1:15" x14ac:dyDescent="0.3">
      <c r="A364" t="s">
        <v>15</v>
      </c>
      <c r="B364" t="s">
        <v>26</v>
      </c>
      <c r="C364" t="s">
        <v>12</v>
      </c>
      <c r="D364" t="str">
        <f t="shared" si="25"/>
        <v>sample</v>
      </c>
      <c r="E364">
        <v>1</v>
      </c>
      <c r="F364">
        <v>2</v>
      </c>
      <c r="G364">
        <v>4</v>
      </c>
      <c r="H364">
        <v>2</v>
      </c>
      <c r="I364">
        <f t="shared" si="26"/>
        <v>1</v>
      </c>
      <c r="J364">
        <v>1.9099999999999999E-2</v>
      </c>
      <c r="K364">
        <v>1.67E-2</v>
      </c>
      <c r="L364">
        <f t="shared" si="27"/>
        <v>3.5799999999999998E-2</v>
      </c>
      <c r="M364" s="1">
        <f t="shared" si="28"/>
        <v>53.351955307262564</v>
      </c>
      <c r="N364" s="1">
        <f t="shared" si="29"/>
        <v>46.648044692737429</v>
      </c>
      <c r="O364">
        <v>6.4</v>
      </c>
    </row>
    <row r="365" spans="1:15" x14ac:dyDescent="0.3">
      <c r="A365" t="s">
        <v>15</v>
      </c>
      <c r="B365" t="s">
        <v>26</v>
      </c>
      <c r="C365" t="s">
        <v>12</v>
      </c>
      <c r="D365" t="str">
        <f t="shared" si="25"/>
        <v>sample</v>
      </c>
      <c r="E365">
        <v>1</v>
      </c>
      <c r="F365">
        <v>3</v>
      </c>
      <c r="G365">
        <v>4</v>
      </c>
      <c r="H365">
        <v>1</v>
      </c>
      <c r="I365">
        <f t="shared" si="26"/>
        <v>1</v>
      </c>
      <c r="J365">
        <v>1.7899999999999999E-2</v>
      </c>
      <c r="K365">
        <v>1.55E-2</v>
      </c>
      <c r="L365">
        <f t="shared" si="27"/>
        <v>3.3399999999999999E-2</v>
      </c>
      <c r="M365" s="1">
        <f t="shared" si="28"/>
        <v>53.592814371257482</v>
      </c>
      <c r="N365" s="1">
        <f t="shared" si="29"/>
        <v>46.407185628742518</v>
      </c>
      <c r="O365">
        <v>6.4</v>
      </c>
    </row>
    <row r="366" spans="1:15" x14ac:dyDescent="0.3">
      <c r="A366" t="s">
        <v>15</v>
      </c>
      <c r="B366" t="s">
        <v>26</v>
      </c>
      <c r="C366" t="s">
        <v>12</v>
      </c>
      <c r="D366" t="str">
        <f t="shared" si="25"/>
        <v>sample</v>
      </c>
      <c r="E366">
        <v>3</v>
      </c>
      <c r="F366">
        <v>2</v>
      </c>
      <c r="G366">
        <v>3.5</v>
      </c>
      <c r="H366">
        <v>3</v>
      </c>
      <c r="I366">
        <f t="shared" si="26"/>
        <v>1</v>
      </c>
      <c r="J366">
        <v>2.1899999999999999E-2</v>
      </c>
      <c r="K366">
        <v>1.55E-2</v>
      </c>
      <c r="L366">
        <f t="shared" si="27"/>
        <v>3.7400000000000003E-2</v>
      </c>
      <c r="M366" s="1">
        <f t="shared" si="28"/>
        <v>58.556149732620312</v>
      </c>
      <c r="N366" s="1">
        <f t="shared" si="29"/>
        <v>41.44385026737968</v>
      </c>
      <c r="O366">
        <v>6.4</v>
      </c>
    </row>
    <row r="367" spans="1:15" x14ac:dyDescent="0.3">
      <c r="A367" t="s">
        <v>15</v>
      </c>
      <c r="B367" t="s">
        <v>26</v>
      </c>
      <c r="C367" t="s">
        <v>12</v>
      </c>
      <c r="D367" t="str">
        <f t="shared" si="25"/>
        <v>sample</v>
      </c>
      <c r="E367">
        <v>1</v>
      </c>
      <c r="F367">
        <v>1</v>
      </c>
      <c r="G367">
        <v>5</v>
      </c>
      <c r="H367">
        <v>2</v>
      </c>
      <c r="I367">
        <f t="shared" si="26"/>
        <v>1</v>
      </c>
      <c r="J367">
        <v>2.2499999999999999E-2</v>
      </c>
      <c r="K367">
        <v>1.3100000000000001E-2</v>
      </c>
      <c r="L367">
        <f t="shared" si="27"/>
        <v>3.56E-2</v>
      </c>
      <c r="M367" s="1">
        <f t="shared" si="28"/>
        <v>63.202247191011232</v>
      </c>
      <c r="N367" s="1">
        <f t="shared" si="29"/>
        <v>36.797752808988768</v>
      </c>
      <c r="O367">
        <v>6.4</v>
      </c>
    </row>
    <row r="368" spans="1:15" x14ac:dyDescent="0.3">
      <c r="A368" t="s">
        <v>15</v>
      </c>
      <c r="B368" t="s">
        <v>26</v>
      </c>
      <c r="C368" t="s">
        <v>12</v>
      </c>
      <c r="D368" t="str">
        <f t="shared" si="25"/>
        <v>sample</v>
      </c>
      <c r="E368">
        <v>3</v>
      </c>
      <c r="F368">
        <v>1</v>
      </c>
      <c r="G368">
        <v>3.5</v>
      </c>
      <c r="H368">
        <v>1</v>
      </c>
      <c r="I368">
        <f t="shared" si="26"/>
        <v>1</v>
      </c>
      <c r="J368">
        <v>2.3E-2</v>
      </c>
      <c r="K368">
        <v>1.2200000000000001E-2</v>
      </c>
      <c r="L368">
        <f t="shared" si="27"/>
        <v>3.5200000000000002E-2</v>
      </c>
      <c r="M368" s="1">
        <f t="shared" si="28"/>
        <v>65.340909090909079</v>
      </c>
      <c r="N368" s="1">
        <f t="shared" si="29"/>
        <v>34.659090909090914</v>
      </c>
      <c r="O368">
        <v>6.4</v>
      </c>
    </row>
    <row r="369" spans="1:15" x14ac:dyDescent="0.3">
      <c r="A369" s="2" t="s">
        <v>10</v>
      </c>
      <c r="B369" s="2" t="s">
        <v>24</v>
      </c>
      <c r="C369" s="2" t="s">
        <v>25</v>
      </c>
      <c r="D369" t="str">
        <f t="shared" si="25"/>
        <v>negative</v>
      </c>
      <c r="E369" s="2" t="s">
        <v>17</v>
      </c>
      <c r="F369" s="2">
        <v>2</v>
      </c>
      <c r="G369" s="2">
        <v>3.5</v>
      </c>
      <c r="H369" s="2">
        <v>0</v>
      </c>
      <c r="I369">
        <f t="shared" si="26"/>
        <v>0</v>
      </c>
      <c r="J369" s="2">
        <v>2.6599999999999999E-2</v>
      </c>
      <c r="K369" s="2">
        <v>5.5500000000000001E-2</v>
      </c>
      <c r="L369">
        <f t="shared" si="27"/>
        <v>8.2100000000000006E-2</v>
      </c>
      <c r="M369" s="1">
        <f t="shared" si="28"/>
        <v>32.39951278928136</v>
      </c>
      <c r="N369" s="1">
        <f t="shared" si="29"/>
        <v>67.600487210718626</v>
      </c>
      <c r="O369">
        <v>5.3</v>
      </c>
    </row>
    <row r="370" spans="1:15" x14ac:dyDescent="0.3">
      <c r="A370" s="2" t="s">
        <v>10</v>
      </c>
      <c r="B370" s="2" t="s">
        <v>24</v>
      </c>
      <c r="C370" s="2" t="s">
        <v>25</v>
      </c>
      <c r="D370" t="str">
        <f t="shared" si="25"/>
        <v>negative</v>
      </c>
      <c r="E370" s="2" t="s">
        <v>17</v>
      </c>
      <c r="F370" s="2">
        <v>1</v>
      </c>
      <c r="G370" s="2">
        <v>2.5</v>
      </c>
      <c r="H370" s="2">
        <v>0</v>
      </c>
      <c r="I370">
        <f t="shared" si="26"/>
        <v>0</v>
      </c>
      <c r="J370" s="2">
        <v>2.0199999999999999E-2</v>
      </c>
      <c r="K370" s="2">
        <v>5.2699999999999997E-2</v>
      </c>
      <c r="L370">
        <f t="shared" si="27"/>
        <v>7.2899999999999993E-2</v>
      </c>
      <c r="M370" s="1">
        <f t="shared" si="28"/>
        <v>27.709190672153639</v>
      </c>
      <c r="N370" s="1">
        <f t="shared" si="29"/>
        <v>72.290809327846375</v>
      </c>
      <c r="O370">
        <v>5.3</v>
      </c>
    </row>
    <row r="371" spans="1:15" x14ac:dyDescent="0.3">
      <c r="A371" s="2" t="s">
        <v>10</v>
      </c>
      <c r="B371" s="2" t="s">
        <v>24</v>
      </c>
      <c r="C371" s="2" t="s">
        <v>25</v>
      </c>
      <c r="D371" t="str">
        <f t="shared" si="25"/>
        <v>sample</v>
      </c>
      <c r="E371" s="2">
        <v>2</v>
      </c>
      <c r="F371" s="2">
        <v>1</v>
      </c>
      <c r="G371" s="2">
        <v>4.5</v>
      </c>
      <c r="H371" s="2">
        <v>0</v>
      </c>
      <c r="I371">
        <f t="shared" si="26"/>
        <v>0</v>
      </c>
      <c r="J371" s="2">
        <v>8.5099999999999995E-2</v>
      </c>
      <c r="K371" s="2">
        <v>0.2009</v>
      </c>
      <c r="L371">
        <f t="shared" si="27"/>
        <v>0.28599999999999998</v>
      </c>
      <c r="M371" s="1">
        <f t="shared" si="28"/>
        <v>29.75524475524476</v>
      </c>
      <c r="N371" s="1">
        <f t="shared" si="29"/>
        <v>70.244755244755254</v>
      </c>
      <c r="O371">
        <v>5.3</v>
      </c>
    </row>
    <row r="372" spans="1:15" x14ac:dyDescent="0.3">
      <c r="A372" s="2" t="s">
        <v>10</v>
      </c>
      <c r="B372" s="2" t="s">
        <v>24</v>
      </c>
      <c r="C372" s="2" t="s">
        <v>25</v>
      </c>
      <c r="D372" t="str">
        <f t="shared" si="25"/>
        <v>sample</v>
      </c>
      <c r="E372" s="2">
        <v>1</v>
      </c>
      <c r="F372" s="2">
        <v>3</v>
      </c>
      <c r="G372" s="2">
        <v>3.5</v>
      </c>
      <c r="H372" s="2">
        <v>0</v>
      </c>
      <c r="I372">
        <f t="shared" si="26"/>
        <v>0</v>
      </c>
      <c r="J372" s="2">
        <v>2.9399999999999999E-2</v>
      </c>
      <c r="K372" s="2">
        <v>0.14929999999999999</v>
      </c>
      <c r="L372">
        <f t="shared" si="27"/>
        <v>0.1787</v>
      </c>
      <c r="M372" s="1">
        <f t="shared" si="28"/>
        <v>16.452154448796865</v>
      </c>
      <c r="N372" s="1">
        <f t="shared" si="29"/>
        <v>83.547845551203125</v>
      </c>
      <c r="O372">
        <v>5.3</v>
      </c>
    </row>
    <row r="373" spans="1:15" x14ac:dyDescent="0.3">
      <c r="A373" s="2" t="s">
        <v>10</v>
      </c>
      <c r="B373" s="2" t="s">
        <v>24</v>
      </c>
      <c r="C373" s="2" t="s">
        <v>25</v>
      </c>
      <c r="D373" t="str">
        <f t="shared" si="25"/>
        <v>sample</v>
      </c>
      <c r="E373" s="2">
        <v>2</v>
      </c>
      <c r="F373" s="2">
        <v>2</v>
      </c>
      <c r="G373" s="2">
        <v>4</v>
      </c>
      <c r="H373" s="2">
        <v>0</v>
      </c>
      <c r="I373">
        <f t="shared" si="26"/>
        <v>0</v>
      </c>
      <c r="J373" s="2">
        <v>3.6999999999999998E-2</v>
      </c>
      <c r="K373" s="2">
        <v>0.1241</v>
      </c>
      <c r="L373">
        <f t="shared" si="27"/>
        <v>0.16109999999999999</v>
      </c>
      <c r="M373" s="1">
        <f t="shared" si="28"/>
        <v>22.967101179391683</v>
      </c>
      <c r="N373" s="1">
        <f t="shared" si="29"/>
        <v>77.032898820608324</v>
      </c>
      <c r="O373">
        <v>5.3</v>
      </c>
    </row>
    <row r="374" spans="1:15" x14ac:dyDescent="0.3">
      <c r="A374" s="2" t="s">
        <v>10</v>
      </c>
      <c r="B374" s="2" t="s">
        <v>24</v>
      </c>
      <c r="C374" s="2" t="s">
        <v>25</v>
      </c>
      <c r="D374" t="str">
        <f t="shared" si="25"/>
        <v>sample</v>
      </c>
      <c r="E374" s="2">
        <v>2</v>
      </c>
      <c r="F374" s="2">
        <v>3</v>
      </c>
      <c r="G374" s="2">
        <v>4</v>
      </c>
      <c r="H374" s="2">
        <v>0</v>
      </c>
      <c r="I374">
        <f t="shared" si="26"/>
        <v>0</v>
      </c>
      <c r="J374" s="2">
        <v>3.5200000000000002E-2</v>
      </c>
      <c r="K374" s="2">
        <v>0.1043</v>
      </c>
      <c r="L374">
        <f t="shared" si="27"/>
        <v>0.13950000000000001</v>
      </c>
      <c r="M374" s="1">
        <f t="shared" si="28"/>
        <v>25.232974910394262</v>
      </c>
      <c r="N374" s="1">
        <f t="shared" si="29"/>
        <v>74.767025089605738</v>
      </c>
      <c r="O374">
        <v>5.3</v>
      </c>
    </row>
    <row r="375" spans="1:15" x14ac:dyDescent="0.3">
      <c r="A375" s="2" t="s">
        <v>10</v>
      </c>
      <c r="B375" s="2" t="s">
        <v>24</v>
      </c>
      <c r="C375" s="2" t="s">
        <v>25</v>
      </c>
      <c r="D375" t="str">
        <f t="shared" si="25"/>
        <v>sample</v>
      </c>
      <c r="E375" s="2">
        <v>3</v>
      </c>
      <c r="F375" s="2">
        <v>1</v>
      </c>
      <c r="G375" s="2">
        <v>3</v>
      </c>
      <c r="H375" s="2">
        <v>0</v>
      </c>
      <c r="I375">
        <f t="shared" si="26"/>
        <v>0</v>
      </c>
      <c r="J375" s="2">
        <v>2.3099999999999999E-2</v>
      </c>
      <c r="K375" s="2">
        <v>9.2299999999999993E-2</v>
      </c>
      <c r="L375">
        <f t="shared" si="27"/>
        <v>0.11539999999999999</v>
      </c>
      <c r="M375" s="1">
        <f t="shared" si="28"/>
        <v>20.017331022530328</v>
      </c>
      <c r="N375" s="1">
        <f t="shared" si="29"/>
        <v>79.982668977469672</v>
      </c>
      <c r="O375">
        <v>5.3</v>
      </c>
    </row>
    <row r="376" spans="1:15" x14ac:dyDescent="0.3">
      <c r="A376" s="2" t="s">
        <v>10</v>
      </c>
      <c r="B376" s="2" t="s">
        <v>24</v>
      </c>
      <c r="C376" s="2" t="s">
        <v>25</v>
      </c>
      <c r="D376" t="str">
        <f t="shared" si="25"/>
        <v>sample</v>
      </c>
      <c r="E376" s="2">
        <v>1</v>
      </c>
      <c r="F376" s="2">
        <v>2</v>
      </c>
      <c r="G376" s="2">
        <v>3</v>
      </c>
      <c r="H376" s="2">
        <v>0</v>
      </c>
      <c r="I376">
        <f t="shared" si="26"/>
        <v>0</v>
      </c>
      <c r="J376" s="2">
        <v>2.5000000000000001E-2</v>
      </c>
      <c r="K376" s="2">
        <v>8.5400000000000004E-2</v>
      </c>
      <c r="L376">
        <f t="shared" si="27"/>
        <v>0.1104</v>
      </c>
      <c r="M376" s="1">
        <f t="shared" si="28"/>
        <v>22.644927536231883</v>
      </c>
      <c r="N376" s="1">
        <f t="shared" si="29"/>
        <v>77.35507246376811</v>
      </c>
      <c r="O376">
        <v>5.3</v>
      </c>
    </row>
    <row r="377" spans="1:15" x14ac:dyDescent="0.3">
      <c r="A377" s="2" t="s">
        <v>10</v>
      </c>
      <c r="B377" s="2" t="s">
        <v>24</v>
      </c>
      <c r="C377" s="2" t="s">
        <v>25</v>
      </c>
      <c r="D377" t="str">
        <f t="shared" si="25"/>
        <v>sample</v>
      </c>
      <c r="E377" s="2">
        <v>3</v>
      </c>
      <c r="F377" s="2">
        <v>2</v>
      </c>
      <c r="G377" s="2">
        <v>2.5</v>
      </c>
      <c r="H377" s="2">
        <v>0</v>
      </c>
      <c r="I377">
        <f t="shared" si="26"/>
        <v>0</v>
      </c>
      <c r="J377" s="2">
        <v>2.2499999999999999E-2</v>
      </c>
      <c r="K377" s="2">
        <v>7.8100000000000003E-2</v>
      </c>
      <c r="L377">
        <f t="shared" si="27"/>
        <v>0.10059999999999999</v>
      </c>
      <c r="M377" s="1">
        <f t="shared" si="28"/>
        <v>22.365805168986082</v>
      </c>
      <c r="N377" s="1">
        <f t="shared" si="29"/>
        <v>77.634194831013929</v>
      </c>
      <c r="O377">
        <v>5.3</v>
      </c>
    </row>
    <row r="378" spans="1:15" x14ac:dyDescent="0.3">
      <c r="A378" s="2" t="s">
        <v>10</v>
      </c>
      <c r="B378" s="2" t="s">
        <v>24</v>
      </c>
      <c r="C378" s="2" t="s">
        <v>25</v>
      </c>
      <c r="D378" t="str">
        <f t="shared" si="25"/>
        <v>sample</v>
      </c>
      <c r="E378" s="2">
        <v>3</v>
      </c>
      <c r="F378" s="2">
        <v>3</v>
      </c>
      <c r="G378" s="2">
        <v>3</v>
      </c>
      <c r="H378" s="2">
        <v>0</v>
      </c>
      <c r="I378">
        <f t="shared" si="26"/>
        <v>0</v>
      </c>
      <c r="J378" s="2">
        <v>1.54E-2</v>
      </c>
      <c r="K378" s="2">
        <v>4.4499999999999998E-2</v>
      </c>
      <c r="L378">
        <f t="shared" si="27"/>
        <v>5.9899999999999995E-2</v>
      </c>
      <c r="M378" s="1">
        <f t="shared" si="28"/>
        <v>25.709515859766281</v>
      </c>
      <c r="N378" s="1">
        <f t="shared" si="29"/>
        <v>74.29048414023373</v>
      </c>
      <c r="O378">
        <v>5.3</v>
      </c>
    </row>
    <row r="379" spans="1:15" x14ac:dyDescent="0.3">
      <c r="A379" s="2" t="s">
        <v>10</v>
      </c>
      <c r="B379" s="2" t="s">
        <v>24</v>
      </c>
      <c r="C379" s="2" t="s">
        <v>25</v>
      </c>
      <c r="D379" t="str">
        <f t="shared" si="25"/>
        <v>sample</v>
      </c>
      <c r="E379" s="2">
        <v>1</v>
      </c>
      <c r="F379" s="2">
        <v>1</v>
      </c>
      <c r="G379" s="2">
        <v>2.5</v>
      </c>
      <c r="H379" s="2">
        <v>0</v>
      </c>
      <c r="I379">
        <f t="shared" si="26"/>
        <v>0</v>
      </c>
      <c r="J379" s="2">
        <v>1.11E-2</v>
      </c>
      <c r="K379" s="2">
        <v>3.0599999999999999E-2</v>
      </c>
      <c r="L379">
        <f t="shared" si="27"/>
        <v>4.1700000000000001E-2</v>
      </c>
      <c r="M379" s="1">
        <f t="shared" si="28"/>
        <v>26.618705035971225</v>
      </c>
      <c r="N379" s="1">
        <f t="shared" si="29"/>
        <v>73.381294964028783</v>
      </c>
      <c r="O379">
        <v>5.3</v>
      </c>
    </row>
    <row r="380" spans="1:15" x14ac:dyDescent="0.3">
      <c r="A380" s="2" t="s">
        <v>10</v>
      </c>
      <c r="B380" s="2" t="s">
        <v>24</v>
      </c>
      <c r="C380" s="2" t="s">
        <v>19</v>
      </c>
      <c r="D380" t="str">
        <f t="shared" si="25"/>
        <v>negative</v>
      </c>
      <c r="E380" s="2" t="s">
        <v>17</v>
      </c>
      <c r="F380" s="2">
        <v>3</v>
      </c>
      <c r="G380" s="2">
        <v>4.5</v>
      </c>
      <c r="H380" s="2">
        <v>0</v>
      </c>
      <c r="I380">
        <f t="shared" si="26"/>
        <v>0</v>
      </c>
      <c r="J380" s="2">
        <v>2.98E-2</v>
      </c>
      <c r="K380" s="2">
        <v>0.18640000000000001</v>
      </c>
      <c r="L380">
        <f t="shared" si="27"/>
        <v>0.2162</v>
      </c>
      <c r="M380" s="1">
        <f t="shared" si="28"/>
        <v>13.783533765032377</v>
      </c>
      <c r="N380" s="1">
        <f t="shared" si="29"/>
        <v>86.216466234967626</v>
      </c>
      <c r="O380">
        <v>5.3</v>
      </c>
    </row>
    <row r="381" spans="1:15" x14ac:dyDescent="0.3">
      <c r="A381" s="2" t="s">
        <v>10</v>
      </c>
      <c r="B381" s="2" t="s">
        <v>24</v>
      </c>
      <c r="C381" s="2" t="s">
        <v>19</v>
      </c>
      <c r="D381" t="str">
        <f t="shared" si="25"/>
        <v>negative</v>
      </c>
      <c r="E381" s="2" t="s">
        <v>17</v>
      </c>
      <c r="F381" s="2">
        <v>2</v>
      </c>
      <c r="G381" s="2">
        <v>4.5</v>
      </c>
      <c r="H381" s="2">
        <v>0</v>
      </c>
      <c r="I381">
        <f t="shared" si="26"/>
        <v>0</v>
      </c>
      <c r="J381" s="2">
        <v>3.2599999999999997E-2</v>
      </c>
      <c r="K381" s="2">
        <v>9.7199999999999995E-2</v>
      </c>
      <c r="L381">
        <f t="shared" si="27"/>
        <v>0.1298</v>
      </c>
      <c r="M381" s="1">
        <f t="shared" si="28"/>
        <v>25.115562403697993</v>
      </c>
      <c r="N381" s="1">
        <f t="shared" si="29"/>
        <v>74.884437596302007</v>
      </c>
      <c r="O381">
        <v>5.3</v>
      </c>
    </row>
    <row r="382" spans="1:15" x14ac:dyDescent="0.3">
      <c r="A382" s="2" t="s">
        <v>10</v>
      </c>
      <c r="B382" s="2" t="s">
        <v>24</v>
      </c>
      <c r="C382" s="2" t="s">
        <v>19</v>
      </c>
      <c r="D382" t="str">
        <f t="shared" si="25"/>
        <v>negative</v>
      </c>
      <c r="E382" s="2" t="s">
        <v>17</v>
      </c>
      <c r="F382" s="2">
        <v>1</v>
      </c>
      <c r="G382" s="2">
        <v>4</v>
      </c>
      <c r="H382" s="2">
        <v>0</v>
      </c>
      <c r="I382">
        <f t="shared" si="26"/>
        <v>0</v>
      </c>
      <c r="J382" s="2">
        <v>1.9800000000000002E-2</v>
      </c>
      <c r="K382" s="2">
        <v>0.05</v>
      </c>
      <c r="L382">
        <f t="shared" si="27"/>
        <v>6.9800000000000001E-2</v>
      </c>
      <c r="M382" s="1">
        <f t="shared" si="28"/>
        <v>28.366762177650433</v>
      </c>
      <c r="N382" s="1">
        <f t="shared" si="29"/>
        <v>71.633237822349571</v>
      </c>
      <c r="O382">
        <v>5.3</v>
      </c>
    </row>
    <row r="383" spans="1:15" x14ac:dyDescent="0.3">
      <c r="A383" s="2" t="s">
        <v>10</v>
      </c>
      <c r="B383" s="2" t="s">
        <v>24</v>
      </c>
      <c r="C383" s="2" t="s">
        <v>19</v>
      </c>
      <c r="D383" t="str">
        <f t="shared" si="25"/>
        <v>sample</v>
      </c>
      <c r="E383" s="2">
        <v>1</v>
      </c>
      <c r="F383" s="2">
        <v>1</v>
      </c>
      <c r="G383" s="2">
        <v>5.5</v>
      </c>
      <c r="H383" s="2">
        <v>0</v>
      </c>
      <c r="I383">
        <f t="shared" si="26"/>
        <v>0</v>
      </c>
      <c r="J383" s="2">
        <v>3.6700000000000003E-2</v>
      </c>
      <c r="K383" s="2">
        <v>0.24809999999999999</v>
      </c>
      <c r="L383">
        <f t="shared" si="27"/>
        <v>0.2848</v>
      </c>
      <c r="M383" s="1">
        <f t="shared" si="28"/>
        <v>12.886235955056179</v>
      </c>
      <c r="N383" s="1">
        <f t="shared" si="29"/>
        <v>87.113764044943821</v>
      </c>
      <c r="O383">
        <v>5.3</v>
      </c>
    </row>
    <row r="384" spans="1:15" x14ac:dyDescent="0.3">
      <c r="A384" s="2" t="s">
        <v>10</v>
      </c>
      <c r="B384" s="2" t="s">
        <v>24</v>
      </c>
      <c r="C384" s="2" t="s">
        <v>19</v>
      </c>
      <c r="D384" t="str">
        <f t="shared" si="25"/>
        <v>sample</v>
      </c>
      <c r="E384" s="2">
        <v>2</v>
      </c>
      <c r="F384" s="2">
        <v>3</v>
      </c>
      <c r="G384" s="2">
        <v>9.5</v>
      </c>
      <c r="H384" s="2">
        <v>0</v>
      </c>
      <c r="I384">
        <f t="shared" si="26"/>
        <v>0</v>
      </c>
      <c r="J384" s="2">
        <v>7.5700000000000003E-2</v>
      </c>
      <c r="K384" s="2">
        <v>0.24490000000000001</v>
      </c>
      <c r="L384">
        <f t="shared" si="27"/>
        <v>0.3206</v>
      </c>
      <c r="M384" s="1">
        <f t="shared" si="28"/>
        <v>23.611977542108548</v>
      </c>
      <c r="N384" s="1">
        <f t="shared" si="29"/>
        <v>76.388022457891452</v>
      </c>
      <c r="O384">
        <v>5.3</v>
      </c>
    </row>
    <row r="385" spans="1:15" x14ac:dyDescent="0.3">
      <c r="A385" s="2" t="s">
        <v>10</v>
      </c>
      <c r="B385" s="2" t="s">
        <v>24</v>
      </c>
      <c r="C385" s="2" t="s">
        <v>19</v>
      </c>
      <c r="D385" t="str">
        <f t="shared" si="25"/>
        <v>sample</v>
      </c>
      <c r="E385" s="2">
        <v>2</v>
      </c>
      <c r="F385" s="2">
        <v>1</v>
      </c>
      <c r="G385" s="2">
        <v>6.5</v>
      </c>
      <c r="H385" s="2">
        <v>0</v>
      </c>
      <c r="I385">
        <f t="shared" si="26"/>
        <v>0</v>
      </c>
      <c r="J385" s="2">
        <v>4.7699999999999999E-2</v>
      </c>
      <c r="K385" s="2">
        <v>0.23649999999999999</v>
      </c>
      <c r="L385">
        <f t="shared" si="27"/>
        <v>0.28420000000000001</v>
      </c>
      <c r="M385" s="1">
        <f t="shared" si="28"/>
        <v>16.78395496129486</v>
      </c>
      <c r="N385" s="1">
        <f t="shared" si="29"/>
        <v>83.216045038705133</v>
      </c>
      <c r="O385">
        <v>5.3</v>
      </c>
    </row>
    <row r="386" spans="1:15" x14ac:dyDescent="0.3">
      <c r="A386" s="2" t="s">
        <v>10</v>
      </c>
      <c r="B386" s="2" t="s">
        <v>24</v>
      </c>
      <c r="C386" s="2" t="s">
        <v>19</v>
      </c>
      <c r="D386" t="str">
        <f t="shared" ref="D386:D449" si="30">IF(E386=" -ve","negative","sample")</f>
        <v>sample</v>
      </c>
      <c r="E386" s="2">
        <v>1</v>
      </c>
      <c r="F386" s="2">
        <v>2</v>
      </c>
      <c r="G386" s="2">
        <v>5.5</v>
      </c>
      <c r="H386" s="2">
        <v>0</v>
      </c>
      <c r="I386">
        <f t="shared" ref="I386:I449" si="31">IF(H386&gt;0,1,0)</f>
        <v>0</v>
      </c>
      <c r="J386" s="2">
        <v>4.1099999999999998E-2</v>
      </c>
      <c r="K386" s="2">
        <v>0.15340000000000001</v>
      </c>
      <c r="L386">
        <f t="shared" ref="L386:L449" si="32">J386+K386</f>
        <v>0.19450000000000001</v>
      </c>
      <c r="M386" s="1">
        <f t="shared" si="28"/>
        <v>21.131105398457581</v>
      </c>
      <c r="N386" s="1">
        <f t="shared" si="29"/>
        <v>78.868894601542422</v>
      </c>
      <c r="O386">
        <v>5.3</v>
      </c>
    </row>
    <row r="387" spans="1:15" x14ac:dyDescent="0.3">
      <c r="A387" s="2" t="s">
        <v>10</v>
      </c>
      <c r="B387" s="2" t="s">
        <v>24</v>
      </c>
      <c r="C387" s="2" t="s">
        <v>19</v>
      </c>
      <c r="D387" t="str">
        <f t="shared" si="30"/>
        <v>sample</v>
      </c>
      <c r="E387" s="2">
        <v>2</v>
      </c>
      <c r="F387" s="2">
        <v>2</v>
      </c>
      <c r="G387" s="2">
        <v>4</v>
      </c>
      <c r="H387" s="2">
        <v>0</v>
      </c>
      <c r="I387">
        <f t="shared" si="31"/>
        <v>0</v>
      </c>
      <c r="J387" s="2">
        <v>2.6800000000000001E-2</v>
      </c>
      <c r="K387" s="2">
        <v>0.15110000000000001</v>
      </c>
      <c r="L387">
        <f t="shared" si="32"/>
        <v>0.1779</v>
      </c>
      <c r="M387" s="1">
        <f t="shared" si="28"/>
        <v>15.064643057897694</v>
      </c>
      <c r="N387" s="1">
        <f t="shared" si="29"/>
        <v>84.935356942102317</v>
      </c>
      <c r="O387">
        <v>5.3</v>
      </c>
    </row>
    <row r="388" spans="1:15" x14ac:dyDescent="0.3">
      <c r="A388" s="2" t="s">
        <v>10</v>
      </c>
      <c r="B388" s="2" t="s">
        <v>24</v>
      </c>
      <c r="C388" s="2" t="s">
        <v>19</v>
      </c>
      <c r="D388" t="str">
        <f t="shared" si="30"/>
        <v>sample</v>
      </c>
      <c r="E388" s="2">
        <v>3</v>
      </c>
      <c r="F388" s="2">
        <v>1</v>
      </c>
      <c r="G388" s="2">
        <v>5.5</v>
      </c>
      <c r="H388" s="2">
        <v>0</v>
      </c>
      <c r="I388">
        <f t="shared" si="31"/>
        <v>0</v>
      </c>
      <c r="J388" s="2">
        <v>5.4600000000000003E-2</v>
      </c>
      <c r="K388" s="2">
        <v>0.1119</v>
      </c>
      <c r="L388">
        <f t="shared" si="32"/>
        <v>0.16650000000000001</v>
      </c>
      <c r="M388" s="1">
        <f t="shared" ref="M388:M451" si="33">J388/L388*100</f>
        <v>32.792792792792788</v>
      </c>
      <c r="N388" s="1">
        <f t="shared" ref="N388:N451" si="34">K388/L388*100</f>
        <v>67.207207207207205</v>
      </c>
      <c r="O388">
        <v>5.3</v>
      </c>
    </row>
    <row r="389" spans="1:15" x14ac:dyDescent="0.3">
      <c r="A389" s="2" t="s">
        <v>10</v>
      </c>
      <c r="B389" s="2" t="s">
        <v>24</v>
      </c>
      <c r="C389" s="2" t="s">
        <v>19</v>
      </c>
      <c r="D389" t="str">
        <f t="shared" si="30"/>
        <v>sample</v>
      </c>
      <c r="E389" s="2">
        <v>1</v>
      </c>
      <c r="F389" s="2">
        <v>3</v>
      </c>
      <c r="G389" s="2">
        <v>3.5</v>
      </c>
      <c r="H389" s="2">
        <v>0</v>
      </c>
      <c r="I389">
        <f t="shared" si="31"/>
        <v>0</v>
      </c>
      <c r="J389" s="2">
        <v>2.1600000000000001E-2</v>
      </c>
      <c r="K389" s="2">
        <v>7.9799999999999996E-2</v>
      </c>
      <c r="L389">
        <f t="shared" si="32"/>
        <v>0.10139999999999999</v>
      </c>
      <c r="M389" s="1">
        <f t="shared" si="33"/>
        <v>21.301775147928996</v>
      </c>
      <c r="N389" s="1">
        <f t="shared" si="34"/>
        <v>78.698224852071007</v>
      </c>
      <c r="O389">
        <v>5.3</v>
      </c>
    </row>
    <row r="390" spans="1:15" x14ac:dyDescent="0.3">
      <c r="A390" s="2" t="s">
        <v>10</v>
      </c>
      <c r="B390" s="2" t="s">
        <v>24</v>
      </c>
      <c r="C390" s="2" t="s">
        <v>19</v>
      </c>
      <c r="D390" t="str">
        <f t="shared" si="30"/>
        <v>sample</v>
      </c>
      <c r="E390" s="2">
        <v>3</v>
      </c>
      <c r="F390" s="2">
        <v>2</v>
      </c>
      <c r="G390" s="2">
        <v>5.5</v>
      </c>
      <c r="H390" s="2">
        <v>0</v>
      </c>
      <c r="I390">
        <f t="shared" si="31"/>
        <v>0</v>
      </c>
      <c r="J390" s="2">
        <v>3.1E-2</v>
      </c>
      <c r="K390" s="2">
        <v>7.9299999999999995E-2</v>
      </c>
      <c r="L390">
        <f t="shared" si="32"/>
        <v>0.1103</v>
      </c>
      <c r="M390" s="1">
        <f t="shared" si="33"/>
        <v>28.105167724388036</v>
      </c>
      <c r="N390" s="1">
        <f t="shared" si="34"/>
        <v>71.894832275611961</v>
      </c>
      <c r="O390">
        <v>5.3</v>
      </c>
    </row>
    <row r="391" spans="1:15" x14ac:dyDescent="0.3">
      <c r="A391" s="2" t="s">
        <v>10</v>
      </c>
      <c r="B391" s="2" t="s">
        <v>24</v>
      </c>
      <c r="C391" s="2" t="s">
        <v>19</v>
      </c>
      <c r="D391" t="str">
        <f t="shared" si="30"/>
        <v>sample</v>
      </c>
      <c r="E391" s="2">
        <v>3</v>
      </c>
      <c r="F391" s="2">
        <v>3</v>
      </c>
      <c r="G391" s="2">
        <v>3.5</v>
      </c>
      <c r="H391" s="2">
        <v>0</v>
      </c>
      <c r="I391">
        <f t="shared" si="31"/>
        <v>0</v>
      </c>
      <c r="J391" s="2">
        <v>3.2899999999999999E-2</v>
      </c>
      <c r="L391">
        <f t="shared" si="32"/>
        <v>3.2899999999999999E-2</v>
      </c>
      <c r="M391" s="1">
        <f t="shared" si="33"/>
        <v>100</v>
      </c>
      <c r="N391" s="1">
        <f t="shared" si="34"/>
        <v>0</v>
      </c>
      <c r="O391">
        <v>5.3</v>
      </c>
    </row>
    <row r="392" spans="1:15" x14ac:dyDescent="0.3">
      <c r="A392" s="2" t="s">
        <v>10</v>
      </c>
      <c r="B392" s="2" t="s">
        <v>24</v>
      </c>
      <c r="C392" s="2" t="s">
        <v>14</v>
      </c>
      <c r="D392" t="str">
        <f t="shared" si="30"/>
        <v>negative</v>
      </c>
      <c r="E392" s="2" t="s">
        <v>17</v>
      </c>
      <c r="F392" s="2">
        <v>1</v>
      </c>
      <c r="G392" s="2">
        <v>4.5</v>
      </c>
      <c r="H392" s="2">
        <v>0</v>
      </c>
      <c r="I392">
        <f t="shared" si="31"/>
        <v>0</v>
      </c>
      <c r="J392" s="2">
        <v>0.04</v>
      </c>
      <c r="K392" s="2">
        <v>0.1298</v>
      </c>
      <c r="L392">
        <f t="shared" si="32"/>
        <v>0.16980000000000001</v>
      </c>
      <c r="M392" s="1">
        <f t="shared" si="33"/>
        <v>23.557126030624264</v>
      </c>
      <c r="N392" s="1">
        <f t="shared" si="34"/>
        <v>76.442873969375739</v>
      </c>
      <c r="O392">
        <v>5.3</v>
      </c>
    </row>
    <row r="393" spans="1:15" x14ac:dyDescent="0.3">
      <c r="A393" s="2" t="s">
        <v>10</v>
      </c>
      <c r="B393" s="2" t="s">
        <v>24</v>
      </c>
      <c r="C393" s="2" t="s">
        <v>14</v>
      </c>
      <c r="D393" t="str">
        <f t="shared" si="30"/>
        <v>negative</v>
      </c>
      <c r="E393" s="2" t="s">
        <v>17</v>
      </c>
      <c r="F393" s="2">
        <v>2</v>
      </c>
      <c r="G393" s="2">
        <v>4.5</v>
      </c>
      <c r="H393" s="2">
        <v>0</v>
      </c>
      <c r="I393">
        <f t="shared" si="31"/>
        <v>0</v>
      </c>
      <c r="J393" s="2">
        <v>4.4699999999999997E-2</v>
      </c>
      <c r="K393" s="2">
        <v>0.10829999999999999</v>
      </c>
      <c r="L393">
        <f t="shared" si="32"/>
        <v>0.153</v>
      </c>
      <c r="M393" s="1">
        <f t="shared" si="33"/>
        <v>29.2156862745098</v>
      </c>
      <c r="N393" s="1">
        <f t="shared" si="34"/>
        <v>70.784313725490193</v>
      </c>
      <c r="O393">
        <v>5.3</v>
      </c>
    </row>
    <row r="394" spans="1:15" x14ac:dyDescent="0.3">
      <c r="A394" s="2" t="s">
        <v>10</v>
      </c>
      <c r="B394" s="2" t="s">
        <v>24</v>
      </c>
      <c r="C394" s="2" t="s">
        <v>14</v>
      </c>
      <c r="D394" t="str">
        <f t="shared" si="30"/>
        <v>sample</v>
      </c>
      <c r="E394" s="2">
        <v>3</v>
      </c>
      <c r="F394" s="2">
        <v>3</v>
      </c>
      <c r="G394" s="2">
        <v>6.5</v>
      </c>
      <c r="H394" s="2">
        <v>3</v>
      </c>
      <c r="I394">
        <f t="shared" si="31"/>
        <v>1</v>
      </c>
      <c r="J394" s="2">
        <v>9.8100000000000007E-2</v>
      </c>
      <c r="K394" s="2">
        <v>0.17080000000000001</v>
      </c>
      <c r="L394">
        <f t="shared" si="32"/>
        <v>0.26890000000000003</v>
      </c>
      <c r="M394" s="1">
        <f t="shared" si="33"/>
        <v>36.481963555224986</v>
      </c>
      <c r="N394" s="1">
        <f t="shared" si="34"/>
        <v>63.518036444775007</v>
      </c>
      <c r="O394">
        <v>5.3</v>
      </c>
    </row>
    <row r="395" spans="1:15" x14ac:dyDescent="0.3">
      <c r="A395" s="2" t="s">
        <v>10</v>
      </c>
      <c r="B395" s="2" t="s">
        <v>24</v>
      </c>
      <c r="C395" s="2" t="s">
        <v>14</v>
      </c>
      <c r="D395" t="str">
        <f t="shared" si="30"/>
        <v>sample</v>
      </c>
      <c r="E395" s="2">
        <v>1</v>
      </c>
      <c r="F395" s="2">
        <v>3</v>
      </c>
      <c r="G395" s="2">
        <v>4.5</v>
      </c>
      <c r="H395" s="2">
        <v>0</v>
      </c>
      <c r="I395">
        <f t="shared" si="31"/>
        <v>0</v>
      </c>
      <c r="J395" s="2">
        <v>5.4300000000000001E-2</v>
      </c>
      <c r="K395" s="2">
        <v>0.16250000000000001</v>
      </c>
      <c r="L395">
        <f t="shared" si="32"/>
        <v>0.21679999999999999</v>
      </c>
      <c r="M395" s="1">
        <f t="shared" si="33"/>
        <v>25.046125461254615</v>
      </c>
      <c r="N395" s="1">
        <f t="shared" si="34"/>
        <v>74.953874538745396</v>
      </c>
      <c r="O395">
        <v>5.3</v>
      </c>
    </row>
    <row r="396" spans="1:15" x14ac:dyDescent="0.3">
      <c r="A396" s="2" t="s">
        <v>10</v>
      </c>
      <c r="B396" s="2" t="s">
        <v>24</v>
      </c>
      <c r="C396" s="2" t="s">
        <v>14</v>
      </c>
      <c r="D396" t="str">
        <f t="shared" si="30"/>
        <v>sample</v>
      </c>
      <c r="E396" s="2">
        <v>2</v>
      </c>
      <c r="F396" s="2">
        <v>2</v>
      </c>
      <c r="G396" s="2">
        <v>11</v>
      </c>
      <c r="H396" s="2">
        <v>6</v>
      </c>
      <c r="I396">
        <f t="shared" si="31"/>
        <v>1</v>
      </c>
      <c r="J396" s="2">
        <v>0.19289999999999999</v>
      </c>
      <c r="K396" s="2">
        <v>0.1615</v>
      </c>
      <c r="L396">
        <f t="shared" si="32"/>
        <v>0.35439999999999999</v>
      </c>
      <c r="M396" s="1">
        <f t="shared" si="33"/>
        <v>54.430022573363424</v>
      </c>
      <c r="N396" s="1">
        <f t="shared" si="34"/>
        <v>45.569977426636569</v>
      </c>
      <c r="O396">
        <v>5.3</v>
      </c>
    </row>
    <row r="397" spans="1:15" x14ac:dyDescent="0.3">
      <c r="A397" s="2" t="s">
        <v>10</v>
      </c>
      <c r="B397" s="2" t="s">
        <v>24</v>
      </c>
      <c r="C397" s="2" t="s">
        <v>14</v>
      </c>
      <c r="D397" t="str">
        <f t="shared" si="30"/>
        <v>sample</v>
      </c>
      <c r="E397" s="2">
        <v>3</v>
      </c>
      <c r="F397" s="2">
        <v>1</v>
      </c>
      <c r="G397" s="2">
        <v>12</v>
      </c>
      <c r="H397" s="2">
        <v>2</v>
      </c>
      <c r="I397">
        <f t="shared" si="31"/>
        <v>1</v>
      </c>
      <c r="J397" s="2">
        <v>0.2198</v>
      </c>
      <c r="K397" s="2">
        <v>0.1555</v>
      </c>
      <c r="L397">
        <f t="shared" si="32"/>
        <v>0.37529999999999997</v>
      </c>
      <c r="M397" s="1">
        <f t="shared" si="33"/>
        <v>58.566480149213959</v>
      </c>
      <c r="N397" s="1">
        <f t="shared" si="34"/>
        <v>41.433519850786041</v>
      </c>
      <c r="O397">
        <v>5.3</v>
      </c>
    </row>
    <row r="398" spans="1:15" x14ac:dyDescent="0.3">
      <c r="A398" s="2" t="s">
        <v>10</v>
      </c>
      <c r="B398" s="2" t="s">
        <v>24</v>
      </c>
      <c r="C398" s="2" t="s">
        <v>14</v>
      </c>
      <c r="D398" t="str">
        <f t="shared" si="30"/>
        <v>sample</v>
      </c>
      <c r="E398" s="2">
        <v>1</v>
      </c>
      <c r="F398" s="2">
        <v>2</v>
      </c>
      <c r="G398" s="2">
        <v>9</v>
      </c>
      <c r="H398" s="2">
        <v>2</v>
      </c>
      <c r="I398">
        <f t="shared" si="31"/>
        <v>1</v>
      </c>
      <c r="J398" s="2">
        <v>0.1116</v>
      </c>
      <c r="K398" s="2">
        <v>0.13600000000000001</v>
      </c>
      <c r="L398">
        <f t="shared" si="32"/>
        <v>0.24760000000000001</v>
      </c>
      <c r="M398" s="1">
        <f t="shared" si="33"/>
        <v>45.072697899838445</v>
      </c>
      <c r="N398" s="1">
        <f t="shared" si="34"/>
        <v>54.927302100161555</v>
      </c>
      <c r="O398">
        <v>5.3</v>
      </c>
    </row>
    <row r="399" spans="1:15" x14ac:dyDescent="0.3">
      <c r="A399" s="2" t="s">
        <v>10</v>
      </c>
      <c r="B399" s="2" t="s">
        <v>24</v>
      </c>
      <c r="C399" s="2" t="s">
        <v>14</v>
      </c>
      <c r="D399" t="str">
        <f t="shared" si="30"/>
        <v>sample</v>
      </c>
      <c r="E399" s="2">
        <v>1</v>
      </c>
      <c r="F399" s="2">
        <v>1</v>
      </c>
      <c r="G399" s="2">
        <v>7</v>
      </c>
      <c r="H399" s="2">
        <v>4</v>
      </c>
      <c r="I399">
        <f t="shared" si="31"/>
        <v>1</v>
      </c>
      <c r="J399" s="2">
        <v>8.8700000000000001E-2</v>
      </c>
      <c r="K399" s="2">
        <v>0.123</v>
      </c>
      <c r="L399">
        <f t="shared" si="32"/>
        <v>0.2117</v>
      </c>
      <c r="M399" s="1">
        <f t="shared" si="33"/>
        <v>41.898913556920171</v>
      </c>
      <c r="N399" s="1">
        <f t="shared" si="34"/>
        <v>58.101086443079829</v>
      </c>
      <c r="O399">
        <v>5.3</v>
      </c>
    </row>
    <row r="400" spans="1:15" x14ac:dyDescent="0.3">
      <c r="A400" s="2" t="s">
        <v>10</v>
      </c>
      <c r="B400" s="2" t="s">
        <v>24</v>
      </c>
      <c r="C400" s="2" t="s">
        <v>14</v>
      </c>
      <c r="D400" t="str">
        <f t="shared" si="30"/>
        <v>sample</v>
      </c>
      <c r="E400" s="2">
        <v>2</v>
      </c>
      <c r="F400" s="2">
        <v>1</v>
      </c>
      <c r="G400" s="2">
        <v>5.5</v>
      </c>
      <c r="H400" s="2">
        <v>0</v>
      </c>
      <c r="I400">
        <f t="shared" si="31"/>
        <v>0</v>
      </c>
      <c r="J400" s="2">
        <v>5.5800000000000002E-2</v>
      </c>
      <c r="K400" s="2">
        <v>0.10639999999999999</v>
      </c>
      <c r="L400">
        <f t="shared" si="32"/>
        <v>0.16220000000000001</v>
      </c>
      <c r="M400" s="1">
        <f t="shared" si="33"/>
        <v>34.401972872996303</v>
      </c>
      <c r="N400" s="1">
        <f t="shared" si="34"/>
        <v>65.598027127003689</v>
      </c>
      <c r="O400">
        <v>5.3</v>
      </c>
    </row>
    <row r="401" spans="1:15" x14ac:dyDescent="0.3">
      <c r="A401" s="2" t="s">
        <v>10</v>
      </c>
      <c r="B401" s="2" t="s">
        <v>24</v>
      </c>
      <c r="C401" s="2" t="s">
        <v>14</v>
      </c>
      <c r="D401" t="str">
        <f t="shared" si="30"/>
        <v>sample</v>
      </c>
      <c r="E401" s="2">
        <v>3</v>
      </c>
      <c r="F401" s="2">
        <v>2</v>
      </c>
      <c r="G401" s="2">
        <v>10</v>
      </c>
      <c r="H401" s="2">
        <v>3</v>
      </c>
      <c r="I401">
        <f t="shared" si="31"/>
        <v>1</v>
      </c>
      <c r="J401" s="2">
        <v>0.1515</v>
      </c>
      <c r="K401" s="2">
        <v>6.9500000000000006E-2</v>
      </c>
      <c r="L401">
        <f t="shared" si="32"/>
        <v>0.221</v>
      </c>
      <c r="M401" s="1">
        <f t="shared" si="33"/>
        <v>68.552036199095028</v>
      </c>
      <c r="N401" s="1">
        <f t="shared" si="34"/>
        <v>31.447963800904983</v>
      </c>
      <c r="O401">
        <v>5.3</v>
      </c>
    </row>
    <row r="402" spans="1:15" x14ac:dyDescent="0.3">
      <c r="A402" s="2" t="s">
        <v>10</v>
      </c>
      <c r="B402" s="2" t="s">
        <v>24</v>
      </c>
      <c r="C402" s="2" t="s">
        <v>12</v>
      </c>
      <c r="D402" t="str">
        <f t="shared" si="30"/>
        <v>negative</v>
      </c>
      <c r="E402" s="2" t="s">
        <v>17</v>
      </c>
      <c r="F402" s="2">
        <v>3</v>
      </c>
      <c r="G402" s="2">
        <v>2.5</v>
      </c>
      <c r="H402" s="2">
        <v>0</v>
      </c>
      <c r="I402">
        <f t="shared" si="31"/>
        <v>0</v>
      </c>
      <c r="J402" s="2">
        <v>1.6899999999999998E-2</v>
      </c>
      <c r="K402" s="2">
        <v>4.0399999999999998E-2</v>
      </c>
      <c r="L402">
        <f t="shared" si="32"/>
        <v>5.7299999999999997E-2</v>
      </c>
      <c r="M402" s="1">
        <f t="shared" si="33"/>
        <v>29.493891797556721</v>
      </c>
      <c r="N402" s="1">
        <f t="shared" si="34"/>
        <v>70.506108202443286</v>
      </c>
      <c r="O402">
        <v>5.3</v>
      </c>
    </row>
    <row r="403" spans="1:15" x14ac:dyDescent="0.3">
      <c r="A403" s="2" t="s">
        <v>10</v>
      </c>
      <c r="B403" s="2" t="s">
        <v>24</v>
      </c>
      <c r="C403" s="2" t="s">
        <v>12</v>
      </c>
      <c r="D403" t="str">
        <f t="shared" si="30"/>
        <v>negative</v>
      </c>
      <c r="E403" s="2" t="s">
        <v>17</v>
      </c>
      <c r="F403" s="2">
        <v>1</v>
      </c>
      <c r="G403" s="2">
        <v>2</v>
      </c>
      <c r="H403" s="2">
        <v>0</v>
      </c>
      <c r="I403">
        <f t="shared" si="31"/>
        <v>0</v>
      </c>
      <c r="J403" s="2">
        <v>1.5599999999999999E-2</v>
      </c>
      <c r="K403" s="2">
        <v>3.7999999999999999E-2</v>
      </c>
      <c r="L403">
        <f t="shared" si="32"/>
        <v>5.3599999999999995E-2</v>
      </c>
      <c r="M403" s="1">
        <f t="shared" si="33"/>
        <v>29.1044776119403</v>
      </c>
      <c r="N403" s="1">
        <f t="shared" si="34"/>
        <v>70.895522388059703</v>
      </c>
      <c r="O403">
        <v>5.3</v>
      </c>
    </row>
    <row r="404" spans="1:15" x14ac:dyDescent="0.3">
      <c r="A404" s="2" t="s">
        <v>10</v>
      </c>
      <c r="B404" s="2" t="s">
        <v>24</v>
      </c>
      <c r="C404" s="2" t="s">
        <v>12</v>
      </c>
      <c r="D404" t="str">
        <f t="shared" si="30"/>
        <v>negative</v>
      </c>
      <c r="E404" s="2" t="s">
        <v>17</v>
      </c>
      <c r="F404" s="2">
        <v>2</v>
      </c>
      <c r="G404" s="2">
        <v>2.5</v>
      </c>
      <c r="H404" s="2">
        <v>0</v>
      </c>
      <c r="I404">
        <f t="shared" si="31"/>
        <v>0</v>
      </c>
      <c r="J404" s="2">
        <v>1.23E-2</v>
      </c>
      <c r="K404" s="2">
        <v>2.4299999999999999E-2</v>
      </c>
      <c r="L404">
        <f t="shared" si="32"/>
        <v>3.6600000000000001E-2</v>
      </c>
      <c r="M404" s="1">
        <f t="shared" si="33"/>
        <v>33.606557377049178</v>
      </c>
      <c r="N404" s="1">
        <f t="shared" si="34"/>
        <v>66.393442622950815</v>
      </c>
      <c r="O404">
        <v>5.3</v>
      </c>
    </row>
    <row r="405" spans="1:15" x14ac:dyDescent="0.3">
      <c r="A405" s="2" t="s">
        <v>10</v>
      </c>
      <c r="B405" s="2" t="s">
        <v>24</v>
      </c>
      <c r="C405" s="2" t="s">
        <v>12</v>
      </c>
      <c r="D405" t="str">
        <f t="shared" si="30"/>
        <v>sample</v>
      </c>
      <c r="E405" s="2">
        <v>2</v>
      </c>
      <c r="F405" s="2">
        <v>2</v>
      </c>
      <c r="G405" s="2">
        <v>11.5</v>
      </c>
      <c r="H405" s="2">
        <v>3</v>
      </c>
      <c r="I405">
        <f t="shared" si="31"/>
        <v>1</v>
      </c>
      <c r="J405" s="2">
        <v>0.35980000000000001</v>
      </c>
      <c r="K405" s="2">
        <v>0.1081</v>
      </c>
      <c r="L405">
        <f t="shared" si="32"/>
        <v>0.46789999999999998</v>
      </c>
      <c r="M405" s="1">
        <f t="shared" si="33"/>
        <v>76.896772814704008</v>
      </c>
      <c r="N405" s="1">
        <f t="shared" si="34"/>
        <v>23.103227185296006</v>
      </c>
      <c r="O405">
        <v>5.3</v>
      </c>
    </row>
    <row r="406" spans="1:15" x14ac:dyDescent="0.3">
      <c r="A406" s="2" t="s">
        <v>10</v>
      </c>
      <c r="B406" s="2" t="s">
        <v>24</v>
      </c>
      <c r="C406" s="2" t="s">
        <v>12</v>
      </c>
      <c r="D406" t="str">
        <f t="shared" si="30"/>
        <v>sample</v>
      </c>
      <c r="E406" s="2">
        <v>3</v>
      </c>
      <c r="F406" s="2">
        <v>3</v>
      </c>
      <c r="G406" s="2">
        <v>10</v>
      </c>
      <c r="H406" s="2">
        <v>4</v>
      </c>
      <c r="I406">
        <f t="shared" si="31"/>
        <v>1</v>
      </c>
      <c r="J406" s="2">
        <v>0.14149999999999999</v>
      </c>
      <c r="K406" s="2">
        <v>9.7900000000000001E-2</v>
      </c>
      <c r="L406">
        <f t="shared" si="32"/>
        <v>0.2394</v>
      </c>
      <c r="M406" s="1">
        <f t="shared" si="33"/>
        <v>59.106098579782781</v>
      </c>
      <c r="N406" s="1">
        <f t="shared" si="34"/>
        <v>40.893901420217212</v>
      </c>
      <c r="O406">
        <v>5.3</v>
      </c>
    </row>
    <row r="407" spans="1:15" x14ac:dyDescent="0.3">
      <c r="A407" s="2" t="s">
        <v>10</v>
      </c>
      <c r="B407" s="2" t="s">
        <v>24</v>
      </c>
      <c r="C407" s="2" t="s">
        <v>12</v>
      </c>
      <c r="D407" t="str">
        <f t="shared" si="30"/>
        <v>sample</v>
      </c>
      <c r="E407" s="2">
        <v>1</v>
      </c>
      <c r="F407" s="2">
        <v>2</v>
      </c>
      <c r="G407" s="2">
        <v>9</v>
      </c>
      <c r="H407" s="2">
        <v>5</v>
      </c>
      <c r="I407">
        <f t="shared" si="31"/>
        <v>1</v>
      </c>
      <c r="J407" s="2">
        <v>0.19370000000000001</v>
      </c>
      <c r="K407" s="2">
        <v>0.08</v>
      </c>
      <c r="L407">
        <f t="shared" si="32"/>
        <v>0.2737</v>
      </c>
      <c r="M407" s="1">
        <f t="shared" si="33"/>
        <v>70.770917062477167</v>
      </c>
      <c r="N407" s="1">
        <f t="shared" si="34"/>
        <v>29.229082937522836</v>
      </c>
      <c r="O407">
        <v>5.3</v>
      </c>
    </row>
    <row r="408" spans="1:15" x14ac:dyDescent="0.3">
      <c r="A408" s="2" t="s">
        <v>10</v>
      </c>
      <c r="B408" s="2" t="s">
        <v>24</v>
      </c>
      <c r="C408" s="2" t="s">
        <v>12</v>
      </c>
      <c r="D408" t="str">
        <f t="shared" si="30"/>
        <v>sample</v>
      </c>
      <c r="E408" s="2">
        <v>3</v>
      </c>
      <c r="F408" s="2">
        <v>1</v>
      </c>
      <c r="G408" s="2">
        <v>9</v>
      </c>
      <c r="H408" s="2">
        <v>5</v>
      </c>
      <c r="I408">
        <f t="shared" si="31"/>
        <v>1</v>
      </c>
      <c r="J408" s="2">
        <v>0.1113</v>
      </c>
      <c r="K408" s="2">
        <v>7.6300000000000007E-2</v>
      </c>
      <c r="L408">
        <f t="shared" si="32"/>
        <v>0.18759999999999999</v>
      </c>
      <c r="M408" s="1">
        <f t="shared" si="33"/>
        <v>59.328358208955223</v>
      </c>
      <c r="N408" s="1">
        <f t="shared" si="34"/>
        <v>40.671641791044784</v>
      </c>
      <c r="O408">
        <v>5.3</v>
      </c>
    </row>
    <row r="409" spans="1:15" x14ac:dyDescent="0.3">
      <c r="A409" s="2" t="s">
        <v>10</v>
      </c>
      <c r="B409" s="2" t="s">
        <v>24</v>
      </c>
      <c r="C409" s="2" t="s">
        <v>12</v>
      </c>
      <c r="D409" t="str">
        <f t="shared" si="30"/>
        <v>sample</v>
      </c>
      <c r="E409" s="2">
        <v>3</v>
      </c>
      <c r="F409" s="2">
        <v>2</v>
      </c>
      <c r="G409" s="2">
        <v>9</v>
      </c>
      <c r="H409" s="2">
        <v>3</v>
      </c>
      <c r="I409">
        <f t="shared" si="31"/>
        <v>1</v>
      </c>
      <c r="J409" s="2">
        <v>0.11509999999999999</v>
      </c>
      <c r="K409" s="2">
        <v>6.0199999999999997E-2</v>
      </c>
      <c r="L409">
        <f t="shared" si="32"/>
        <v>0.17529999999999998</v>
      </c>
      <c r="M409" s="1">
        <f t="shared" si="33"/>
        <v>65.658870507701081</v>
      </c>
      <c r="N409" s="1">
        <f t="shared" si="34"/>
        <v>34.341129492298919</v>
      </c>
      <c r="O409">
        <v>5.3</v>
      </c>
    </row>
    <row r="410" spans="1:15" x14ac:dyDescent="0.3">
      <c r="A410" s="2" t="s">
        <v>10</v>
      </c>
      <c r="B410" s="2" t="s">
        <v>24</v>
      </c>
      <c r="C410" s="2" t="s">
        <v>12</v>
      </c>
      <c r="D410" t="str">
        <f t="shared" si="30"/>
        <v>sample</v>
      </c>
      <c r="E410" s="2">
        <v>1</v>
      </c>
      <c r="F410" s="2">
        <v>1</v>
      </c>
      <c r="G410" s="2">
        <v>10</v>
      </c>
      <c r="H410" s="2">
        <v>1</v>
      </c>
      <c r="I410">
        <f t="shared" si="31"/>
        <v>1</v>
      </c>
      <c r="J410" s="2">
        <v>0.1946</v>
      </c>
      <c r="K410" s="2">
        <v>4.19E-2</v>
      </c>
      <c r="L410">
        <f t="shared" si="32"/>
        <v>0.23649999999999999</v>
      </c>
      <c r="M410" s="1">
        <f t="shared" si="33"/>
        <v>82.283298097251588</v>
      </c>
      <c r="N410" s="1">
        <f t="shared" si="34"/>
        <v>17.716701902748415</v>
      </c>
      <c r="O410">
        <v>5.3</v>
      </c>
    </row>
    <row r="411" spans="1:15" x14ac:dyDescent="0.3">
      <c r="A411" s="2" t="s">
        <v>10</v>
      </c>
      <c r="B411" s="2" t="s">
        <v>24</v>
      </c>
      <c r="C411" s="2" t="s">
        <v>12</v>
      </c>
      <c r="D411" t="str">
        <f t="shared" si="30"/>
        <v>sample</v>
      </c>
      <c r="E411" s="2">
        <v>2</v>
      </c>
      <c r="F411" s="2">
        <v>1</v>
      </c>
      <c r="G411" s="2">
        <v>7.5</v>
      </c>
      <c r="H411" s="2">
        <v>4</v>
      </c>
      <c r="I411">
        <f t="shared" si="31"/>
        <v>1</v>
      </c>
      <c r="J411" s="2">
        <v>0.1018</v>
      </c>
      <c r="L411">
        <f t="shared" si="32"/>
        <v>0.1018</v>
      </c>
      <c r="M411" s="1">
        <f t="shared" si="33"/>
        <v>100</v>
      </c>
      <c r="N411" s="1">
        <f t="shared" si="34"/>
        <v>0</v>
      </c>
      <c r="O411">
        <v>5.3</v>
      </c>
    </row>
    <row r="412" spans="1:15" x14ac:dyDescent="0.3">
      <c r="A412" t="s">
        <v>15</v>
      </c>
      <c r="B412" t="s">
        <v>24</v>
      </c>
      <c r="C412" t="s">
        <v>25</v>
      </c>
      <c r="D412" t="str">
        <f t="shared" si="30"/>
        <v>negative</v>
      </c>
      <c r="E412" t="s">
        <v>17</v>
      </c>
      <c r="F412">
        <v>3</v>
      </c>
      <c r="G412">
        <v>3.5</v>
      </c>
      <c r="H412">
        <v>0</v>
      </c>
      <c r="I412">
        <f t="shared" si="31"/>
        <v>0</v>
      </c>
      <c r="J412">
        <v>3.32E-2</v>
      </c>
      <c r="K412">
        <v>8.4400000000000003E-2</v>
      </c>
      <c r="L412">
        <f t="shared" si="32"/>
        <v>0.11760000000000001</v>
      </c>
      <c r="M412" s="1">
        <f t="shared" si="33"/>
        <v>28.2312925170068</v>
      </c>
      <c r="N412" s="1">
        <f t="shared" si="34"/>
        <v>71.768707482993193</v>
      </c>
      <c r="O412">
        <v>5.3</v>
      </c>
    </row>
    <row r="413" spans="1:15" x14ac:dyDescent="0.3">
      <c r="A413" t="s">
        <v>15</v>
      </c>
      <c r="B413" t="s">
        <v>24</v>
      </c>
      <c r="C413" t="s">
        <v>25</v>
      </c>
      <c r="D413" t="str">
        <f t="shared" si="30"/>
        <v>negative</v>
      </c>
      <c r="E413" t="s">
        <v>17</v>
      </c>
      <c r="F413">
        <v>2</v>
      </c>
      <c r="G413">
        <v>3</v>
      </c>
      <c r="H413">
        <v>0</v>
      </c>
      <c r="I413">
        <f t="shared" si="31"/>
        <v>0</v>
      </c>
      <c r="J413">
        <v>3.2099999999999997E-2</v>
      </c>
      <c r="K413">
        <v>7.6999999999999999E-2</v>
      </c>
      <c r="L413">
        <f t="shared" si="32"/>
        <v>0.1091</v>
      </c>
      <c r="M413" s="1">
        <f t="shared" si="33"/>
        <v>29.422548120989916</v>
      </c>
      <c r="N413" s="1">
        <f t="shared" si="34"/>
        <v>70.577451879010084</v>
      </c>
      <c r="O413">
        <v>5.3</v>
      </c>
    </row>
    <row r="414" spans="1:15" x14ac:dyDescent="0.3">
      <c r="A414" t="s">
        <v>15</v>
      </c>
      <c r="B414" t="s">
        <v>24</v>
      </c>
      <c r="C414" t="s">
        <v>25</v>
      </c>
      <c r="D414" t="str">
        <f t="shared" si="30"/>
        <v>negative</v>
      </c>
      <c r="E414" t="s">
        <v>17</v>
      </c>
      <c r="F414">
        <v>1</v>
      </c>
      <c r="G414">
        <v>3</v>
      </c>
      <c r="H414">
        <v>0</v>
      </c>
      <c r="I414">
        <f t="shared" si="31"/>
        <v>0</v>
      </c>
      <c r="J414">
        <v>2.07E-2</v>
      </c>
      <c r="K414">
        <v>4.9099999999999998E-2</v>
      </c>
      <c r="L414">
        <f t="shared" si="32"/>
        <v>6.9800000000000001E-2</v>
      </c>
      <c r="M414" s="1">
        <f t="shared" si="33"/>
        <v>29.656160458452725</v>
      </c>
      <c r="N414" s="1">
        <f t="shared" si="34"/>
        <v>70.343839541547268</v>
      </c>
      <c r="O414">
        <v>5.3</v>
      </c>
    </row>
    <row r="415" spans="1:15" x14ac:dyDescent="0.3">
      <c r="A415" t="s">
        <v>15</v>
      </c>
      <c r="B415" t="s">
        <v>24</v>
      </c>
      <c r="C415" t="s">
        <v>25</v>
      </c>
      <c r="D415" t="str">
        <f t="shared" si="30"/>
        <v>sample</v>
      </c>
      <c r="E415">
        <v>2</v>
      </c>
      <c r="F415">
        <v>1</v>
      </c>
      <c r="G415">
        <v>4</v>
      </c>
      <c r="H415">
        <v>0</v>
      </c>
      <c r="I415">
        <f t="shared" si="31"/>
        <v>0</v>
      </c>
      <c r="J415">
        <v>4.24E-2</v>
      </c>
      <c r="K415">
        <v>0.1454</v>
      </c>
      <c r="L415">
        <f t="shared" si="32"/>
        <v>0.18779999999999999</v>
      </c>
      <c r="M415" s="1">
        <f t="shared" si="33"/>
        <v>22.577209797657083</v>
      </c>
      <c r="N415" s="1">
        <f t="shared" si="34"/>
        <v>77.422790202342924</v>
      </c>
      <c r="O415">
        <v>5.3</v>
      </c>
    </row>
    <row r="416" spans="1:15" x14ac:dyDescent="0.3">
      <c r="A416" t="s">
        <v>15</v>
      </c>
      <c r="B416" t="s">
        <v>24</v>
      </c>
      <c r="C416" t="s">
        <v>25</v>
      </c>
      <c r="D416" t="str">
        <f t="shared" si="30"/>
        <v>sample</v>
      </c>
      <c r="E416">
        <v>3</v>
      </c>
      <c r="F416">
        <v>1</v>
      </c>
      <c r="G416">
        <v>4.5</v>
      </c>
      <c r="H416">
        <v>0</v>
      </c>
      <c r="I416">
        <f t="shared" si="31"/>
        <v>0</v>
      </c>
      <c r="J416">
        <v>4.3400000000000001E-2</v>
      </c>
      <c r="K416">
        <v>0.1187</v>
      </c>
      <c r="L416">
        <f t="shared" si="32"/>
        <v>0.16209999999999999</v>
      </c>
      <c r="M416" s="1">
        <f t="shared" si="33"/>
        <v>26.773596545342382</v>
      </c>
      <c r="N416" s="1">
        <f t="shared" si="34"/>
        <v>73.226403454657614</v>
      </c>
      <c r="O416">
        <v>5.3</v>
      </c>
    </row>
    <row r="417" spans="1:15" x14ac:dyDescent="0.3">
      <c r="A417" t="s">
        <v>15</v>
      </c>
      <c r="B417" t="s">
        <v>24</v>
      </c>
      <c r="C417" t="s">
        <v>25</v>
      </c>
      <c r="D417" t="str">
        <f t="shared" si="30"/>
        <v>sample</v>
      </c>
      <c r="E417">
        <v>3</v>
      </c>
      <c r="F417">
        <v>3</v>
      </c>
      <c r="G417">
        <v>4</v>
      </c>
      <c r="H417">
        <v>0</v>
      </c>
      <c r="I417">
        <f t="shared" si="31"/>
        <v>0</v>
      </c>
      <c r="J417">
        <v>5.0799999999999998E-2</v>
      </c>
      <c r="K417">
        <v>0.1178</v>
      </c>
      <c r="L417">
        <f t="shared" si="32"/>
        <v>0.1686</v>
      </c>
      <c r="M417" s="1">
        <f t="shared" si="33"/>
        <v>30.130486358244362</v>
      </c>
      <c r="N417" s="1">
        <f t="shared" si="34"/>
        <v>69.869513641755631</v>
      </c>
      <c r="O417">
        <v>5.3</v>
      </c>
    </row>
    <row r="418" spans="1:15" x14ac:dyDescent="0.3">
      <c r="A418" t="s">
        <v>15</v>
      </c>
      <c r="B418" t="s">
        <v>24</v>
      </c>
      <c r="C418" t="s">
        <v>25</v>
      </c>
      <c r="D418" t="str">
        <f t="shared" si="30"/>
        <v>sample</v>
      </c>
      <c r="E418">
        <v>2</v>
      </c>
      <c r="F418">
        <v>3</v>
      </c>
      <c r="G418">
        <v>4</v>
      </c>
      <c r="H418">
        <v>0</v>
      </c>
      <c r="I418">
        <f t="shared" si="31"/>
        <v>0</v>
      </c>
      <c r="J418">
        <v>2.8199999999999999E-2</v>
      </c>
      <c r="K418">
        <v>0.105</v>
      </c>
      <c r="L418">
        <f t="shared" si="32"/>
        <v>0.13319999999999999</v>
      </c>
      <c r="M418" s="1">
        <f t="shared" si="33"/>
        <v>21.171171171171174</v>
      </c>
      <c r="N418" s="1">
        <f t="shared" si="34"/>
        <v>78.828828828828833</v>
      </c>
      <c r="O418">
        <v>5.3</v>
      </c>
    </row>
    <row r="419" spans="1:15" x14ac:dyDescent="0.3">
      <c r="A419" t="s">
        <v>15</v>
      </c>
      <c r="B419" t="s">
        <v>24</v>
      </c>
      <c r="C419" t="s">
        <v>25</v>
      </c>
      <c r="D419" t="str">
        <f t="shared" si="30"/>
        <v>sample</v>
      </c>
      <c r="E419">
        <v>3</v>
      </c>
      <c r="F419">
        <v>2</v>
      </c>
      <c r="G419">
        <v>3</v>
      </c>
      <c r="H419">
        <v>0</v>
      </c>
      <c r="I419">
        <f t="shared" si="31"/>
        <v>0</v>
      </c>
      <c r="J419">
        <v>3.7499999999999999E-2</v>
      </c>
      <c r="K419">
        <v>7.5899999999999995E-2</v>
      </c>
      <c r="L419">
        <f t="shared" si="32"/>
        <v>0.1134</v>
      </c>
      <c r="M419" s="1">
        <f t="shared" si="33"/>
        <v>33.06878306878307</v>
      </c>
      <c r="N419" s="1">
        <f t="shared" si="34"/>
        <v>66.931216931216937</v>
      </c>
      <c r="O419">
        <v>5.3</v>
      </c>
    </row>
    <row r="420" spans="1:15" x14ac:dyDescent="0.3">
      <c r="A420" t="s">
        <v>15</v>
      </c>
      <c r="B420" t="s">
        <v>24</v>
      </c>
      <c r="C420" t="s">
        <v>25</v>
      </c>
      <c r="D420" t="str">
        <f t="shared" si="30"/>
        <v>sample</v>
      </c>
      <c r="E420">
        <v>2</v>
      </c>
      <c r="F420">
        <v>2</v>
      </c>
      <c r="G420">
        <v>4.5</v>
      </c>
      <c r="H420">
        <v>0</v>
      </c>
      <c r="I420">
        <f t="shared" si="31"/>
        <v>0</v>
      </c>
      <c r="J420">
        <v>3.7100000000000001E-2</v>
      </c>
      <c r="K420">
        <v>7.2700000000000001E-2</v>
      </c>
      <c r="L420">
        <f t="shared" si="32"/>
        <v>0.10980000000000001</v>
      </c>
      <c r="M420" s="1">
        <f t="shared" si="33"/>
        <v>33.788706739526411</v>
      </c>
      <c r="N420" s="1">
        <f t="shared" si="34"/>
        <v>66.211293260473582</v>
      </c>
      <c r="O420">
        <v>5.3</v>
      </c>
    </row>
    <row r="421" spans="1:15" x14ac:dyDescent="0.3">
      <c r="A421" t="s">
        <v>15</v>
      </c>
      <c r="B421" t="s">
        <v>24</v>
      </c>
      <c r="C421" t="s">
        <v>25</v>
      </c>
      <c r="D421" t="str">
        <f t="shared" si="30"/>
        <v>sample</v>
      </c>
      <c r="E421">
        <v>1</v>
      </c>
      <c r="F421">
        <v>1</v>
      </c>
      <c r="G421">
        <v>3.5</v>
      </c>
      <c r="H421">
        <v>0</v>
      </c>
      <c r="I421">
        <f t="shared" si="31"/>
        <v>0</v>
      </c>
      <c r="J421">
        <v>2.2800000000000001E-2</v>
      </c>
      <c r="K421">
        <v>5.3800000000000001E-2</v>
      </c>
      <c r="L421">
        <f t="shared" si="32"/>
        <v>7.6600000000000001E-2</v>
      </c>
      <c r="M421" s="1">
        <f t="shared" si="33"/>
        <v>29.765013054830288</v>
      </c>
      <c r="N421" s="1">
        <f t="shared" si="34"/>
        <v>70.234986945169709</v>
      </c>
      <c r="O421">
        <v>5.3</v>
      </c>
    </row>
    <row r="422" spans="1:15" x14ac:dyDescent="0.3">
      <c r="A422" t="s">
        <v>15</v>
      </c>
      <c r="B422" t="s">
        <v>24</v>
      </c>
      <c r="C422" t="s">
        <v>25</v>
      </c>
      <c r="D422" t="str">
        <f t="shared" si="30"/>
        <v>sample</v>
      </c>
      <c r="E422">
        <v>1</v>
      </c>
      <c r="F422">
        <v>2</v>
      </c>
      <c r="G422">
        <v>4</v>
      </c>
      <c r="H422">
        <v>0</v>
      </c>
      <c r="I422">
        <f t="shared" si="31"/>
        <v>0</v>
      </c>
      <c r="J422">
        <v>2.0199999999999999E-2</v>
      </c>
      <c r="K422">
        <v>4.2200000000000001E-2</v>
      </c>
      <c r="L422">
        <f t="shared" si="32"/>
        <v>6.2399999999999997E-2</v>
      </c>
      <c r="M422" s="1">
        <f t="shared" si="33"/>
        <v>32.371794871794876</v>
      </c>
      <c r="N422" s="1">
        <f t="shared" si="34"/>
        <v>67.628205128205138</v>
      </c>
      <c r="O422">
        <v>5.3</v>
      </c>
    </row>
    <row r="423" spans="1:15" x14ac:dyDescent="0.3">
      <c r="A423" t="s">
        <v>15</v>
      </c>
      <c r="B423" t="s">
        <v>24</v>
      </c>
      <c r="C423" t="s">
        <v>19</v>
      </c>
      <c r="D423" t="str">
        <f t="shared" si="30"/>
        <v>negative</v>
      </c>
      <c r="E423" t="s">
        <v>17</v>
      </c>
      <c r="F423">
        <v>3</v>
      </c>
      <c r="G423">
        <v>7</v>
      </c>
      <c r="H423">
        <v>0</v>
      </c>
      <c r="I423">
        <f t="shared" si="31"/>
        <v>0</v>
      </c>
      <c r="J423">
        <v>6.7599999999999993E-2</v>
      </c>
      <c r="K423">
        <v>0.26269999999999999</v>
      </c>
      <c r="L423">
        <f t="shared" si="32"/>
        <v>0.33029999999999998</v>
      </c>
      <c r="M423" s="1">
        <f t="shared" si="33"/>
        <v>20.46624280956706</v>
      </c>
      <c r="N423" s="1">
        <f t="shared" si="34"/>
        <v>79.533757190432937</v>
      </c>
      <c r="O423">
        <v>5.3</v>
      </c>
    </row>
    <row r="424" spans="1:15" x14ac:dyDescent="0.3">
      <c r="A424" t="s">
        <v>15</v>
      </c>
      <c r="B424" t="s">
        <v>24</v>
      </c>
      <c r="C424" t="s">
        <v>19</v>
      </c>
      <c r="D424" t="str">
        <f t="shared" si="30"/>
        <v>negative</v>
      </c>
      <c r="E424" t="s">
        <v>17</v>
      </c>
      <c r="F424">
        <v>2</v>
      </c>
      <c r="G424">
        <v>4.5</v>
      </c>
      <c r="H424">
        <v>0</v>
      </c>
      <c r="I424">
        <f t="shared" si="31"/>
        <v>0</v>
      </c>
      <c r="J424">
        <v>5.3900000000000003E-2</v>
      </c>
      <c r="K424">
        <v>0.18940000000000001</v>
      </c>
      <c r="L424">
        <f t="shared" si="32"/>
        <v>0.24330000000000002</v>
      </c>
      <c r="M424" s="1">
        <f t="shared" si="33"/>
        <v>22.153719687628442</v>
      </c>
      <c r="N424" s="1">
        <f t="shared" si="34"/>
        <v>77.846280312371562</v>
      </c>
      <c r="O424">
        <v>5.3</v>
      </c>
    </row>
    <row r="425" spans="1:15" x14ac:dyDescent="0.3">
      <c r="A425" t="s">
        <v>15</v>
      </c>
      <c r="B425" t="s">
        <v>24</v>
      </c>
      <c r="C425" t="s">
        <v>19</v>
      </c>
      <c r="D425" t="str">
        <f t="shared" si="30"/>
        <v>negative</v>
      </c>
      <c r="E425" t="s">
        <v>17</v>
      </c>
      <c r="F425">
        <v>1</v>
      </c>
      <c r="G425">
        <v>3</v>
      </c>
      <c r="H425">
        <v>0</v>
      </c>
      <c r="I425">
        <f t="shared" si="31"/>
        <v>0</v>
      </c>
      <c r="J425">
        <v>4.1599999999999998E-2</v>
      </c>
      <c r="K425">
        <v>0.13170000000000001</v>
      </c>
      <c r="L425">
        <f t="shared" si="32"/>
        <v>0.17330000000000001</v>
      </c>
      <c r="M425" s="1">
        <f t="shared" si="33"/>
        <v>24.004616272360067</v>
      </c>
      <c r="N425" s="1">
        <f t="shared" si="34"/>
        <v>75.995383727639933</v>
      </c>
      <c r="O425">
        <v>5.3</v>
      </c>
    </row>
    <row r="426" spans="1:15" x14ac:dyDescent="0.3">
      <c r="A426" t="s">
        <v>15</v>
      </c>
      <c r="B426" t="s">
        <v>24</v>
      </c>
      <c r="C426" t="s">
        <v>19</v>
      </c>
      <c r="D426" t="str">
        <f t="shared" si="30"/>
        <v>sample</v>
      </c>
      <c r="E426">
        <v>2</v>
      </c>
      <c r="F426">
        <v>2</v>
      </c>
      <c r="G426">
        <v>8</v>
      </c>
      <c r="H426">
        <v>0</v>
      </c>
      <c r="I426">
        <f t="shared" si="31"/>
        <v>0</v>
      </c>
      <c r="J426">
        <v>4.9200000000000001E-2</v>
      </c>
      <c r="K426">
        <v>0.21049999999999999</v>
      </c>
      <c r="L426">
        <f t="shared" si="32"/>
        <v>0.25969999999999999</v>
      </c>
      <c r="M426" s="1">
        <f t="shared" si="33"/>
        <v>18.9449364651521</v>
      </c>
      <c r="N426" s="1">
        <f t="shared" si="34"/>
        <v>81.055063534847903</v>
      </c>
      <c r="O426">
        <v>5.3</v>
      </c>
    </row>
    <row r="427" spans="1:15" x14ac:dyDescent="0.3">
      <c r="A427" t="s">
        <v>15</v>
      </c>
      <c r="B427" t="s">
        <v>24</v>
      </c>
      <c r="C427" t="s">
        <v>19</v>
      </c>
      <c r="D427" t="str">
        <f t="shared" si="30"/>
        <v>sample</v>
      </c>
      <c r="E427">
        <v>2</v>
      </c>
      <c r="F427">
        <v>1</v>
      </c>
      <c r="G427">
        <v>5</v>
      </c>
      <c r="H427">
        <v>0</v>
      </c>
      <c r="I427">
        <f t="shared" si="31"/>
        <v>0</v>
      </c>
      <c r="J427">
        <v>3.9199999999999999E-2</v>
      </c>
      <c r="K427">
        <v>0.20369999999999999</v>
      </c>
      <c r="L427">
        <f t="shared" si="32"/>
        <v>0.2429</v>
      </c>
      <c r="M427" s="1">
        <f t="shared" si="33"/>
        <v>16.138328530259365</v>
      </c>
      <c r="N427" s="1">
        <f t="shared" si="34"/>
        <v>83.861671469740628</v>
      </c>
      <c r="O427">
        <v>5.3</v>
      </c>
    </row>
    <row r="428" spans="1:15" x14ac:dyDescent="0.3">
      <c r="A428" t="s">
        <v>15</v>
      </c>
      <c r="B428" t="s">
        <v>24</v>
      </c>
      <c r="C428" t="s">
        <v>19</v>
      </c>
      <c r="D428" t="str">
        <f t="shared" si="30"/>
        <v>sample</v>
      </c>
      <c r="E428">
        <v>3</v>
      </c>
      <c r="F428">
        <v>1</v>
      </c>
      <c r="G428">
        <v>6</v>
      </c>
      <c r="H428">
        <v>0</v>
      </c>
      <c r="I428">
        <f t="shared" si="31"/>
        <v>0</v>
      </c>
      <c r="J428">
        <v>4.1099999999999998E-2</v>
      </c>
      <c r="K428">
        <v>0.19020000000000001</v>
      </c>
      <c r="L428">
        <f t="shared" si="32"/>
        <v>0.23130000000000001</v>
      </c>
      <c r="M428" s="1">
        <f t="shared" si="33"/>
        <v>17.76913099870298</v>
      </c>
      <c r="N428" s="1">
        <f t="shared" si="34"/>
        <v>82.230869001297009</v>
      </c>
      <c r="O428">
        <v>5.3</v>
      </c>
    </row>
    <row r="429" spans="1:15" x14ac:dyDescent="0.3">
      <c r="A429" t="s">
        <v>15</v>
      </c>
      <c r="B429" t="s">
        <v>24</v>
      </c>
      <c r="C429" t="s">
        <v>19</v>
      </c>
      <c r="D429" t="str">
        <f t="shared" si="30"/>
        <v>sample</v>
      </c>
      <c r="E429">
        <v>1</v>
      </c>
      <c r="F429">
        <v>2</v>
      </c>
      <c r="G429">
        <v>6</v>
      </c>
      <c r="H429">
        <v>0</v>
      </c>
      <c r="I429">
        <f t="shared" si="31"/>
        <v>0</v>
      </c>
      <c r="J429">
        <v>4.6100000000000002E-2</v>
      </c>
      <c r="K429">
        <v>0.17810000000000001</v>
      </c>
      <c r="L429">
        <f t="shared" si="32"/>
        <v>0.22420000000000001</v>
      </c>
      <c r="M429" s="1">
        <f t="shared" si="33"/>
        <v>20.561998215878681</v>
      </c>
      <c r="N429" s="1">
        <f t="shared" si="34"/>
        <v>79.438001784121312</v>
      </c>
      <c r="O429">
        <v>5.3</v>
      </c>
    </row>
    <row r="430" spans="1:15" x14ac:dyDescent="0.3">
      <c r="A430" t="s">
        <v>15</v>
      </c>
      <c r="B430" t="s">
        <v>24</v>
      </c>
      <c r="C430" t="s">
        <v>19</v>
      </c>
      <c r="D430" t="str">
        <f t="shared" si="30"/>
        <v>sample</v>
      </c>
      <c r="E430">
        <v>3</v>
      </c>
      <c r="F430">
        <v>2</v>
      </c>
      <c r="G430">
        <v>6.5</v>
      </c>
      <c r="H430">
        <v>0</v>
      </c>
      <c r="I430">
        <f t="shared" si="31"/>
        <v>0</v>
      </c>
      <c r="J430">
        <v>4.5900000000000003E-2</v>
      </c>
      <c r="K430">
        <v>0.1575</v>
      </c>
      <c r="L430">
        <f t="shared" si="32"/>
        <v>0.2034</v>
      </c>
      <c r="M430" s="1">
        <f t="shared" si="33"/>
        <v>22.56637168141593</v>
      </c>
      <c r="N430" s="1">
        <f t="shared" si="34"/>
        <v>77.43362831858407</v>
      </c>
      <c r="O430">
        <v>5.3</v>
      </c>
    </row>
    <row r="431" spans="1:15" x14ac:dyDescent="0.3">
      <c r="A431" t="s">
        <v>15</v>
      </c>
      <c r="B431" t="s">
        <v>24</v>
      </c>
      <c r="C431" t="s">
        <v>19</v>
      </c>
      <c r="D431" t="str">
        <f t="shared" si="30"/>
        <v>sample</v>
      </c>
      <c r="E431">
        <v>1</v>
      </c>
      <c r="F431">
        <v>3</v>
      </c>
      <c r="G431">
        <v>7</v>
      </c>
      <c r="H431">
        <v>0</v>
      </c>
      <c r="I431">
        <f t="shared" si="31"/>
        <v>0</v>
      </c>
      <c r="J431">
        <v>7.1099999999999997E-2</v>
      </c>
      <c r="K431">
        <v>0.13739999999999999</v>
      </c>
      <c r="L431">
        <f t="shared" si="32"/>
        <v>0.20849999999999999</v>
      </c>
      <c r="M431" s="1">
        <f t="shared" si="33"/>
        <v>34.100719424460429</v>
      </c>
      <c r="N431" s="1">
        <f t="shared" si="34"/>
        <v>65.899280575539564</v>
      </c>
      <c r="O431">
        <v>5.3</v>
      </c>
    </row>
    <row r="432" spans="1:15" x14ac:dyDescent="0.3">
      <c r="A432" t="s">
        <v>15</v>
      </c>
      <c r="B432" t="s">
        <v>24</v>
      </c>
      <c r="C432" t="s">
        <v>19</v>
      </c>
      <c r="D432" t="str">
        <f t="shared" si="30"/>
        <v>sample</v>
      </c>
      <c r="E432">
        <v>1</v>
      </c>
      <c r="F432">
        <v>1</v>
      </c>
      <c r="G432">
        <v>6.5</v>
      </c>
      <c r="H432">
        <v>0</v>
      </c>
      <c r="I432">
        <f t="shared" si="31"/>
        <v>0</v>
      </c>
      <c r="J432">
        <v>3.7600000000000001E-2</v>
      </c>
      <c r="K432">
        <v>0.12590000000000001</v>
      </c>
      <c r="L432">
        <f t="shared" si="32"/>
        <v>0.16350000000000001</v>
      </c>
      <c r="M432" s="1">
        <f t="shared" si="33"/>
        <v>22.996941896024463</v>
      </c>
      <c r="N432" s="1">
        <f t="shared" si="34"/>
        <v>77.003058103975548</v>
      </c>
      <c r="O432">
        <v>5.3</v>
      </c>
    </row>
    <row r="433" spans="1:15" x14ac:dyDescent="0.3">
      <c r="A433" t="s">
        <v>15</v>
      </c>
      <c r="B433" t="s">
        <v>24</v>
      </c>
      <c r="C433" t="s">
        <v>19</v>
      </c>
      <c r="D433" t="str">
        <f t="shared" si="30"/>
        <v>sample</v>
      </c>
      <c r="E433">
        <v>2</v>
      </c>
      <c r="F433">
        <v>3</v>
      </c>
      <c r="G433">
        <v>4</v>
      </c>
      <c r="H433">
        <v>0</v>
      </c>
      <c r="I433">
        <f t="shared" si="31"/>
        <v>0</v>
      </c>
      <c r="J433">
        <v>1.8700000000000001E-2</v>
      </c>
      <c r="K433">
        <v>0.1022</v>
      </c>
      <c r="L433">
        <f t="shared" si="32"/>
        <v>0.12090000000000001</v>
      </c>
      <c r="M433" s="1">
        <f t="shared" si="33"/>
        <v>15.467328370554176</v>
      </c>
      <c r="N433" s="1">
        <f t="shared" si="34"/>
        <v>84.532671629445815</v>
      </c>
      <c r="O433">
        <v>5.3</v>
      </c>
    </row>
    <row r="434" spans="1:15" x14ac:dyDescent="0.3">
      <c r="A434" t="s">
        <v>15</v>
      </c>
      <c r="B434" t="s">
        <v>24</v>
      </c>
      <c r="C434" t="s">
        <v>14</v>
      </c>
      <c r="D434" t="str">
        <f t="shared" si="30"/>
        <v>negative</v>
      </c>
      <c r="E434" t="s">
        <v>17</v>
      </c>
      <c r="F434">
        <v>1</v>
      </c>
      <c r="G434">
        <v>6.5</v>
      </c>
      <c r="H434">
        <v>0</v>
      </c>
      <c r="I434">
        <f t="shared" si="31"/>
        <v>0</v>
      </c>
      <c r="J434">
        <v>9.11E-2</v>
      </c>
      <c r="K434">
        <v>0.17929999999999999</v>
      </c>
      <c r="L434">
        <f t="shared" si="32"/>
        <v>0.27039999999999997</v>
      </c>
      <c r="M434" s="1">
        <f t="shared" si="33"/>
        <v>33.690828402366868</v>
      </c>
      <c r="N434" s="1">
        <f t="shared" si="34"/>
        <v>66.309171597633139</v>
      </c>
      <c r="O434">
        <v>5.3</v>
      </c>
    </row>
    <row r="435" spans="1:15" x14ac:dyDescent="0.3">
      <c r="A435" t="s">
        <v>15</v>
      </c>
      <c r="B435" t="s">
        <v>24</v>
      </c>
      <c r="C435" t="s">
        <v>14</v>
      </c>
      <c r="D435" t="str">
        <f t="shared" si="30"/>
        <v>negative</v>
      </c>
      <c r="E435" t="s">
        <v>17</v>
      </c>
      <c r="F435">
        <v>2</v>
      </c>
      <c r="G435">
        <v>5.5</v>
      </c>
      <c r="H435">
        <v>0</v>
      </c>
      <c r="I435">
        <f t="shared" si="31"/>
        <v>0</v>
      </c>
      <c r="J435">
        <v>6.4600000000000005E-2</v>
      </c>
      <c r="K435">
        <v>0.14810000000000001</v>
      </c>
      <c r="L435">
        <f t="shared" si="32"/>
        <v>0.2127</v>
      </c>
      <c r="M435" s="1">
        <f t="shared" si="33"/>
        <v>30.371415138692999</v>
      </c>
      <c r="N435" s="1">
        <f t="shared" si="34"/>
        <v>69.628584861307004</v>
      </c>
      <c r="O435">
        <v>5.3</v>
      </c>
    </row>
    <row r="436" spans="1:15" x14ac:dyDescent="0.3">
      <c r="A436" t="s">
        <v>15</v>
      </c>
      <c r="B436" t="s">
        <v>24</v>
      </c>
      <c r="C436" t="s">
        <v>14</v>
      </c>
      <c r="D436" t="str">
        <f t="shared" si="30"/>
        <v>negative</v>
      </c>
      <c r="E436" t="s">
        <v>17</v>
      </c>
      <c r="F436">
        <v>3</v>
      </c>
      <c r="G436">
        <v>4.5</v>
      </c>
      <c r="H436">
        <v>0</v>
      </c>
      <c r="I436">
        <f t="shared" si="31"/>
        <v>0</v>
      </c>
      <c r="J436">
        <v>5.7799999999999997E-2</v>
      </c>
      <c r="K436">
        <v>9.5699999999999993E-2</v>
      </c>
      <c r="L436">
        <f t="shared" si="32"/>
        <v>0.1535</v>
      </c>
      <c r="M436" s="1">
        <f t="shared" si="33"/>
        <v>37.65472312703583</v>
      </c>
      <c r="N436" s="1">
        <f t="shared" si="34"/>
        <v>62.345276872964163</v>
      </c>
      <c r="O436">
        <v>5.3</v>
      </c>
    </row>
    <row r="437" spans="1:15" x14ac:dyDescent="0.3">
      <c r="A437" t="s">
        <v>15</v>
      </c>
      <c r="B437" t="s">
        <v>24</v>
      </c>
      <c r="C437" t="s">
        <v>14</v>
      </c>
      <c r="D437" t="str">
        <f t="shared" si="30"/>
        <v>sample</v>
      </c>
      <c r="E437">
        <v>3</v>
      </c>
      <c r="F437">
        <v>2</v>
      </c>
      <c r="G437">
        <v>9.5</v>
      </c>
      <c r="H437">
        <v>2</v>
      </c>
      <c r="I437">
        <f t="shared" si="31"/>
        <v>1</v>
      </c>
      <c r="J437">
        <v>0.12870000000000001</v>
      </c>
      <c r="K437">
        <v>0.19850000000000001</v>
      </c>
      <c r="L437">
        <f t="shared" si="32"/>
        <v>0.32720000000000005</v>
      </c>
      <c r="M437" s="1">
        <f t="shared" si="33"/>
        <v>39.333740831295842</v>
      </c>
      <c r="N437" s="1">
        <f t="shared" si="34"/>
        <v>60.666259168704151</v>
      </c>
      <c r="O437">
        <v>5.3</v>
      </c>
    </row>
    <row r="438" spans="1:15" x14ac:dyDescent="0.3">
      <c r="A438" t="s">
        <v>15</v>
      </c>
      <c r="B438" t="s">
        <v>24</v>
      </c>
      <c r="C438" t="s">
        <v>14</v>
      </c>
      <c r="D438" t="str">
        <f t="shared" si="30"/>
        <v>sample</v>
      </c>
      <c r="E438">
        <v>2</v>
      </c>
      <c r="F438">
        <v>1</v>
      </c>
      <c r="G438">
        <v>9.5</v>
      </c>
      <c r="H438">
        <v>1</v>
      </c>
      <c r="I438">
        <f t="shared" si="31"/>
        <v>1</v>
      </c>
      <c r="J438">
        <v>0.17899999999999999</v>
      </c>
      <c r="K438">
        <v>0.19839999999999999</v>
      </c>
      <c r="L438">
        <f t="shared" si="32"/>
        <v>0.37739999999999996</v>
      </c>
      <c r="M438" s="1">
        <f t="shared" si="33"/>
        <v>47.429782723900374</v>
      </c>
      <c r="N438" s="1">
        <f t="shared" si="34"/>
        <v>52.570217276099626</v>
      </c>
      <c r="O438">
        <v>5.3</v>
      </c>
    </row>
    <row r="439" spans="1:15" x14ac:dyDescent="0.3">
      <c r="A439" t="s">
        <v>15</v>
      </c>
      <c r="B439" t="s">
        <v>24</v>
      </c>
      <c r="C439" t="s">
        <v>14</v>
      </c>
      <c r="D439" t="str">
        <f t="shared" si="30"/>
        <v>sample</v>
      </c>
      <c r="E439">
        <v>1</v>
      </c>
      <c r="F439">
        <v>3</v>
      </c>
      <c r="G439">
        <v>11.5</v>
      </c>
      <c r="H439">
        <v>3</v>
      </c>
      <c r="I439">
        <f t="shared" si="31"/>
        <v>1</v>
      </c>
      <c r="J439">
        <v>0.25290000000000001</v>
      </c>
      <c r="K439">
        <v>0.17899999999999999</v>
      </c>
      <c r="L439">
        <f t="shared" si="32"/>
        <v>0.43190000000000001</v>
      </c>
      <c r="M439" s="1">
        <f t="shared" si="33"/>
        <v>58.555221115999082</v>
      </c>
      <c r="N439" s="1">
        <f t="shared" si="34"/>
        <v>41.444778884000918</v>
      </c>
      <c r="O439">
        <v>5.3</v>
      </c>
    </row>
    <row r="440" spans="1:15" x14ac:dyDescent="0.3">
      <c r="A440" t="s">
        <v>15</v>
      </c>
      <c r="B440" t="s">
        <v>24</v>
      </c>
      <c r="C440" t="s">
        <v>14</v>
      </c>
      <c r="D440" t="str">
        <f t="shared" si="30"/>
        <v>sample</v>
      </c>
      <c r="E440">
        <v>3</v>
      </c>
      <c r="F440">
        <v>3</v>
      </c>
      <c r="G440">
        <v>10.5</v>
      </c>
      <c r="H440">
        <v>2</v>
      </c>
      <c r="I440">
        <f t="shared" si="31"/>
        <v>1</v>
      </c>
      <c r="J440">
        <v>0.187</v>
      </c>
      <c r="K440">
        <v>0.158</v>
      </c>
      <c r="L440">
        <f t="shared" si="32"/>
        <v>0.34499999999999997</v>
      </c>
      <c r="M440" s="1">
        <f t="shared" si="33"/>
        <v>54.20289855072464</v>
      </c>
      <c r="N440" s="1">
        <f t="shared" si="34"/>
        <v>45.797101449275367</v>
      </c>
      <c r="O440">
        <v>5.3</v>
      </c>
    </row>
    <row r="441" spans="1:15" x14ac:dyDescent="0.3">
      <c r="A441" t="s">
        <v>15</v>
      </c>
      <c r="B441" t="s">
        <v>24</v>
      </c>
      <c r="C441" t="s">
        <v>14</v>
      </c>
      <c r="D441" t="str">
        <f t="shared" si="30"/>
        <v>sample</v>
      </c>
      <c r="E441">
        <v>1</v>
      </c>
      <c r="F441">
        <v>2</v>
      </c>
      <c r="G441">
        <v>10</v>
      </c>
      <c r="H441">
        <v>4</v>
      </c>
      <c r="I441">
        <f t="shared" si="31"/>
        <v>1</v>
      </c>
      <c r="J441">
        <v>0.24740000000000001</v>
      </c>
      <c r="K441">
        <v>0.1343</v>
      </c>
      <c r="L441">
        <f t="shared" si="32"/>
        <v>0.38170000000000004</v>
      </c>
      <c r="M441" s="1">
        <f t="shared" si="33"/>
        <v>64.815299973801416</v>
      </c>
      <c r="N441" s="1">
        <f t="shared" si="34"/>
        <v>35.184700026198584</v>
      </c>
      <c r="O441">
        <v>5.3</v>
      </c>
    </row>
    <row r="442" spans="1:15" x14ac:dyDescent="0.3">
      <c r="A442" t="s">
        <v>15</v>
      </c>
      <c r="B442" t="s">
        <v>24</v>
      </c>
      <c r="C442" t="s">
        <v>14</v>
      </c>
      <c r="D442" t="str">
        <f t="shared" si="30"/>
        <v>sample</v>
      </c>
      <c r="E442">
        <v>2</v>
      </c>
      <c r="F442">
        <v>3</v>
      </c>
      <c r="G442">
        <v>11.5</v>
      </c>
      <c r="H442">
        <v>3</v>
      </c>
      <c r="I442">
        <f t="shared" si="31"/>
        <v>1</v>
      </c>
      <c r="J442">
        <v>0.2407</v>
      </c>
      <c r="K442">
        <v>0.1212</v>
      </c>
      <c r="L442">
        <f t="shared" si="32"/>
        <v>0.3619</v>
      </c>
      <c r="M442" s="1">
        <f t="shared" si="33"/>
        <v>66.51008565902184</v>
      </c>
      <c r="N442" s="1">
        <f t="shared" si="34"/>
        <v>33.489914340978174</v>
      </c>
      <c r="O442">
        <v>5.3</v>
      </c>
    </row>
    <row r="443" spans="1:15" x14ac:dyDescent="0.3">
      <c r="A443" t="s">
        <v>15</v>
      </c>
      <c r="B443" t="s">
        <v>24</v>
      </c>
      <c r="C443" t="s">
        <v>14</v>
      </c>
      <c r="D443" t="str">
        <f t="shared" si="30"/>
        <v>sample</v>
      </c>
      <c r="E443">
        <v>2</v>
      </c>
      <c r="F443">
        <v>2</v>
      </c>
      <c r="G443">
        <v>10.5</v>
      </c>
      <c r="H443">
        <v>3</v>
      </c>
      <c r="I443">
        <f t="shared" si="31"/>
        <v>1</v>
      </c>
      <c r="J443">
        <v>0.21360000000000001</v>
      </c>
      <c r="K443">
        <v>0.10150000000000001</v>
      </c>
      <c r="L443">
        <f t="shared" si="32"/>
        <v>0.31510000000000005</v>
      </c>
      <c r="M443" s="1">
        <f t="shared" si="33"/>
        <v>67.788003808314812</v>
      </c>
      <c r="N443" s="1">
        <f t="shared" si="34"/>
        <v>32.211996191685174</v>
      </c>
      <c r="O443">
        <v>5.3</v>
      </c>
    </row>
    <row r="444" spans="1:15" x14ac:dyDescent="0.3">
      <c r="A444" t="s">
        <v>15</v>
      </c>
      <c r="B444" t="s">
        <v>24</v>
      </c>
      <c r="C444" t="s">
        <v>14</v>
      </c>
      <c r="D444" t="str">
        <f t="shared" si="30"/>
        <v>sample</v>
      </c>
      <c r="E444">
        <v>1</v>
      </c>
      <c r="F444">
        <v>1</v>
      </c>
      <c r="G444">
        <v>10.5</v>
      </c>
      <c r="H444">
        <v>7</v>
      </c>
      <c r="I444">
        <f t="shared" si="31"/>
        <v>1</v>
      </c>
      <c r="J444">
        <v>0.15359999999999999</v>
      </c>
      <c r="K444">
        <v>8.9599999999999999E-2</v>
      </c>
      <c r="L444">
        <f t="shared" si="32"/>
        <v>0.24319999999999997</v>
      </c>
      <c r="M444" s="1">
        <f t="shared" si="33"/>
        <v>63.157894736842103</v>
      </c>
      <c r="N444" s="1">
        <f t="shared" si="34"/>
        <v>36.842105263157897</v>
      </c>
      <c r="O444">
        <v>5.3</v>
      </c>
    </row>
    <row r="445" spans="1:15" x14ac:dyDescent="0.3">
      <c r="A445" t="s">
        <v>15</v>
      </c>
      <c r="B445" t="s">
        <v>24</v>
      </c>
      <c r="C445" t="s">
        <v>14</v>
      </c>
      <c r="D445" t="str">
        <f t="shared" si="30"/>
        <v>sample</v>
      </c>
      <c r="E445">
        <v>3</v>
      </c>
      <c r="F445">
        <v>1</v>
      </c>
      <c r="G445">
        <v>3.5</v>
      </c>
      <c r="H445">
        <v>2</v>
      </c>
      <c r="I445">
        <f t="shared" si="31"/>
        <v>1</v>
      </c>
      <c r="J445">
        <v>4.9599999999999998E-2</v>
      </c>
      <c r="K445">
        <v>3.6600000000000001E-2</v>
      </c>
      <c r="L445">
        <f t="shared" si="32"/>
        <v>8.6199999999999999E-2</v>
      </c>
      <c r="M445" s="1">
        <f t="shared" si="33"/>
        <v>57.540603248259856</v>
      </c>
      <c r="N445" s="1">
        <f t="shared" si="34"/>
        <v>42.459396751740144</v>
      </c>
      <c r="O445">
        <v>5.3</v>
      </c>
    </row>
    <row r="446" spans="1:15" x14ac:dyDescent="0.3">
      <c r="A446" t="s">
        <v>15</v>
      </c>
      <c r="B446" t="s">
        <v>24</v>
      </c>
      <c r="C446" t="s">
        <v>12</v>
      </c>
      <c r="D446" t="str">
        <f t="shared" si="30"/>
        <v>negative</v>
      </c>
      <c r="E446" t="s">
        <v>17</v>
      </c>
      <c r="F446">
        <v>2</v>
      </c>
      <c r="G446">
        <v>2</v>
      </c>
      <c r="H446">
        <v>0</v>
      </c>
      <c r="I446">
        <f t="shared" si="31"/>
        <v>0</v>
      </c>
      <c r="J446">
        <v>0.01</v>
      </c>
      <c r="K446">
        <v>3.0800000000000001E-2</v>
      </c>
      <c r="L446">
        <f t="shared" si="32"/>
        <v>4.0800000000000003E-2</v>
      </c>
      <c r="M446" s="1">
        <f t="shared" si="33"/>
        <v>24.509803921568626</v>
      </c>
      <c r="N446" s="1">
        <f t="shared" si="34"/>
        <v>75.490196078431367</v>
      </c>
      <c r="O446">
        <v>5.3</v>
      </c>
    </row>
    <row r="447" spans="1:15" x14ac:dyDescent="0.3">
      <c r="A447" t="s">
        <v>15</v>
      </c>
      <c r="B447" t="s">
        <v>24</v>
      </c>
      <c r="C447" t="s">
        <v>12</v>
      </c>
      <c r="D447" t="str">
        <f t="shared" si="30"/>
        <v>negative</v>
      </c>
      <c r="E447" t="s">
        <v>17</v>
      </c>
      <c r="F447">
        <v>1</v>
      </c>
      <c r="G447">
        <v>3.5</v>
      </c>
      <c r="H447">
        <v>0</v>
      </c>
      <c r="I447">
        <f t="shared" si="31"/>
        <v>0</v>
      </c>
      <c r="J447">
        <v>1.78E-2</v>
      </c>
      <c r="K447">
        <v>2.7799999999999998E-2</v>
      </c>
      <c r="L447">
        <f t="shared" si="32"/>
        <v>4.5600000000000002E-2</v>
      </c>
      <c r="M447" s="1">
        <f t="shared" si="33"/>
        <v>39.035087719298247</v>
      </c>
      <c r="N447" s="1">
        <f t="shared" si="34"/>
        <v>60.964912280701746</v>
      </c>
      <c r="O447">
        <v>5.3</v>
      </c>
    </row>
    <row r="448" spans="1:15" x14ac:dyDescent="0.3">
      <c r="A448" t="s">
        <v>15</v>
      </c>
      <c r="B448" t="s">
        <v>24</v>
      </c>
      <c r="C448" t="s">
        <v>12</v>
      </c>
      <c r="D448" t="str">
        <f t="shared" si="30"/>
        <v>negative</v>
      </c>
      <c r="E448" t="s">
        <v>17</v>
      </c>
      <c r="F448">
        <v>3</v>
      </c>
      <c r="G448">
        <v>2.5</v>
      </c>
      <c r="H448">
        <v>0</v>
      </c>
      <c r="I448">
        <f t="shared" si="31"/>
        <v>0</v>
      </c>
      <c r="J448">
        <v>1.18E-2</v>
      </c>
      <c r="K448">
        <v>1.61E-2</v>
      </c>
      <c r="L448">
        <f t="shared" si="32"/>
        <v>2.7900000000000001E-2</v>
      </c>
      <c r="M448" s="1">
        <f t="shared" si="33"/>
        <v>42.293906810035843</v>
      </c>
      <c r="N448" s="1">
        <f t="shared" si="34"/>
        <v>57.706093189964157</v>
      </c>
      <c r="O448">
        <v>5.3</v>
      </c>
    </row>
    <row r="449" spans="1:18" x14ac:dyDescent="0.3">
      <c r="A449" t="s">
        <v>15</v>
      </c>
      <c r="B449" t="s">
        <v>24</v>
      </c>
      <c r="C449" t="s">
        <v>12</v>
      </c>
      <c r="D449" t="str">
        <f t="shared" si="30"/>
        <v>sample</v>
      </c>
      <c r="E449">
        <v>1</v>
      </c>
      <c r="F449">
        <v>1</v>
      </c>
      <c r="G449">
        <v>13.5</v>
      </c>
      <c r="H449">
        <v>5</v>
      </c>
      <c r="I449">
        <f t="shared" si="31"/>
        <v>1</v>
      </c>
      <c r="J449">
        <v>0.27700000000000002</v>
      </c>
      <c r="K449">
        <v>0.13189999999999999</v>
      </c>
      <c r="L449">
        <f t="shared" si="32"/>
        <v>0.40890000000000004</v>
      </c>
      <c r="M449" s="1">
        <f t="shared" si="33"/>
        <v>67.742724382489598</v>
      </c>
      <c r="N449" s="1">
        <f t="shared" si="34"/>
        <v>32.257275617510388</v>
      </c>
      <c r="O449">
        <v>5.3</v>
      </c>
    </row>
    <row r="450" spans="1:18" x14ac:dyDescent="0.3">
      <c r="A450" t="s">
        <v>15</v>
      </c>
      <c r="B450" t="s">
        <v>24</v>
      </c>
      <c r="C450" t="s">
        <v>12</v>
      </c>
      <c r="D450" t="str">
        <f t="shared" ref="D450:D513" si="35">IF(E450=" -ve","negative","sample")</f>
        <v>sample</v>
      </c>
      <c r="E450">
        <v>2</v>
      </c>
      <c r="F450">
        <v>2</v>
      </c>
      <c r="G450">
        <v>12</v>
      </c>
      <c r="H450">
        <v>4</v>
      </c>
      <c r="I450">
        <f t="shared" ref="I450:I513" si="36">IF(H450&gt;0,1,0)</f>
        <v>1</v>
      </c>
      <c r="J450">
        <v>0.27689999999999998</v>
      </c>
      <c r="K450">
        <v>0.1152</v>
      </c>
      <c r="L450">
        <f t="shared" ref="L450:L513" si="37">J450+K450</f>
        <v>0.3921</v>
      </c>
      <c r="M450" s="1">
        <f t="shared" si="33"/>
        <v>70.619739862280028</v>
      </c>
      <c r="N450" s="1">
        <f t="shared" si="34"/>
        <v>29.380260137719965</v>
      </c>
      <c r="O450">
        <v>5.3</v>
      </c>
    </row>
    <row r="451" spans="1:18" x14ac:dyDescent="0.3">
      <c r="A451" t="s">
        <v>15</v>
      </c>
      <c r="B451" t="s">
        <v>24</v>
      </c>
      <c r="C451" t="s">
        <v>12</v>
      </c>
      <c r="D451" t="str">
        <f t="shared" si="35"/>
        <v>sample</v>
      </c>
      <c r="E451">
        <v>1</v>
      </c>
      <c r="F451">
        <v>3</v>
      </c>
      <c r="G451">
        <v>11</v>
      </c>
      <c r="H451">
        <v>3</v>
      </c>
      <c r="I451">
        <f t="shared" si="36"/>
        <v>1</v>
      </c>
      <c r="J451">
        <v>0.15329999999999999</v>
      </c>
      <c r="K451">
        <v>9.7900000000000001E-2</v>
      </c>
      <c r="L451">
        <f t="shared" si="37"/>
        <v>0.25119999999999998</v>
      </c>
      <c r="M451" s="1">
        <f t="shared" si="33"/>
        <v>61.027070063694268</v>
      </c>
      <c r="N451" s="1">
        <f t="shared" si="34"/>
        <v>38.972929936305732</v>
      </c>
      <c r="O451">
        <v>5.3</v>
      </c>
    </row>
    <row r="452" spans="1:18" x14ac:dyDescent="0.3">
      <c r="A452" t="s">
        <v>15</v>
      </c>
      <c r="B452" t="s">
        <v>24</v>
      </c>
      <c r="C452" t="s">
        <v>12</v>
      </c>
      <c r="D452" t="str">
        <f t="shared" si="35"/>
        <v>sample</v>
      </c>
      <c r="E452">
        <v>3</v>
      </c>
      <c r="F452">
        <v>2</v>
      </c>
      <c r="G452">
        <v>11.5</v>
      </c>
      <c r="H452">
        <v>3</v>
      </c>
      <c r="I452">
        <f t="shared" si="36"/>
        <v>1</v>
      </c>
      <c r="J452">
        <v>0.22939999999999999</v>
      </c>
      <c r="K452">
        <v>8.9200000000000002E-2</v>
      </c>
      <c r="L452">
        <f t="shared" si="37"/>
        <v>0.31859999999999999</v>
      </c>
      <c r="M452" s="1">
        <f t="shared" ref="M452:M515" si="38">J452/L452*100</f>
        <v>72.002510985561827</v>
      </c>
      <c r="N452" s="1">
        <f t="shared" ref="N452:N515" si="39">K452/L452*100</f>
        <v>27.99748901443817</v>
      </c>
      <c r="O452">
        <v>5.3</v>
      </c>
    </row>
    <row r="453" spans="1:18" x14ac:dyDescent="0.3">
      <c r="A453" t="s">
        <v>15</v>
      </c>
      <c r="B453" t="s">
        <v>24</v>
      </c>
      <c r="C453" t="s">
        <v>12</v>
      </c>
      <c r="D453" t="str">
        <f t="shared" si="35"/>
        <v>sample</v>
      </c>
      <c r="E453">
        <v>2</v>
      </c>
      <c r="F453">
        <v>3</v>
      </c>
      <c r="G453">
        <v>10</v>
      </c>
      <c r="H453">
        <v>3</v>
      </c>
      <c r="I453">
        <f t="shared" si="36"/>
        <v>1</v>
      </c>
      <c r="J453">
        <v>0.12570000000000001</v>
      </c>
      <c r="K453">
        <v>6.8699999999999997E-2</v>
      </c>
      <c r="L453">
        <f t="shared" si="37"/>
        <v>0.19440000000000002</v>
      </c>
      <c r="M453" s="1">
        <f t="shared" si="38"/>
        <v>64.660493827160494</v>
      </c>
      <c r="N453" s="1">
        <f t="shared" si="39"/>
        <v>35.339506172839499</v>
      </c>
      <c r="O453">
        <v>5.3</v>
      </c>
    </row>
    <row r="454" spans="1:18" x14ac:dyDescent="0.3">
      <c r="A454" t="s">
        <v>15</v>
      </c>
      <c r="B454" t="s">
        <v>24</v>
      </c>
      <c r="C454" t="s">
        <v>12</v>
      </c>
      <c r="D454" t="str">
        <f t="shared" si="35"/>
        <v>sample</v>
      </c>
      <c r="E454">
        <v>2</v>
      </c>
      <c r="F454">
        <v>1</v>
      </c>
      <c r="G454">
        <v>9</v>
      </c>
      <c r="H454">
        <v>3</v>
      </c>
      <c r="I454">
        <f t="shared" si="36"/>
        <v>1</v>
      </c>
      <c r="J454">
        <v>9.1899999999999996E-2</v>
      </c>
      <c r="K454">
        <v>6.2899999999999998E-2</v>
      </c>
      <c r="L454">
        <f t="shared" si="37"/>
        <v>0.15479999999999999</v>
      </c>
      <c r="M454" s="1">
        <f t="shared" si="38"/>
        <v>59.366925064599485</v>
      </c>
      <c r="N454" s="1">
        <f t="shared" si="39"/>
        <v>40.633074935400515</v>
      </c>
      <c r="O454">
        <v>5.3</v>
      </c>
    </row>
    <row r="455" spans="1:18" x14ac:dyDescent="0.3">
      <c r="A455" t="s">
        <v>15</v>
      </c>
      <c r="B455" t="s">
        <v>24</v>
      </c>
      <c r="C455" t="s">
        <v>12</v>
      </c>
      <c r="D455" t="str">
        <f t="shared" si="35"/>
        <v>sample</v>
      </c>
      <c r="E455">
        <v>3</v>
      </c>
      <c r="F455">
        <v>1</v>
      </c>
      <c r="G455">
        <v>7.5</v>
      </c>
      <c r="H455">
        <v>2</v>
      </c>
      <c r="I455">
        <f t="shared" si="36"/>
        <v>1</v>
      </c>
      <c r="J455">
        <v>7.1499999999999994E-2</v>
      </c>
      <c r="K455">
        <v>4.5600000000000002E-2</v>
      </c>
      <c r="L455">
        <f t="shared" si="37"/>
        <v>0.1171</v>
      </c>
      <c r="M455" s="1">
        <f t="shared" si="38"/>
        <v>61.058923996584113</v>
      </c>
      <c r="N455" s="1">
        <f t="shared" si="39"/>
        <v>38.941076003415887</v>
      </c>
      <c r="O455">
        <v>5.3</v>
      </c>
    </row>
    <row r="456" spans="1:18" x14ac:dyDescent="0.3">
      <c r="A456" t="s">
        <v>15</v>
      </c>
      <c r="B456" t="s">
        <v>24</v>
      </c>
      <c r="C456" t="s">
        <v>12</v>
      </c>
      <c r="D456" t="str">
        <f t="shared" si="35"/>
        <v>sample</v>
      </c>
      <c r="E456">
        <v>1</v>
      </c>
      <c r="F456">
        <v>2</v>
      </c>
      <c r="G456">
        <v>7</v>
      </c>
      <c r="H456">
        <v>3</v>
      </c>
      <c r="I456">
        <f t="shared" si="36"/>
        <v>1</v>
      </c>
      <c r="J456">
        <v>5.2499999999999998E-2</v>
      </c>
      <c r="K456">
        <v>4.3999999999999997E-2</v>
      </c>
      <c r="L456">
        <f t="shared" si="37"/>
        <v>9.6500000000000002E-2</v>
      </c>
      <c r="M456" s="1">
        <f t="shared" si="38"/>
        <v>54.404145077720202</v>
      </c>
      <c r="N456" s="1">
        <f t="shared" si="39"/>
        <v>45.595854922279791</v>
      </c>
      <c r="O456">
        <v>5.3</v>
      </c>
    </row>
    <row r="457" spans="1:18" x14ac:dyDescent="0.3">
      <c r="A457" t="s">
        <v>15</v>
      </c>
      <c r="B457" t="s">
        <v>24</v>
      </c>
      <c r="C457" t="s">
        <v>12</v>
      </c>
      <c r="D457" t="str">
        <f t="shared" si="35"/>
        <v>sample</v>
      </c>
      <c r="E457">
        <v>3</v>
      </c>
      <c r="F457">
        <v>3</v>
      </c>
      <c r="G457">
        <v>10</v>
      </c>
      <c r="H457">
        <v>4</v>
      </c>
      <c r="I457">
        <f t="shared" si="36"/>
        <v>1</v>
      </c>
      <c r="J457">
        <v>0.1087</v>
      </c>
      <c r="K457">
        <v>3.2099999999999997E-2</v>
      </c>
      <c r="L457">
        <f t="shared" si="37"/>
        <v>0.14080000000000001</v>
      </c>
      <c r="M457" s="1">
        <f t="shared" si="38"/>
        <v>77.201704545454547</v>
      </c>
      <c r="N457" s="1">
        <f t="shared" si="39"/>
        <v>22.79829545454545</v>
      </c>
      <c r="O457">
        <v>5.3</v>
      </c>
    </row>
    <row r="458" spans="1:18" x14ac:dyDescent="0.3">
      <c r="A458" t="s">
        <v>10</v>
      </c>
      <c r="B458" t="s">
        <v>23</v>
      </c>
      <c r="C458" t="s">
        <v>25</v>
      </c>
      <c r="D458" t="str">
        <f t="shared" si="35"/>
        <v>negative</v>
      </c>
      <c r="E458" t="s">
        <v>17</v>
      </c>
      <c r="F458">
        <v>3</v>
      </c>
      <c r="G458">
        <v>4.5</v>
      </c>
      <c r="H458">
        <v>0</v>
      </c>
      <c r="I458">
        <f t="shared" si="36"/>
        <v>0</v>
      </c>
      <c r="J458">
        <v>2.3199999999999998E-2</v>
      </c>
      <c r="K458">
        <v>0.10100000000000001</v>
      </c>
      <c r="L458">
        <f t="shared" si="37"/>
        <v>0.1242</v>
      </c>
      <c r="M458" s="1">
        <f t="shared" si="38"/>
        <v>18.679549114331721</v>
      </c>
      <c r="N458" s="1">
        <f t="shared" si="39"/>
        <v>81.320450885668279</v>
      </c>
      <c r="O458">
        <v>7.3</v>
      </c>
    </row>
    <row r="459" spans="1:18" x14ac:dyDescent="0.3">
      <c r="A459" t="s">
        <v>10</v>
      </c>
      <c r="B459" t="s">
        <v>23</v>
      </c>
      <c r="C459" t="s">
        <v>25</v>
      </c>
      <c r="D459" t="str">
        <f t="shared" si="35"/>
        <v>negative</v>
      </c>
      <c r="E459" t="s">
        <v>17</v>
      </c>
      <c r="F459">
        <v>2</v>
      </c>
      <c r="G459">
        <v>4.5</v>
      </c>
      <c r="H459">
        <v>0</v>
      </c>
      <c r="I459">
        <f t="shared" si="36"/>
        <v>0</v>
      </c>
      <c r="J459">
        <v>3.56E-2</v>
      </c>
      <c r="K459">
        <v>6.1600000000000002E-2</v>
      </c>
      <c r="L459">
        <f t="shared" si="37"/>
        <v>9.7200000000000009E-2</v>
      </c>
      <c r="M459" s="1">
        <f t="shared" si="38"/>
        <v>36.625514403292172</v>
      </c>
      <c r="N459" s="1">
        <f t="shared" si="39"/>
        <v>63.374485596707821</v>
      </c>
      <c r="O459">
        <v>7.3</v>
      </c>
    </row>
    <row r="460" spans="1:18" x14ac:dyDescent="0.3">
      <c r="A460" t="s">
        <v>10</v>
      </c>
      <c r="B460" t="s">
        <v>23</v>
      </c>
      <c r="C460" t="s">
        <v>25</v>
      </c>
      <c r="D460" t="str">
        <f t="shared" si="35"/>
        <v>negative</v>
      </c>
      <c r="E460" t="s">
        <v>17</v>
      </c>
      <c r="F460">
        <v>1</v>
      </c>
      <c r="G460">
        <v>4.5</v>
      </c>
      <c r="H460">
        <v>0</v>
      </c>
      <c r="I460">
        <f t="shared" si="36"/>
        <v>0</v>
      </c>
      <c r="J460">
        <v>2.2700000000000001E-2</v>
      </c>
      <c r="K460">
        <v>5.6300000000000003E-2</v>
      </c>
      <c r="L460">
        <f t="shared" si="37"/>
        <v>7.9000000000000001E-2</v>
      </c>
      <c r="M460" s="1">
        <f t="shared" si="38"/>
        <v>28.734177215189877</v>
      </c>
      <c r="N460" s="1">
        <f t="shared" si="39"/>
        <v>71.265822784810126</v>
      </c>
      <c r="O460">
        <v>7.3</v>
      </c>
    </row>
    <row r="461" spans="1:18" x14ac:dyDescent="0.3">
      <c r="A461" t="s">
        <v>10</v>
      </c>
      <c r="B461" t="s">
        <v>23</v>
      </c>
      <c r="C461" t="s">
        <v>25</v>
      </c>
      <c r="D461" t="str">
        <f t="shared" si="35"/>
        <v>sample</v>
      </c>
      <c r="E461">
        <v>3</v>
      </c>
      <c r="F461">
        <v>3</v>
      </c>
      <c r="G461">
        <v>4.5</v>
      </c>
      <c r="H461">
        <v>0</v>
      </c>
      <c r="I461">
        <f t="shared" si="36"/>
        <v>0</v>
      </c>
      <c r="J461">
        <v>2.6700000000000002E-2</v>
      </c>
      <c r="K461">
        <v>0.1389</v>
      </c>
      <c r="L461">
        <f t="shared" si="37"/>
        <v>0.1656</v>
      </c>
      <c r="M461" s="1">
        <f t="shared" si="38"/>
        <v>16.123188405797105</v>
      </c>
      <c r="N461" s="1">
        <f t="shared" si="39"/>
        <v>83.876811594202891</v>
      </c>
      <c r="O461">
        <v>7.3</v>
      </c>
    </row>
    <row r="462" spans="1:18" x14ac:dyDescent="0.3">
      <c r="A462" t="s">
        <v>10</v>
      </c>
      <c r="B462" t="s">
        <v>23</v>
      </c>
      <c r="C462" t="s">
        <v>25</v>
      </c>
      <c r="D462" t="str">
        <f t="shared" si="35"/>
        <v>sample</v>
      </c>
      <c r="E462">
        <v>1</v>
      </c>
      <c r="F462">
        <v>3</v>
      </c>
      <c r="G462">
        <v>3</v>
      </c>
      <c r="H462">
        <v>0</v>
      </c>
      <c r="I462">
        <f t="shared" si="36"/>
        <v>0</v>
      </c>
      <c r="J462">
        <v>2.3300000000000001E-2</v>
      </c>
      <c r="K462">
        <v>0.1148</v>
      </c>
      <c r="L462">
        <f t="shared" si="37"/>
        <v>0.1381</v>
      </c>
      <c r="M462" s="1">
        <f t="shared" si="38"/>
        <v>16.871832005792907</v>
      </c>
      <c r="N462" s="1">
        <f t="shared" si="39"/>
        <v>83.128167994207089</v>
      </c>
      <c r="O462">
        <v>7.3</v>
      </c>
    </row>
    <row r="463" spans="1:18" x14ac:dyDescent="0.3">
      <c r="A463" t="s">
        <v>10</v>
      </c>
      <c r="B463" t="s">
        <v>23</v>
      </c>
      <c r="C463" t="s">
        <v>25</v>
      </c>
      <c r="D463" t="str">
        <f t="shared" si="35"/>
        <v>sample</v>
      </c>
      <c r="E463">
        <v>3</v>
      </c>
      <c r="F463">
        <v>2</v>
      </c>
      <c r="G463">
        <v>2.5</v>
      </c>
      <c r="H463">
        <v>0</v>
      </c>
      <c r="I463">
        <f t="shared" si="36"/>
        <v>0</v>
      </c>
      <c r="J463">
        <v>4.2900000000000001E-2</v>
      </c>
      <c r="K463">
        <v>0.1095</v>
      </c>
      <c r="L463">
        <f t="shared" si="37"/>
        <v>0.15240000000000001</v>
      </c>
      <c r="M463" s="1">
        <f t="shared" si="38"/>
        <v>28.1496062992126</v>
      </c>
      <c r="N463" s="1">
        <f t="shared" si="39"/>
        <v>71.850393700787393</v>
      </c>
      <c r="O463">
        <v>7.3</v>
      </c>
      <c r="R463" s="1"/>
    </row>
    <row r="464" spans="1:18" x14ac:dyDescent="0.3">
      <c r="A464" t="s">
        <v>10</v>
      </c>
      <c r="B464" t="s">
        <v>23</v>
      </c>
      <c r="C464" t="s">
        <v>25</v>
      </c>
      <c r="D464" t="str">
        <f t="shared" si="35"/>
        <v>sample</v>
      </c>
      <c r="E464">
        <v>2</v>
      </c>
      <c r="F464">
        <v>3</v>
      </c>
      <c r="G464">
        <v>4</v>
      </c>
      <c r="H464">
        <v>0</v>
      </c>
      <c r="I464">
        <f t="shared" si="36"/>
        <v>0</v>
      </c>
      <c r="J464">
        <v>2.5999999999999999E-2</v>
      </c>
      <c r="K464">
        <v>7.2700000000000001E-2</v>
      </c>
      <c r="L464">
        <f t="shared" si="37"/>
        <v>9.8699999999999996E-2</v>
      </c>
      <c r="M464" s="1">
        <f t="shared" si="38"/>
        <v>26.342451874366766</v>
      </c>
      <c r="N464" s="1">
        <f t="shared" si="39"/>
        <v>73.657548125633227</v>
      </c>
      <c r="O464">
        <v>7.3</v>
      </c>
      <c r="R464" s="1"/>
    </row>
    <row r="465" spans="1:18" x14ac:dyDescent="0.3">
      <c r="A465" t="s">
        <v>10</v>
      </c>
      <c r="B465" t="s">
        <v>23</v>
      </c>
      <c r="C465" t="s">
        <v>25</v>
      </c>
      <c r="D465" t="str">
        <f t="shared" si="35"/>
        <v>sample</v>
      </c>
      <c r="E465">
        <v>1</v>
      </c>
      <c r="F465">
        <v>2</v>
      </c>
      <c r="G465">
        <v>6.5</v>
      </c>
      <c r="H465">
        <v>0</v>
      </c>
      <c r="I465">
        <f t="shared" si="36"/>
        <v>0</v>
      </c>
      <c r="J465">
        <v>5.1700000000000003E-2</v>
      </c>
      <c r="K465">
        <v>7.2400000000000006E-2</v>
      </c>
      <c r="L465">
        <f t="shared" si="37"/>
        <v>0.12410000000000002</v>
      </c>
      <c r="M465" s="1">
        <f t="shared" si="38"/>
        <v>41.659951651893628</v>
      </c>
      <c r="N465" s="1">
        <f t="shared" si="39"/>
        <v>58.340048348106365</v>
      </c>
      <c r="O465">
        <v>7.3</v>
      </c>
      <c r="R465" s="1"/>
    </row>
    <row r="466" spans="1:18" x14ac:dyDescent="0.3">
      <c r="A466" t="s">
        <v>10</v>
      </c>
      <c r="B466" t="s">
        <v>23</v>
      </c>
      <c r="C466" t="s">
        <v>25</v>
      </c>
      <c r="D466" t="str">
        <f t="shared" si="35"/>
        <v>sample</v>
      </c>
      <c r="E466">
        <v>2</v>
      </c>
      <c r="F466">
        <v>2</v>
      </c>
      <c r="G466">
        <v>3</v>
      </c>
      <c r="H466">
        <v>0</v>
      </c>
      <c r="I466">
        <f t="shared" si="36"/>
        <v>0</v>
      </c>
      <c r="J466">
        <v>1.34E-2</v>
      </c>
      <c r="K466">
        <v>5.3800000000000001E-2</v>
      </c>
      <c r="L466">
        <f t="shared" si="37"/>
        <v>6.7199999999999996E-2</v>
      </c>
      <c r="M466" s="1">
        <f t="shared" si="38"/>
        <v>19.940476190476193</v>
      </c>
      <c r="N466" s="1">
        <f t="shared" si="39"/>
        <v>80.05952380952381</v>
      </c>
      <c r="O466">
        <v>7.3</v>
      </c>
      <c r="R466" s="1"/>
    </row>
    <row r="467" spans="1:18" x14ac:dyDescent="0.3">
      <c r="A467" t="s">
        <v>10</v>
      </c>
      <c r="B467" t="s">
        <v>23</v>
      </c>
      <c r="C467" t="s">
        <v>25</v>
      </c>
      <c r="D467" t="str">
        <f t="shared" si="35"/>
        <v>sample</v>
      </c>
      <c r="E467">
        <v>3</v>
      </c>
      <c r="F467">
        <v>1</v>
      </c>
      <c r="G467">
        <v>5</v>
      </c>
      <c r="H467">
        <v>0</v>
      </c>
      <c r="I467">
        <f t="shared" si="36"/>
        <v>0</v>
      </c>
      <c r="J467">
        <v>2.2599999999999999E-2</v>
      </c>
      <c r="K467">
        <v>5.1999999999999998E-2</v>
      </c>
      <c r="L467">
        <f t="shared" si="37"/>
        <v>7.46E-2</v>
      </c>
      <c r="M467" s="1">
        <f t="shared" si="38"/>
        <v>30.294906166219839</v>
      </c>
      <c r="N467" s="1">
        <f t="shared" si="39"/>
        <v>69.705093833780168</v>
      </c>
      <c r="O467">
        <v>7.3</v>
      </c>
      <c r="R467" s="1"/>
    </row>
    <row r="468" spans="1:18" x14ac:dyDescent="0.3">
      <c r="A468" t="s">
        <v>10</v>
      </c>
      <c r="B468" t="s">
        <v>23</v>
      </c>
      <c r="C468" t="s">
        <v>25</v>
      </c>
      <c r="D468" t="str">
        <f t="shared" si="35"/>
        <v>sample</v>
      </c>
      <c r="E468">
        <v>1</v>
      </c>
      <c r="F468">
        <v>1</v>
      </c>
      <c r="G468">
        <v>3.5</v>
      </c>
      <c r="H468">
        <v>1</v>
      </c>
      <c r="I468">
        <f t="shared" si="36"/>
        <v>1</v>
      </c>
      <c r="J468">
        <v>2.1000000000000001E-2</v>
      </c>
      <c r="K468">
        <v>3.9300000000000002E-2</v>
      </c>
      <c r="L468">
        <f t="shared" si="37"/>
        <v>6.0300000000000006E-2</v>
      </c>
      <c r="M468" s="1">
        <f t="shared" si="38"/>
        <v>34.825870646766163</v>
      </c>
      <c r="N468" s="1">
        <f t="shared" si="39"/>
        <v>65.174129353233823</v>
      </c>
      <c r="O468">
        <v>7.3</v>
      </c>
      <c r="R468" s="1"/>
    </row>
    <row r="469" spans="1:18" x14ac:dyDescent="0.3">
      <c r="A469" t="s">
        <v>10</v>
      </c>
      <c r="B469" t="s">
        <v>23</v>
      </c>
      <c r="C469" t="s">
        <v>25</v>
      </c>
      <c r="D469" t="str">
        <f t="shared" si="35"/>
        <v>sample</v>
      </c>
      <c r="E469">
        <v>2</v>
      </c>
      <c r="F469">
        <v>1</v>
      </c>
      <c r="G469">
        <v>3</v>
      </c>
      <c r="H469">
        <v>0</v>
      </c>
      <c r="I469">
        <f t="shared" si="36"/>
        <v>0</v>
      </c>
      <c r="J469">
        <v>2.18E-2</v>
      </c>
      <c r="K469">
        <v>2.3599999999999999E-2</v>
      </c>
      <c r="L469">
        <f t="shared" si="37"/>
        <v>4.5399999999999996E-2</v>
      </c>
      <c r="M469" s="1">
        <f t="shared" si="38"/>
        <v>48.017621145374456</v>
      </c>
      <c r="N469" s="1">
        <f t="shared" si="39"/>
        <v>51.982378854625551</v>
      </c>
      <c r="O469">
        <v>7.3</v>
      </c>
      <c r="R469" s="1"/>
    </row>
    <row r="470" spans="1:18" x14ac:dyDescent="0.3">
      <c r="A470" t="s">
        <v>10</v>
      </c>
      <c r="B470" t="s">
        <v>23</v>
      </c>
      <c r="C470" t="s">
        <v>19</v>
      </c>
      <c r="D470" t="str">
        <f t="shared" si="35"/>
        <v>negative</v>
      </c>
      <c r="E470" t="s">
        <v>17</v>
      </c>
      <c r="F470">
        <v>2</v>
      </c>
      <c r="G470">
        <v>2.5</v>
      </c>
      <c r="H470">
        <v>0</v>
      </c>
      <c r="I470">
        <f t="shared" si="36"/>
        <v>0</v>
      </c>
      <c r="J470">
        <v>2.1700000000000001E-2</v>
      </c>
      <c r="K470">
        <v>0.1578</v>
      </c>
      <c r="L470">
        <f t="shared" si="37"/>
        <v>0.17949999999999999</v>
      </c>
      <c r="M470" s="1">
        <f t="shared" si="38"/>
        <v>12.089136490250697</v>
      </c>
      <c r="N470" s="1">
        <f t="shared" si="39"/>
        <v>87.910863509749305</v>
      </c>
      <c r="O470">
        <v>7.3</v>
      </c>
      <c r="R470" s="1"/>
    </row>
    <row r="471" spans="1:18" x14ac:dyDescent="0.3">
      <c r="A471" t="s">
        <v>10</v>
      </c>
      <c r="B471" t="s">
        <v>23</v>
      </c>
      <c r="C471" t="s">
        <v>19</v>
      </c>
      <c r="D471" t="str">
        <f t="shared" si="35"/>
        <v>negative</v>
      </c>
      <c r="E471" t="s">
        <v>17</v>
      </c>
      <c r="F471">
        <v>1</v>
      </c>
      <c r="G471">
        <v>3</v>
      </c>
      <c r="H471">
        <v>0</v>
      </c>
      <c r="I471">
        <f t="shared" si="36"/>
        <v>0</v>
      </c>
      <c r="J471">
        <v>2.47E-2</v>
      </c>
      <c r="K471">
        <v>0.14419999999999999</v>
      </c>
      <c r="L471">
        <f t="shared" si="37"/>
        <v>0.16889999999999999</v>
      </c>
      <c r="M471" s="1">
        <f t="shared" si="38"/>
        <v>14.624037892243932</v>
      </c>
      <c r="N471" s="1">
        <f t="shared" si="39"/>
        <v>85.375962107756067</v>
      </c>
      <c r="O471">
        <v>7.3</v>
      </c>
    </row>
    <row r="472" spans="1:18" x14ac:dyDescent="0.3">
      <c r="A472" t="s">
        <v>10</v>
      </c>
      <c r="B472" t="s">
        <v>23</v>
      </c>
      <c r="C472" t="s">
        <v>19</v>
      </c>
      <c r="D472" t="str">
        <f t="shared" si="35"/>
        <v>negative</v>
      </c>
      <c r="E472" t="s">
        <v>17</v>
      </c>
      <c r="F472">
        <v>3</v>
      </c>
      <c r="G472">
        <v>3</v>
      </c>
      <c r="H472">
        <v>0</v>
      </c>
      <c r="I472">
        <f t="shared" si="36"/>
        <v>0</v>
      </c>
      <c r="J472">
        <v>1.5299999999999999E-2</v>
      </c>
      <c r="K472">
        <v>8.9499999999999996E-2</v>
      </c>
      <c r="L472">
        <f t="shared" si="37"/>
        <v>0.10479999999999999</v>
      </c>
      <c r="M472" s="1">
        <f t="shared" si="38"/>
        <v>14.599236641221374</v>
      </c>
      <c r="N472" s="1">
        <f t="shared" si="39"/>
        <v>85.400763358778633</v>
      </c>
      <c r="O472">
        <v>7.3</v>
      </c>
    </row>
    <row r="473" spans="1:18" x14ac:dyDescent="0.3">
      <c r="A473" t="s">
        <v>10</v>
      </c>
      <c r="B473" t="s">
        <v>23</v>
      </c>
      <c r="C473" t="s">
        <v>19</v>
      </c>
      <c r="D473" t="str">
        <f t="shared" si="35"/>
        <v>sample</v>
      </c>
      <c r="E473">
        <v>3</v>
      </c>
      <c r="F473">
        <v>3</v>
      </c>
      <c r="G473">
        <v>4.5</v>
      </c>
      <c r="H473">
        <v>0</v>
      </c>
      <c r="I473">
        <f t="shared" si="36"/>
        <v>0</v>
      </c>
      <c r="J473">
        <v>2.2599999999999999E-2</v>
      </c>
      <c r="K473">
        <v>0.22969999999999999</v>
      </c>
      <c r="L473">
        <f t="shared" si="37"/>
        <v>0.25229999999999997</v>
      </c>
      <c r="M473" s="1">
        <f t="shared" si="38"/>
        <v>8.9575901704320255</v>
      </c>
      <c r="N473" s="1">
        <f t="shared" si="39"/>
        <v>91.042409829567987</v>
      </c>
      <c r="O473">
        <v>7.3</v>
      </c>
    </row>
    <row r="474" spans="1:18" x14ac:dyDescent="0.3">
      <c r="A474" t="s">
        <v>10</v>
      </c>
      <c r="B474" t="s">
        <v>23</v>
      </c>
      <c r="C474" t="s">
        <v>19</v>
      </c>
      <c r="D474" t="str">
        <f t="shared" si="35"/>
        <v>sample</v>
      </c>
      <c r="E474">
        <v>2</v>
      </c>
      <c r="F474">
        <v>2</v>
      </c>
      <c r="G474">
        <v>1</v>
      </c>
      <c r="H474">
        <v>0</v>
      </c>
      <c r="I474">
        <f t="shared" si="36"/>
        <v>0</v>
      </c>
      <c r="J474">
        <v>3.7199999999999997E-2</v>
      </c>
      <c r="K474">
        <v>0.19409999999999999</v>
      </c>
      <c r="L474">
        <f t="shared" si="37"/>
        <v>0.23130000000000001</v>
      </c>
      <c r="M474" s="1">
        <f t="shared" si="38"/>
        <v>16.083009079118028</v>
      </c>
      <c r="N474" s="1">
        <f t="shared" si="39"/>
        <v>83.916990920881958</v>
      </c>
      <c r="O474">
        <v>7.3</v>
      </c>
      <c r="R474" s="3"/>
    </row>
    <row r="475" spans="1:18" x14ac:dyDescent="0.3">
      <c r="A475" t="s">
        <v>10</v>
      </c>
      <c r="B475" t="s">
        <v>23</v>
      </c>
      <c r="C475" t="s">
        <v>19</v>
      </c>
      <c r="D475" t="str">
        <f t="shared" si="35"/>
        <v>sample</v>
      </c>
      <c r="E475">
        <v>2</v>
      </c>
      <c r="F475">
        <v>1</v>
      </c>
      <c r="G475">
        <v>6</v>
      </c>
      <c r="H475">
        <v>0</v>
      </c>
      <c r="I475">
        <f t="shared" si="36"/>
        <v>0</v>
      </c>
      <c r="J475">
        <v>2.47E-2</v>
      </c>
      <c r="K475">
        <v>0.16239999999999999</v>
      </c>
      <c r="L475">
        <f t="shared" si="37"/>
        <v>0.18709999999999999</v>
      </c>
      <c r="M475" s="1">
        <f t="shared" si="38"/>
        <v>13.201496525921968</v>
      </c>
      <c r="N475" s="1">
        <f t="shared" si="39"/>
        <v>86.798503474078032</v>
      </c>
      <c r="O475">
        <v>7.3</v>
      </c>
      <c r="R475" s="3"/>
    </row>
    <row r="476" spans="1:18" x14ac:dyDescent="0.3">
      <c r="A476" t="s">
        <v>10</v>
      </c>
      <c r="B476" t="s">
        <v>23</v>
      </c>
      <c r="C476" t="s">
        <v>19</v>
      </c>
      <c r="D476" t="str">
        <f t="shared" si="35"/>
        <v>sample</v>
      </c>
      <c r="E476">
        <v>2</v>
      </c>
      <c r="F476">
        <v>3</v>
      </c>
      <c r="G476">
        <v>5</v>
      </c>
      <c r="H476">
        <v>0</v>
      </c>
      <c r="I476">
        <f t="shared" si="36"/>
        <v>0</v>
      </c>
      <c r="J476">
        <v>3.49E-2</v>
      </c>
      <c r="K476">
        <v>0.1593</v>
      </c>
      <c r="L476">
        <f t="shared" si="37"/>
        <v>0.19419999999999998</v>
      </c>
      <c r="M476" s="1">
        <f t="shared" si="38"/>
        <v>17.971163748712669</v>
      </c>
      <c r="N476" s="1">
        <f t="shared" si="39"/>
        <v>82.028836251287345</v>
      </c>
      <c r="O476">
        <v>7.3</v>
      </c>
      <c r="R476" s="3"/>
    </row>
    <row r="477" spans="1:18" x14ac:dyDescent="0.3">
      <c r="A477" t="s">
        <v>10</v>
      </c>
      <c r="B477" t="s">
        <v>23</v>
      </c>
      <c r="C477" t="s">
        <v>19</v>
      </c>
      <c r="D477" t="str">
        <f t="shared" si="35"/>
        <v>sample</v>
      </c>
      <c r="E477">
        <v>1</v>
      </c>
      <c r="F477">
        <v>1</v>
      </c>
      <c r="G477">
        <v>2</v>
      </c>
      <c r="H477">
        <v>0</v>
      </c>
      <c r="I477">
        <f t="shared" si="36"/>
        <v>0</v>
      </c>
      <c r="J477">
        <v>2.47E-2</v>
      </c>
      <c r="K477">
        <v>0.1203</v>
      </c>
      <c r="L477">
        <f t="shared" si="37"/>
        <v>0.14500000000000002</v>
      </c>
      <c r="M477" s="1">
        <f t="shared" si="38"/>
        <v>17.034482758620687</v>
      </c>
      <c r="N477" s="1">
        <f t="shared" si="39"/>
        <v>82.965517241379303</v>
      </c>
      <c r="O477">
        <v>7.3</v>
      </c>
      <c r="R477" s="3"/>
    </row>
    <row r="478" spans="1:18" x14ac:dyDescent="0.3">
      <c r="A478" t="s">
        <v>10</v>
      </c>
      <c r="B478" t="s">
        <v>23</v>
      </c>
      <c r="C478" t="s">
        <v>19</v>
      </c>
      <c r="D478" t="str">
        <f t="shared" si="35"/>
        <v>sample</v>
      </c>
      <c r="E478">
        <v>1</v>
      </c>
      <c r="F478">
        <v>2</v>
      </c>
      <c r="G478">
        <v>3</v>
      </c>
      <c r="H478">
        <v>0</v>
      </c>
      <c r="I478">
        <f t="shared" si="36"/>
        <v>0</v>
      </c>
      <c r="J478">
        <v>3.7199999999999997E-2</v>
      </c>
      <c r="K478">
        <v>0.1147</v>
      </c>
      <c r="L478">
        <f t="shared" si="37"/>
        <v>0.15189999999999998</v>
      </c>
      <c r="M478" s="1">
        <f t="shared" si="38"/>
        <v>24.489795918367349</v>
      </c>
      <c r="N478" s="1">
        <f t="shared" si="39"/>
        <v>75.510204081632665</v>
      </c>
      <c r="O478">
        <v>7.3</v>
      </c>
      <c r="R478" s="3"/>
    </row>
    <row r="479" spans="1:18" x14ac:dyDescent="0.3">
      <c r="A479" t="s">
        <v>10</v>
      </c>
      <c r="B479" t="s">
        <v>23</v>
      </c>
      <c r="C479" t="s">
        <v>19</v>
      </c>
      <c r="D479" t="str">
        <f t="shared" si="35"/>
        <v>sample</v>
      </c>
      <c r="E479">
        <v>3</v>
      </c>
      <c r="F479">
        <v>1</v>
      </c>
      <c r="G479">
        <v>4</v>
      </c>
      <c r="H479">
        <v>0</v>
      </c>
      <c r="I479">
        <f t="shared" si="36"/>
        <v>0</v>
      </c>
      <c r="J479">
        <v>2.1899999999999999E-2</v>
      </c>
      <c r="K479">
        <v>7.6399999999999996E-2</v>
      </c>
      <c r="L479">
        <f t="shared" si="37"/>
        <v>9.8299999999999998E-2</v>
      </c>
      <c r="M479" s="1">
        <f t="shared" si="38"/>
        <v>22.278738555442523</v>
      </c>
      <c r="N479" s="1">
        <f t="shared" si="39"/>
        <v>77.72126144455747</v>
      </c>
      <c r="O479">
        <v>7.3</v>
      </c>
      <c r="R479" s="3"/>
    </row>
    <row r="480" spans="1:18" x14ac:dyDescent="0.3">
      <c r="A480" t="s">
        <v>10</v>
      </c>
      <c r="B480" t="s">
        <v>23</v>
      </c>
      <c r="C480" t="s">
        <v>19</v>
      </c>
      <c r="D480" t="str">
        <f t="shared" si="35"/>
        <v>sample</v>
      </c>
      <c r="E480">
        <v>1</v>
      </c>
      <c r="F480">
        <v>3</v>
      </c>
      <c r="G480">
        <v>5</v>
      </c>
      <c r="H480">
        <v>0</v>
      </c>
      <c r="I480">
        <f t="shared" si="36"/>
        <v>0</v>
      </c>
      <c r="J480">
        <v>2.3199999999999998E-2</v>
      </c>
      <c r="K480">
        <v>7.5700000000000003E-2</v>
      </c>
      <c r="L480">
        <f t="shared" si="37"/>
        <v>9.8900000000000002E-2</v>
      </c>
      <c r="M480" s="1">
        <f t="shared" si="38"/>
        <v>23.458038422649139</v>
      </c>
      <c r="N480" s="1">
        <f t="shared" si="39"/>
        <v>76.541961577350861</v>
      </c>
      <c r="O480">
        <v>7.3</v>
      </c>
      <c r="R480" s="3"/>
    </row>
    <row r="481" spans="1:18" x14ac:dyDescent="0.3">
      <c r="A481" t="s">
        <v>10</v>
      </c>
      <c r="B481" t="s">
        <v>23</v>
      </c>
      <c r="C481" t="s">
        <v>19</v>
      </c>
      <c r="D481" t="str">
        <f t="shared" si="35"/>
        <v>sample</v>
      </c>
      <c r="E481">
        <v>3</v>
      </c>
      <c r="F481">
        <v>2</v>
      </c>
      <c r="G481">
        <v>6</v>
      </c>
      <c r="H481">
        <v>0</v>
      </c>
      <c r="I481">
        <f t="shared" si="36"/>
        <v>0</v>
      </c>
      <c r="J481">
        <v>2.18E-2</v>
      </c>
      <c r="K481">
        <v>3.0800000000000001E-2</v>
      </c>
      <c r="L481">
        <f t="shared" si="37"/>
        <v>5.2600000000000001E-2</v>
      </c>
      <c r="M481" s="1">
        <f t="shared" si="38"/>
        <v>41.444866920152087</v>
      </c>
      <c r="N481" s="1">
        <f t="shared" si="39"/>
        <v>58.555133079847913</v>
      </c>
      <c r="O481">
        <v>7.3</v>
      </c>
      <c r="R481" s="3"/>
    </row>
    <row r="482" spans="1:18" x14ac:dyDescent="0.3">
      <c r="A482" t="s">
        <v>10</v>
      </c>
      <c r="B482" t="s">
        <v>23</v>
      </c>
      <c r="C482" t="s">
        <v>14</v>
      </c>
      <c r="D482" t="str">
        <f t="shared" si="35"/>
        <v>negative</v>
      </c>
      <c r="E482" t="s">
        <v>17</v>
      </c>
      <c r="F482">
        <v>3</v>
      </c>
      <c r="G482">
        <v>5</v>
      </c>
      <c r="H482">
        <v>0</v>
      </c>
      <c r="I482">
        <f t="shared" si="36"/>
        <v>0</v>
      </c>
      <c r="J482">
        <v>6.9500000000000006E-2</v>
      </c>
      <c r="K482">
        <v>0.17519999999999999</v>
      </c>
      <c r="L482">
        <f t="shared" si="37"/>
        <v>0.2447</v>
      </c>
      <c r="M482" s="1">
        <f t="shared" si="38"/>
        <v>28.402125051082962</v>
      </c>
      <c r="N482" s="1">
        <f t="shared" si="39"/>
        <v>71.597874948917038</v>
      </c>
      <c r="O482">
        <v>7.3</v>
      </c>
    </row>
    <row r="483" spans="1:18" x14ac:dyDescent="0.3">
      <c r="A483" t="s">
        <v>10</v>
      </c>
      <c r="B483" t="s">
        <v>23</v>
      </c>
      <c r="C483" t="s">
        <v>14</v>
      </c>
      <c r="D483" t="str">
        <f t="shared" si="35"/>
        <v>negative</v>
      </c>
      <c r="E483" t="s">
        <v>17</v>
      </c>
      <c r="F483">
        <v>2</v>
      </c>
      <c r="G483">
        <v>4</v>
      </c>
      <c r="H483">
        <v>0</v>
      </c>
      <c r="I483">
        <f t="shared" si="36"/>
        <v>0</v>
      </c>
      <c r="J483">
        <v>5.67E-2</v>
      </c>
      <c r="K483">
        <v>0.15129999999999999</v>
      </c>
      <c r="L483">
        <f t="shared" si="37"/>
        <v>0.20799999999999999</v>
      </c>
      <c r="M483" s="1">
        <f t="shared" si="38"/>
        <v>27.259615384615387</v>
      </c>
      <c r="N483" s="1">
        <f t="shared" si="39"/>
        <v>72.740384615384613</v>
      </c>
      <c r="O483">
        <v>7.3</v>
      </c>
    </row>
    <row r="484" spans="1:18" x14ac:dyDescent="0.3">
      <c r="A484" t="s">
        <v>10</v>
      </c>
      <c r="B484" t="s">
        <v>23</v>
      </c>
      <c r="C484" t="s">
        <v>14</v>
      </c>
      <c r="D484" t="str">
        <f t="shared" si="35"/>
        <v>negative</v>
      </c>
      <c r="E484" t="s">
        <v>17</v>
      </c>
      <c r="F484">
        <v>1</v>
      </c>
      <c r="G484">
        <v>3.5</v>
      </c>
      <c r="H484">
        <v>0</v>
      </c>
      <c r="I484">
        <f t="shared" si="36"/>
        <v>0</v>
      </c>
      <c r="J484">
        <v>2.5399999999999999E-2</v>
      </c>
      <c r="K484">
        <v>9.2799999999999994E-2</v>
      </c>
      <c r="L484">
        <f t="shared" si="37"/>
        <v>0.1182</v>
      </c>
      <c r="M484" s="1">
        <f t="shared" si="38"/>
        <v>21.489001692047378</v>
      </c>
      <c r="N484" s="1">
        <f t="shared" si="39"/>
        <v>78.510998307952619</v>
      </c>
      <c r="O484">
        <v>7.3</v>
      </c>
    </row>
    <row r="485" spans="1:18" x14ac:dyDescent="0.3">
      <c r="A485" t="s">
        <v>10</v>
      </c>
      <c r="B485" t="s">
        <v>23</v>
      </c>
      <c r="C485" t="s">
        <v>14</v>
      </c>
      <c r="D485" t="str">
        <f t="shared" si="35"/>
        <v>sample</v>
      </c>
      <c r="E485">
        <v>3</v>
      </c>
      <c r="F485">
        <v>2</v>
      </c>
      <c r="G485">
        <v>11</v>
      </c>
      <c r="H485">
        <v>10</v>
      </c>
      <c r="I485">
        <f t="shared" si="36"/>
        <v>1</v>
      </c>
      <c r="J485">
        <v>0.18310000000000001</v>
      </c>
      <c r="K485">
        <v>0.24199999999999999</v>
      </c>
      <c r="L485">
        <f t="shared" si="37"/>
        <v>0.42510000000000003</v>
      </c>
      <c r="M485" s="1">
        <f t="shared" si="38"/>
        <v>43.0722183015761</v>
      </c>
      <c r="N485" s="1">
        <f t="shared" si="39"/>
        <v>56.9277816984239</v>
      </c>
      <c r="O485">
        <v>7.3</v>
      </c>
    </row>
    <row r="486" spans="1:18" x14ac:dyDescent="0.3">
      <c r="A486" t="s">
        <v>10</v>
      </c>
      <c r="B486" t="s">
        <v>23</v>
      </c>
      <c r="C486" t="s">
        <v>14</v>
      </c>
      <c r="D486" t="str">
        <f t="shared" si="35"/>
        <v>sample</v>
      </c>
      <c r="E486">
        <v>3</v>
      </c>
      <c r="F486">
        <v>1</v>
      </c>
      <c r="G486">
        <v>12</v>
      </c>
      <c r="H486">
        <v>12</v>
      </c>
      <c r="I486">
        <f t="shared" si="36"/>
        <v>1</v>
      </c>
      <c r="J486">
        <v>0.192</v>
      </c>
      <c r="K486">
        <v>0.2306</v>
      </c>
      <c r="L486">
        <f t="shared" si="37"/>
        <v>0.42259999999999998</v>
      </c>
      <c r="M486" s="1">
        <f t="shared" si="38"/>
        <v>45.433033601514438</v>
      </c>
      <c r="N486" s="1">
        <f t="shared" si="39"/>
        <v>54.566966398485576</v>
      </c>
      <c r="O486">
        <v>7.3</v>
      </c>
    </row>
    <row r="487" spans="1:18" x14ac:dyDescent="0.3">
      <c r="A487" t="s">
        <v>10</v>
      </c>
      <c r="B487" t="s">
        <v>23</v>
      </c>
      <c r="C487" t="s">
        <v>14</v>
      </c>
      <c r="D487" t="str">
        <f t="shared" si="35"/>
        <v>sample</v>
      </c>
      <c r="E487">
        <v>1</v>
      </c>
      <c r="F487">
        <v>1</v>
      </c>
      <c r="G487">
        <v>12.5</v>
      </c>
      <c r="H487">
        <v>5</v>
      </c>
      <c r="I487">
        <f t="shared" si="36"/>
        <v>1</v>
      </c>
      <c r="J487">
        <v>0.19819999999999999</v>
      </c>
      <c r="K487">
        <v>0.22</v>
      </c>
      <c r="L487">
        <f t="shared" si="37"/>
        <v>0.41820000000000002</v>
      </c>
      <c r="M487" s="1">
        <f t="shared" si="38"/>
        <v>47.393591582974651</v>
      </c>
      <c r="N487" s="1">
        <f t="shared" si="39"/>
        <v>52.606408417025342</v>
      </c>
      <c r="O487">
        <v>7.3</v>
      </c>
    </row>
    <row r="488" spans="1:18" x14ac:dyDescent="0.3">
      <c r="A488" t="s">
        <v>10</v>
      </c>
      <c r="B488" t="s">
        <v>23</v>
      </c>
      <c r="C488" t="s">
        <v>14</v>
      </c>
      <c r="D488" t="str">
        <f t="shared" si="35"/>
        <v>sample</v>
      </c>
      <c r="E488">
        <v>1</v>
      </c>
      <c r="F488">
        <v>3</v>
      </c>
      <c r="G488">
        <v>5.5</v>
      </c>
      <c r="H488">
        <v>5</v>
      </c>
      <c r="I488">
        <f t="shared" si="36"/>
        <v>1</v>
      </c>
      <c r="J488">
        <v>0.14680000000000001</v>
      </c>
      <c r="K488">
        <v>0.21299999999999999</v>
      </c>
      <c r="L488">
        <f t="shared" si="37"/>
        <v>0.35980000000000001</v>
      </c>
      <c r="M488" s="1">
        <f t="shared" si="38"/>
        <v>40.800444691495279</v>
      </c>
      <c r="N488" s="1">
        <f t="shared" si="39"/>
        <v>59.199555308504728</v>
      </c>
      <c r="O488">
        <v>7.3</v>
      </c>
    </row>
    <row r="489" spans="1:18" x14ac:dyDescent="0.3">
      <c r="A489" t="s">
        <v>10</v>
      </c>
      <c r="B489" t="s">
        <v>23</v>
      </c>
      <c r="C489" t="s">
        <v>14</v>
      </c>
      <c r="D489" t="str">
        <f t="shared" si="35"/>
        <v>sample</v>
      </c>
      <c r="E489">
        <v>3</v>
      </c>
      <c r="F489">
        <v>3</v>
      </c>
      <c r="G489">
        <v>4</v>
      </c>
      <c r="H489">
        <v>11</v>
      </c>
      <c r="I489">
        <f t="shared" si="36"/>
        <v>1</v>
      </c>
      <c r="J489">
        <v>7.0400000000000004E-2</v>
      </c>
      <c r="K489">
        <v>0.15640000000000001</v>
      </c>
      <c r="L489">
        <f t="shared" si="37"/>
        <v>0.2268</v>
      </c>
      <c r="M489" s="1">
        <f t="shared" si="38"/>
        <v>31.040564373897713</v>
      </c>
      <c r="N489" s="1">
        <f t="shared" si="39"/>
        <v>68.959435626102291</v>
      </c>
      <c r="O489">
        <v>7.3</v>
      </c>
    </row>
    <row r="490" spans="1:18" x14ac:dyDescent="0.3">
      <c r="A490" t="s">
        <v>10</v>
      </c>
      <c r="B490" t="s">
        <v>23</v>
      </c>
      <c r="C490" t="s">
        <v>14</v>
      </c>
      <c r="D490" t="str">
        <f t="shared" si="35"/>
        <v>sample</v>
      </c>
      <c r="E490">
        <v>2</v>
      </c>
      <c r="F490">
        <v>1</v>
      </c>
      <c r="G490">
        <v>9</v>
      </c>
      <c r="H490">
        <v>14</v>
      </c>
      <c r="I490">
        <f t="shared" si="36"/>
        <v>1</v>
      </c>
      <c r="J490">
        <v>0.1734</v>
      </c>
      <c r="K490">
        <v>0.15590000000000001</v>
      </c>
      <c r="L490">
        <f t="shared" si="37"/>
        <v>0.32930000000000004</v>
      </c>
      <c r="M490" s="1">
        <f t="shared" si="38"/>
        <v>52.657151533556025</v>
      </c>
      <c r="N490" s="1">
        <f t="shared" si="39"/>
        <v>47.342848466443968</v>
      </c>
      <c r="O490">
        <v>7.3</v>
      </c>
    </row>
    <row r="491" spans="1:18" x14ac:dyDescent="0.3">
      <c r="A491" t="s">
        <v>10</v>
      </c>
      <c r="B491" t="s">
        <v>23</v>
      </c>
      <c r="C491" t="s">
        <v>14</v>
      </c>
      <c r="D491" t="str">
        <f t="shared" si="35"/>
        <v>sample</v>
      </c>
      <c r="E491">
        <v>1</v>
      </c>
      <c r="F491">
        <v>2</v>
      </c>
      <c r="G491">
        <v>7</v>
      </c>
      <c r="H491">
        <v>22</v>
      </c>
      <c r="I491">
        <f t="shared" si="36"/>
        <v>1</v>
      </c>
      <c r="J491">
        <v>0.21179999999999999</v>
      </c>
      <c r="K491">
        <v>0.13500000000000001</v>
      </c>
      <c r="L491">
        <f t="shared" si="37"/>
        <v>0.3468</v>
      </c>
      <c r="M491" s="1">
        <f t="shared" si="38"/>
        <v>61.072664359861584</v>
      </c>
      <c r="N491" s="1">
        <f t="shared" si="39"/>
        <v>38.927335640138409</v>
      </c>
      <c r="O491">
        <v>7.3</v>
      </c>
    </row>
    <row r="492" spans="1:18" x14ac:dyDescent="0.3">
      <c r="A492" t="s">
        <v>10</v>
      </c>
      <c r="B492" t="s">
        <v>23</v>
      </c>
      <c r="C492" t="s">
        <v>14</v>
      </c>
      <c r="D492" t="str">
        <f t="shared" si="35"/>
        <v>sample</v>
      </c>
      <c r="E492">
        <v>2</v>
      </c>
      <c r="F492">
        <v>2</v>
      </c>
      <c r="G492">
        <v>8</v>
      </c>
      <c r="H492">
        <v>8</v>
      </c>
      <c r="I492">
        <f t="shared" si="36"/>
        <v>1</v>
      </c>
      <c r="J492">
        <v>0.34010000000000001</v>
      </c>
      <c r="K492">
        <v>0.1077</v>
      </c>
      <c r="L492">
        <f t="shared" si="37"/>
        <v>0.44780000000000003</v>
      </c>
      <c r="M492" s="1">
        <f t="shared" si="38"/>
        <v>75.949084412684229</v>
      </c>
      <c r="N492" s="1">
        <f t="shared" si="39"/>
        <v>24.050915587315767</v>
      </c>
      <c r="O492">
        <v>7.3</v>
      </c>
    </row>
    <row r="493" spans="1:18" x14ac:dyDescent="0.3">
      <c r="A493" t="s">
        <v>10</v>
      </c>
      <c r="B493" t="s">
        <v>23</v>
      </c>
      <c r="C493" t="s">
        <v>12</v>
      </c>
      <c r="D493" t="str">
        <f t="shared" si="35"/>
        <v>negative</v>
      </c>
      <c r="E493" t="s">
        <v>17</v>
      </c>
      <c r="F493">
        <v>3</v>
      </c>
      <c r="G493">
        <v>3</v>
      </c>
      <c r="H493">
        <v>0</v>
      </c>
      <c r="I493">
        <f t="shared" si="36"/>
        <v>0</v>
      </c>
      <c r="J493">
        <v>2.0199999999999999E-2</v>
      </c>
      <c r="K493">
        <v>6.25E-2</v>
      </c>
      <c r="L493">
        <f t="shared" si="37"/>
        <v>8.2699999999999996E-2</v>
      </c>
      <c r="M493" s="1">
        <f t="shared" si="38"/>
        <v>24.425634824667473</v>
      </c>
      <c r="N493" s="1">
        <f t="shared" si="39"/>
        <v>75.574365175332531</v>
      </c>
      <c r="O493">
        <v>7.3</v>
      </c>
    </row>
    <row r="494" spans="1:18" x14ac:dyDescent="0.3">
      <c r="A494" t="s">
        <v>10</v>
      </c>
      <c r="B494" t="s">
        <v>23</v>
      </c>
      <c r="C494" t="s">
        <v>12</v>
      </c>
      <c r="D494" t="str">
        <f t="shared" si="35"/>
        <v>negative</v>
      </c>
      <c r="E494" t="s">
        <v>17</v>
      </c>
      <c r="F494">
        <v>2</v>
      </c>
      <c r="G494">
        <v>1</v>
      </c>
      <c r="H494">
        <v>0</v>
      </c>
      <c r="I494">
        <f t="shared" si="36"/>
        <v>0</v>
      </c>
      <c r="J494">
        <v>2.35E-2</v>
      </c>
      <c r="K494">
        <v>0.04</v>
      </c>
      <c r="L494">
        <f t="shared" si="37"/>
        <v>6.3500000000000001E-2</v>
      </c>
      <c r="M494" s="1">
        <f t="shared" si="38"/>
        <v>37.00787401574803</v>
      </c>
      <c r="N494" s="1">
        <f t="shared" si="39"/>
        <v>62.99212598425197</v>
      </c>
      <c r="O494">
        <v>7.3</v>
      </c>
    </row>
    <row r="495" spans="1:18" x14ac:dyDescent="0.3">
      <c r="A495" t="s">
        <v>10</v>
      </c>
      <c r="B495" t="s">
        <v>23</v>
      </c>
      <c r="C495" t="s">
        <v>12</v>
      </c>
      <c r="D495" t="str">
        <f t="shared" si="35"/>
        <v>negative</v>
      </c>
      <c r="E495" t="s">
        <v>17</v>
      </c>
      <c r="F495">
        <v>1</v>
      </c>
      <c r="G495">
        <v>3.5</v>
      </c>
      <c r="H495">
        <v>0</v>
      </c>
      <c r="I495">
        <f t="shared" si="36"/>
        <v>0</v>
      </c>
      <c r="J495">
        <v>2.0400000000000001E-2</v>
      </c>
      <c r="K495">
        <v>2.7799999999999998E-2</v>
      </c>
      <c r="L495">
        <f t="shared" si="37"/>
        <v>4.82E-2</v>
      </c>
      <c r="M495" s="1">
        <f t="shared" si="38"/>
        <v>42.323651452282164</v>
      </c>
      <c r="N495" s="1">
        <f t="shared" si="39"/>
        <v>57.676348547717836</v>
      </c>
      <c r="O495">
        <v>7.3</v>
      </c>
    </row>
    <row r="496" spans="1:18" x14ac:dyDescent="0.3">
      <c r="A496" t="s">
        <v>10</v>
      </c>
      <c r="B496" t="s">
        <v>23</v>
      </c>
      <c r="C496" t="s">
        <v>12</v>
      </c>
      <c r="D496" t="str">
        <f t="shared" si="35"/>
        <v>sample</v>
      </c>
      <c r="E496">
        <v>2</v>
      </c>
      <c r="F496">
        <v>3</v>
      </c>
      <c r="G496">
        <v>10</v>
      </c>
      <c r="H496">
        <v>5</v>
      </c>
      <c r="I496">
        <f t="shared" si="36"/>
        <v>1</v>
      </c>
      <c r="J496">
        <v>0.32540000000000002</v>
      </c>
      <c r="K496">
        <v>0.1215</v>
      </c>
      <c r="L496">
        <f t="shared" si="37"/>
        <v>0.44690000000000002</v>
      </c>
      <c r="M496" s="1">
        <f t="shared" si="38"/>
        <v>72.812709778473945</v>
      </c>
      <c r="N496" s="1">
        <f t="shared" si="39"/>
        <v>27.187290221526066</v>
      </c>
      <c r="O496">
        <v>7.3</v>
      </c>
    </row>
    <row r="497" spans="1:15" x14ac:dyDescent="0.3">
      <c r="A497" t="s">
        <v>10</v>
      </c>
      <c r="B497" t="s">
        <v>23</v>
      </c>
      <c r="C497" t="s">
        <v>12</v>
      </c>
      <c r="D497" t="str">
        <f t="shared" si="35"/>
        <v>sample</v>
      </c>
      <c r="E497">
        <v>1</v>
      </c>
      <c r="F497">
        <v>1</v>
      </c>
      <c r="G497">
        <v>6</v>
      </c>
      <c r="H497">
        <v>2</v>
      </c>
      <c r="I497">
        <f t="shared" si="36"/>
        <v>1</v>
      </c>
      <c r="J497">
        <v>4.5400000000000003E-2</v>
      </c>
      <c r="K497">
        <v>0.10059999999999999</v>
      </c>
      <c r="L497">
        <f t="shared" si="37"/>
        <v>0.14599999999999999</v>
      </c>
      <c r="M497" s="1">
        <f t="shared" si="38"/>
        <v>31.095890410958908</v>
      </c>
      <c r="N497" s="1">
        <f t="shared" si="39"/>
        <v>68.904109589041099</v>
      </c>
      <c r="O497">
        <v>7.3</v>
      </c>
    </row>
    <row r="498" spans="1:15" x14ac:dyDescent="0.3">
      <c r="A498" t="s">
        <v>10</v>
      </c>
      <c r="B498" t="s">
        <v>23</v>
      </c>
      <c r="C498" t="s">
        <v>12</v>
      </c>
      <c r="D498" t="str">
        <f t="shared" si="35"/>
        <v>sample</v>
      </c>
      <c r="E498">
        <v>2</v>
      </c>
      <c r="F498">
        <v>2</v>
      </c>
      <c r="G498">
        <v>12</v>
      </c>
      <c r="H498">
        <v>5</v>
      </c>
      <c r="I498">
        <f t="shared" si="36"/>
        <v>1</v>
      </c>
      <c r="J498">
        <v>0.26119999999999999</v>
      </c>
      <c r="K498">
        <v>7.2800000000000004E-2</v>
      </c>
      <c r="L498">
        <f t="shared" si="37"/>
        <v>0.33399999999999996</v>
      </c>
      <c r="M498" s="1">
        <f t="shared" si="38"/>
        <v>78.203592814371262</v>
      </c>
      <c r="N498" s="1">
        <f t="shared" si="39"/>
        <v>21.796407185628748</v>
      </c>
      <c r="O498">
        <v>7.3</v>
      </c>
    </row>
    <row r="499" spans="1:15" x14ac:dyDescent="0.3">
      <c r="A499" t="s">
        <v>10</v>
      </c>
      <c r="B499" t="s">
        <v>23</v>
      </c>
      <c r="C499" t="s">
        <v>12</v>
      </c>
      <c r="D499" t="str">
        <f t="shared" si="35"/>
        <v>sample</v>
      </c>
      <c r="E499">
        <v>1</v>
      </c>
      <c r="F499">
        <v>3</v>
      </c>
      <c r="G499">
        <v>5</v>
      </c>
      <c r="H499">
        <v>3</v>
      </c>
      <c r="I499">
        <f t="shared" si="36"/>
        <v>1</v>
      </c>
      <c r="J499">
        <v>6.08E-2</v>
      </c>
      <c r="K499">
        <v>5.3400000000000003E-2</v>
      </c>
      <c r="L499">
        <f t="shared" si="37"/>
        <v>0.1142</v>
      </c>
      <c r="M499" s="1">
        <f t="shared" si="38"/>
        <v>53.239929947460595</v>
      </c>
      <c r="N499" s="1">
        <f t="shared" si="39"/>
        <v>46.760070052539412</v>
      </c>
      <c r="O499">
        <v>7.3</v>
      </c>
    </row>
    <row r="500" spans="1:15" x14ac:dyDescent="0.3">
      <c r="A500" t="s">
        <v>10</v>
      </c>
      <c r="B500" t="s">
        <v>23</v>
      </c>
      <c r="C500" t="s">
        <v>12</v>
      </c>
      <c r="D500" t="str">
        <f t="shared" si="35"/>
        <v>sample</v>
      </c>
      <c r="E500">
        <v>2</v>
      </c>
      <c r="F500">
        <v>1</v>
      </c>
      <c r="G500">
        <v>8.5</v>
      </c>
      <c r="H500">
        <v>5</v>
      </c>
      <c r="I500">
        <f t="shared" si="36"/>
        <v>1</v>
      </c>
      <c r="J500">
        <v>9.0300000000000005E-2</v>
      </c>
      <c r="K500">
        <v>4.4600000000000001E-2</v>
      </c>
      <c r="L500">
        <f t="shared" si="37"/>
        <v>0.13490000000000002</v>
      </c>
      <c r="M500" s="1">
        <f t="shared" si="38"/>
        <v>66.938472942920683</v>
      </c>
      <c r="N500" s="1">
        <f t="shared" si="39"/>
        <v>33.061527057079317</v>
      </c>
      <c r="O500">
        <v>7.3</v>
      </c>
    </row>
    <row r="501" spans="1:15" x14ac:dyDescent="0.3">
      <c r="A501" t="s">
        <v>10</v>
      </c>
      <c r="B501" t="s">
        <v>23</v>
      </c>
      <c r="C501" t="s">
        <v>12</v>
      </c>
      <c r="D501" t="str">
        <f t="shared" si="35"/>
        <v>sample</v>
      </c>
      <c r="E501">
        <v>1</v>
      </c>
      <c r="F501">
        <v>2</v>
      </c>
      <c r="G501">
        <v>7</v>
      </c>
      <c r="H501">
        <v>6</v>
      </c>
      <c r="I501">
        <f t="shared" si="36"/>
        <v>1</v>
      </c>
      <c r="J501">
        <v>7.7299999999999994E-2</v>
      </c>
      <c r="K501">
        <v>2.8400000000000002E-2</v>
      </c>
      <c r="L501">
        <f t="shared" si="37"/>
        <v>0.10569999999999999</v>
      </c>
      <c r="M501" s="1">
        <f t="shared" si="38"/>
        <v>73.131504257332068</v>
      </c>
      <c r="N501" s="1">
        <f t="shared" si="39"/>
        <v>26.868495742667932</v>
      </c>
      <c r="O501">
        <v>7.3</v>
      </c>
    </row>
    <row r="502" spans="1:15" x14ac:dyDescent="0.3">
      <c r="A502" t="s">
        <v>10</v>
      </c>
      <c r="B502" t="s">
        <v>23</v>
      </c>
      <c r="C502" t="s">
        <v>12</v>
      </c>
      <c r="D502" t="str">
        <f t="shared" si="35"/>
        <v>sample</v>
      </c>
      <c r="E502">
        <v>3</v>
      </c>
      <c r="F502">
        <v>2</v>
      </c>
      <c r="G502">
        <v>6.5</v>
      </c>
      <c r="H502">
        <v>7</v>
      </c>
      <c r="I502">
        <f t="shared" si="36"/>
        <v>1</v>
      </c>
      <c r="J502">
        <v>0.11219999999999999</v>
      </c>
      <c r="K502">
        <v>2.07E-2</v>
      </c>
      <c r="L502">
        <f t="shared" si="37"/>
        <v>0.13289999999999999</v>
      </c>
      <c r="M502" s="1">
        <f t="shared" si="38"/>
        <v>84.424379232505643</v>
      </c>
      <c r="N502" s="1">
        <f t="shared" si="39"/>
        <v>15.575620767494359</v>
      </c>
      <c r="O502">
        <v>7.3</v>
      </c>
    </row>
    <row r="503" spans="1:15" x14ac:dyDescent="0.3">
      <c r="A503" t="s">
        <v>10</v>
      </c>
      <c r="B503" t="s">
        <v>23</v>
      </c>
      <c r="C503" t="s">
        <v>12</v>
      </c>
      <c r="D503" t="str">
        <f t="shared" si="35"/>
        <v>sample</v>
      </c>
      <c r="E503">
        <v>3</v>
      </c>
      <c r="F503">
        <v>1</v>
      </c>
      <c r="G503">
        <v>0</v>
      </c>
      <c r="H503">
        <v>8</v>
      </c>
      <c r="I503">
        <f t="shared" si="36"/>
        <v>1</v>
      </c>
      <c r="J503">
        <v>0</v>
      </c>
      <c r="K503">
        <v>1.7999999999999999E-2</v>
      </c>
      <c r="L503">
        <f t="shared" si="37"/>
        <v>1.7999999999999999E-2</v>
      </c>
      <c r="M503" s="1">
        <f t="shared" si="38"/>
        <v>0</v>
      </c>
      <c r="N503" s="1">
        <f t="shared" si="39"/>
        <v>100</v>
      </c>
      <c r="O503">
        <v>7.3</v>
      </c>
    </row>
    <row r="504" spans="1:15" x14ac:dyDescent="0.3">
      <c r="A504" t="s">
        <v>15</v>
      </c>
      <c r="B504" t="s">
        <v>23</v>
      </c>
      <c r="C504" t="s">
        <v>25</v>
      </c>
      <c r="D504" t="str">
        <f t="shared" si="35"/>
        <v>negative</v>
      </c>
      <c r="E504" t="s">
        <v>17</v>
      </c>
      <c r="F504">
        <v>2</v>
      </c>
      <c r="G504">
        <v>3.5</v>
      </c>
      <c r="H504">
        <v>0</v>
      </c>
      <c r="I504">
        <f t="shared" si="36"/>
        <v>0</v>
      </c>
      <c r="J504">
        <v>4.0399999999999998E-2</v>
      </c>
      <c r="K504">
        <v>0.1578</v>
      </c>
      <c r="L504">
        <f t="shared" si="37"/>
        <v>0.19819999999999999</v>
      </c>
      <c r="M504" s="1">
        <f t="shared" si="38"/>
        <v>20.383451059535822</v>
      </c>
      <c r="N504" s="1">
        <f t="shared" si="39"/>
        <v>79.616548940464185</v>
      </c>
      <c r="O504">
        <v>7.3</v>
      </c>
    </row>
    <row r="505" spans="1:15" x14ac:dyDescent="0.3">
      <c r="A505" t="s">
        <v>15</v>
      </c>
      <c r="B505" t="s">
        <v>23</v>
      </c>
      <c r="C505" t="s">
        <v>25</v>
      </c>
      <c r="D505" t="str">
        <f t="shared" si="35"/>
        <v>negative</v>
      </c>
      <c r="E505" t="s">
        <v>17</v>
      </c>
      <c r="F505">
        <v>3</v>
      </c>
      <c r="G505">
        <v>3</v>
      </c>
      <c r="H505">
        <v>0</v>
      </c>
      <c r="I505">
        <f t="shared" si="36"/>
        <v>0</v>
      </c>
      <c r="J505">
        <v>3.9600000000000003E-2</v>
      </c>
      <c r="K505">
        <v>7.6799999999999993E-2</v>
      </c>
      <c r="L505">
        <f t="shared" si="37"/>
        <v>0.1164</v>
      </c>
      <c r="M505" s="1">
        <f t="shared" si="38"/>
        <v>34.020618556701031</v>
      </c>
      <c r="N505" s="1">
        <f t="shared" si="39"/>
        <v>65.979381443298962</v>
      </c>
      <c r="O505">
        <v>7.3</v>
      </c>
    </row>
    <row r="506" spans="1:15" x14ac:dyDescent="0.3">
      <c r="A506" t="s">
        <v>15</v>
      </c>
      <c r="B506" t="s">
        <v>23</v>
      </c>
      <c r="C506" t="s">
        <v>25</v>
      </c>
      <c r="D506" t="str">
        <f t="shared" si="35"/>
        <v>negative</v>
      </c>
      <c r="E506" t="s">
        <v>17</v>
      </c>
      <c r="F506">
        <v>1</v>
      </c>
      <c r="G506">
        <v>2.5</v>
      </c>
      <c r="H506">
        <v>0</v>
      </c>
      <c r="I506">
        <f t="shared" si="36"/>
        <v>0</v>
      </c>
      <c r="J506">
        <v>2.12E-2</v>
      </c>
      <c r="K506">
        <v>6.0100000000000001E-2</v>
      </c>
      <c r="L506">
        <f t="shared" si="37"/>
        <v>8.1299999999999997E-2</v>
      </c>
      <c r="M506" s="1">
        <f t="shared" si="38"/>
        <v>26.076260762607628</v>
      </c>
      <c r="N506" s="1">
        <f t="shared" si="39"/>
        <v>73.923739237392368</v>
      </c>
      <c r="O506">
        <v>7.3</v>
      </c>
    </row>
    <row r="507" spans="1:15" x14ac:dyDescent="0.3">
      <c r="A507" t="s">
        <v>15</v>
      </c>
      <c r="B507" t="s">
        <v>23</v>
      </c>
      <c r="C507" t="s">
        <v>25</v>
      </c>
      <c r="D507" t="str">
        <f t="shared" si="35"/>
        <v>sample</v>
      </c>
      <c r="E507">
        <v>2</v>
      </c>
      <c r="F507">
        <v>1</v>
      </c>
      <c r="G507">
        <v>7.5</v>
      </c>
      <c r="H507">
        <v>1</v>
      </c>
      <c r="I507">
        <f t="shared" si="36"/>
        <v>1</v>
      </c>
      <c r="J507">
        <v>7.7899999999999997E-2</v>
      </c>
      <c r="K507">
        <v>0.16739999999999999</v>
      </c>
      <c r="L507">
        <f t="shared" si="37"/>
        <v>0.24529999999999999</v>
      </c>
      <c r="M507" s="1">
        <f t="shared" si="38"/>
        <v>31.7570322054627</v>
      </c>
      <c r="N507" s="1">
        <f t="shared" si="39"/>
        <v>68.242967794537307</v>
      </c>
      <c r="O507">
        <v>7.3</v>
      </c>
    </row>
    <row r="508" spans="1:15" x14ac:dyDescent="0.3">
      <c r="A508" t="s">
        <v>15</v>
      </c>
      <c r="B508" t="s">
        <v>23</v>
      </c>
      <c r="C508" t="s">
        <v>25</v>
      </c>
      <c r="D508" t="str">
        <f t="shared" si="35"/>
        <v>sample</v>
      </c>
      <c r="E508">
        <v>3</v>
      </c>
      <c r="F508">
        <v>1</v>
      </c>
      <c r="G508">
        <v>5</v>
      </c>
      <c r="H508">
        <v>2</v>
      </c>
      <c r="I508">
        <f t="shared" si="36"/>
        <v>1</v>
      </c>
      <c r="J508">
        <v>3.7100000000000001E-2</v>
      </c>
      <c r="K508">
        <v>0.1552</v>
      </c>
      <c r="L508">
        <f t="shared" si="37"/>
        <v>0.1923</v>
      </c>
      <c r="M508" s="1">
        <f t="shared" si="38"/>
        <v>19.292771710868436</v>
      </c>
      <c r="N508" s="1">
        <f t="shared" si="39"/>
        <v>80.707228289131578</v>
      </c>
      <c r="O508">
        <v>7.3</v>
      </c>
    </row>
    <row r="509" spans="1:15" x14ac:dyDescent="0.3">
      <c r="A509" t="s">
        <v>15</v>
      </c>
      <c r="B509" t="s">
        <v>23</v>
      </c>
      <c r="C509" t="s">
        <v>25</v>
      </c>
      <c r="D509" t="str">
        <f t="shared" si="35"/>
        <v>sample</v>
      </c>
      <c r="E509">
        <v>3</v>
      </c>
      <c r="F509">
        <v>2</v>
      </c>
      <c r="G509">
        <v>10</v>
      </c>
      <c r="H509">
        <v>1</v>
      </c>
      <c r="I509">
        <f t="shared" si="36"/>
        <v>1</v>
      </c>
      <c r="J509">
        <v>0.21410000000000001</v>
      </c>
      <c r="K509">
        <v>0.14680000000000001</v>
      </c>
      <c r="L509">
        <f t="shared" si="37"/>
        <v>0.3609</v>
      </c>
      <c r="M509" s="1">
        <f t="shared" si="38"/>
        <v>59.323912441119433</v>
      </c>
      <c r="N509" s="1">
        <f t="shared" si="39"/>
        <v>40.676087558880582</v>
      </c>
      <c r="O509">
        <v>7.3</v>
      </c>
    </row>
    <row r="510" spans="1:15" x14ac:dyDescent="0.3">
      <c r="A510" t="s">
        <v>15</v>
      </c>
      <c r="B510" t="s">
        <v>23</v>
      </c>
      <c r="C510" t="s">
        <v>25</v>
      </c>
      <c r="D510" t="str">
        <f t="shared" si="35"/>
        <v>sample</v>
      </c>
      <c r="E510">
        <v>2</v>
      </c>
      <c r="F510">
        <v>2</v>
      </c>
      <c r="G510">
        <v>9.5</v>
      </c>
      <c r="H510">
        <v>3</v>
      </c>
      <c r="I510">
        <f t="shared" si="36"/>
        <v>1</v>
      </c>
      <c r="J510">
        <v>0.18740000000000001</v>
      </c>
      <c r="K510">
        <v>0.109</v>
      </c>
      <c r="L510">
        <f t="shared" si="37"/>
        <v>0.2964</v>
      </c>
      <c r="M510" s="1">
        <f t="shared" si="38"/>
        <v>63.225371120107965</v>
      </c>
      <c r="N510" s="1">
        <f t="shared" si="39"/>
        <v>36.774628879892042</v>
      </c>
      <c r="O510">
        <v>7.3</v>
      </c>
    </row>
    <row r="511" spans="1:15" x14ac:dyDescent="0.3">
      <c r="A511" t="s">
        <v>15</v>
      </c>
      <c r="B511" t="s">
        <v>23</v>
      </c>
      <c r="C511" t="s">
        <v>25</v>
      </c>
      <c r="D511" t="str">
        <f t="shared" si="35"/>
        <v>sample</v>
      </c>
      <c r="E511">
        <v>1</v>
      </c>
      <c r="F511">
        <v>1</v>
      </c>
      <c r="G511">
        <v>7.5</v>
      </c>
      <c r="H511">
        <v>9</v>
      </c>
      <c r="I511">
        <f t="shared" si="36"/>
        <v>1</v>
      </c>
      <c r="J511">
        <v>0.18190000000000001</v>
      </c>
      <c r="K511">
        <v>9.1899999999999996E-2</v>
      </c>
      <c r="L511">
        <f t="shared" si="37"/>
        <v>0.27379999999999999</v>
      </c>
      <c r="M511" s="1">
        <f t="shared" si="38"/>
        <v>66.435354273192118</v>
      </c>
      <c r="N511" s="1">
        <f t="shared" si="39"/>
        <v>33.564645726807889</v>
      </c>
      <c r="O511">
        <v>7.3</v>
      </c>
    </row>
    <row r="512" spans="1:15" x14ac:dyDescent="0.3">
      <c r="A512" t="s">
        <v>15</v>
      </c>
      <c r="B512" t="s">
        <v>23</v>
      </c>
      <c r="C512" t="s">
        <v>25</v>
      </c>
      <c r="D512" t="str">
        <f t="shared" si="35"/>
        <v>sample</v>
      </c>
      <c r="E512">
        <v>1</v>
      </c>
      <c r="F512">
        <v>2</v>
      </c>
      <c r="G512">
        <v>8.5</v>
      </c>
      <c r="H512">
        <v>6</v>
      </c>
      <c r="I512">
        <f t="shared" si="36"/>
        <v>1</v>
      </c>
      <c r="J512">
        <v>0.13109999999999999</v>
      </c>
      <c r="K512">
        <v>6.5000000000000002E-2</v>
      </c>
      <c r="L512">
        <f t="shared" si="37"/>
        <v>0.1961</v>
      </c>
      <c r="M512" s="1">
        <f t="shared" si="38"/>
        <v>66.853646098929119</v>
      </c>
      <c r="N512" s="1">
        <f t="shared" si="39"/>
        <v>33.146353901070889</v>
      </c>
      <c r="O512">
        <v>7.3</v>
      </c>
    </row>
    <row r="513" spans="1:15" x14ac:dyDescent="0.3">
      <c r="A513" t="s">
        <v>15</v>
      </c>
      <c r="B513" t="s">
        <v>23</v>
      </c>
      <c r="C513" t="s">
        <v>25</v>
      </c>
      <c r="D513" t="str">
        <f t="shared" si="35"/>
        <v>sample</v>
      </c>
      <c r="E513">
        <v>2</v>
      </c>
      <c r="F513">
        <v>3</v>
      </c>
      <c r="G513">
        <v>5.5</v>
      </c>
      <c r="H513">
        <v>0</v>
      </c>
      <c r="I513">
        <f t="shared" si="36"/>
        <v>0</v>
      </c>
      <c r="J513">
        <v>5.6000000000000001E-2</v>
      </c>
      <c r="K513">
        <v>2.0199999999999999E-2</v>
      </c>
      <c r="L513">
        <f t="shared" si="37"/>
        <v>7.6200000000000004E-2</v>
      </c>
      <c r="M513" s="1">
        <f t="shared" si="38"/>
        <v>73.490813648293965</v>
      </c>
      <c r="N513" s="1">
        <f t="shared" si="39"/>
        <v>26.509186351706031</v>
      </c>
      <c r="O513">
        <v>7.3</v>
      </c>
    </row>
    <row r="514" spans="1:15" x14ac:dyDescent="0.3">
      <c r="A514" t="s">
        <v>15</v>
      </c>
      <c r="B514" t="s">
        <v>23</v>
      </c>
      <c r="C514" t="s">
        <v>25</v>
      </c>
      <c r="D514" t="str">
        <f t="shared" ref="D514:D577" si="40">IF(E514=" -ve","negative","sample")</f>
        <v>sample</v>
      </c>
      <c r="E514">
        <v>3</v>
      </c>
      <c r="F514">
        <v>3</v>
      </c>
      <c r="G514">
        <v>9</v>
      </c>
      <c r="H514">
        <v>4</v>
      </c>
      <c r="I514">
        <f t="shared" ref="I514:I577" si="41">IF(H514&gt;0,1,0)</f>
        <v>1</v>
      </c>
      <c r="J514">
        <v>0.1404</v>
      </c>
      <c r="L514">
        <f t="shared" ref="L514:L577" si="42">J514+K514</f>
        <v>0.1404</v>
      </c>
      <c r="M514" s="1">
        <f t="shared" si="38"/>
        <v>100</v>
      </c>
      <c r="N514" s="1">
        <f t="shared" si="39"/>
        <v>0</v>
      </c>
      <c r="O514">
        <v>7.3</v>
      </c>
    </row>
    <row r="515" spans="1:15" x14ac:dyDescent="0.3">
      <c r="A515" t="s">
        <v>15</v>
      </c>
      <c r="B515" t="s">
        <v>23</v>
      </c>
      <c r="C515" t="s">
        <v>19</v>
      </c>
      <c r="D515" t="str">
        <f t="shared" si="40"/>
        <v>negative</v>
      </c>
      <c r="E515" t="s">
        <v>17</v>
      </c>
      <c r="F515">
        <v>3</v>
      </c>
      <c r="G515">
        <v>5.5</v>
      </c>
      <c r="H515">
        <v>0</v>
      </c>
      <c r="I515">
        <f t="shared" si="41"/>
        <v>0</v>
      </c>
      <c r="J515">
        <v>6.7599999999999993E-2</v>
      </c>
      <c r="K515">
        <v>0.36559999999999998</v>
      </c>
      <c r="L515">
        <f t="shared" si="42"/>
        <v>0.43319999999999997</v>
      </c>
      <c r="M515" s="1">
        <f t="shared" si="38"/>
        <v>15.604801477377652</v>
      </c>
      <c r="N515" s="1">
        <f t="shared" si="39"/>
        <v>84.395198522622351</v>
      </c>
      <c r="O515">
        <v>7.3</v>
      </c>
    </row>
    <row r="516" spans="1:15" x14ac:dyDescent="0.3">
      <c r="A516" t="s">
        <v>15</v>
      </c>
      <c r="B516" t="s">
        <v>23</v>
      </c>
      <c r="C516" t="s">
        <v>19</v>
      </c>
      <c r="D516" t="str">
        <f t="shared" si="40"/>
        <v>negative</v>
      </c>
      <c r="E516" t="s">
        <v>17</v>
      </c>
      <c r="F516">
        <v>1</v>
      </c>
      <c r="G516">
        <v>5</v>
      </c>
      <c r="H516">
        <v>0</v>
      </c>
      <c r="I516">
        <f t="shared" si="41"/>
        <v>0</v>
      </c>
      <c r="J516">
        <v>4.3499999999999997E-2</v>
      </c>
      <c r="K516">
        <v>0.21060000000000001</v>
      </c>
      <c r="L516">
        <f t="shared" si="42"/>
        <v>0.25409999999999999</v>
      </c>
      <c r="M516" s="1">
        <f t="shared" ref="M516:M579" si="43">J516/L516*100</f>
        <v>17.119244391971662</v>
      </c>
      <c r="N516" s="1">
        <f t="shared" ref="N516:N579" si="44">K516/L516*100</f>
        <v>82.880755608028352</v>
      </c>
      <c r="O516">
        <v>7.3</v>
      </c>
    </row>
    <row r="517" spans="1:15" x14ac:dyDescent="0.3">
      <c r="A517" t="s">
        <v>15</v>
      </c>
      <c r="B517" t="s">
        <v>23</v>
      </c>
      <c r="C517" t="s">
        <v>19</v>
      </c>
      <c r="D517" t="str">
        <f t="shared" si="40"/>
        <v>negative</v>
      </c>
      <c r="E517" t="s">
        <v>17</v>
      </c>
      <c r="F517">
        <v>2</v>
      </c>
      <c r="G517">
        <v>3.5</v>
      </c>
      <c r="H517">
        <v>0</v>
      </c>
      <c r="I517">
        <f t="shared" si="41"/>
        <v>0</v>
      </c>
      <c r="J517">
        <v>2.93E-2</v>
      </c>
      <c r="K517">
        <v>9.8100000000000007E-2</v>
      </c>
      <c r="L517">
        <f t="shared" si="42"/>
        <v>0.12740000000000001</v>
      </c>
      <c r="M517" s="1">
        <f t="shared" si="43"/>
        <v>22.998430141287283</v>
      </c>
      <c r="N517" s="1">
        <f t="shared" si="44"/>
        <v>77.001569858712713</v>
      </c>
      <c r="O517">
        <v>7.3</v>
      </c>
    </row>
    <row r="518" spans="1:15" x14ac:dyDescent="0.3">
      <c r="A518" t="s">
        <v>15</v>
      </c>
      <c r="B518" t="s">
        <v>23</v>
      </c>
      <c r="C518" t="s">
        <v>19</v>
      </c>
      <c r="D518" t="str">
        <f t="shared" si="40"/>
        <v>sample</v>
      </c>
      <c r="E518">
        <v>2</v>
      </c>
      <c r="F518">
        <v>2</v>
      </c>
      <c r="G518">
        <v>5.5</v>
      </c>
      <c r="H518">
        <v>2</v>
      </c>
      <c r="I518">
        <f t="shared" si="41"/>
        <v>1</v>
      </c>
      <c r="J518">
        <v>6.9199999999999998E-2</v>
      </c>
      <c r="K518">
        <v>0.21290000000000001</v>
      </c>
      <c r="L518">
        <f t="shared" si="42"/>
        <v>0.28210000000000002</v>
      </c>
      <c r="M518" s="1">
        <f t="shared" si="43"/>
        <v>24.530308401276141</v>
      </c>
      <c r="N518" s="1">
        <f t="shared" si="44"/>
        <v>75.469691598723855</v>
      </c>
      <c r="O518">
        <v>7.3</v>
      </c>
    </row>
    <row r="519" spans="1:15" x14ac:dyDescent="0.3">
      <c r="A519" t="s">
        <v>15</v>
      </c>
      <c r="B519" t="s">
        <v>23</v>
      </c>
      <c r="C519" t="s">
        <v>19</v>
      </c>
      <c r="D519" t="str">
        <f t="shared" si="40"/>
        <v>sample</v>
      </c>
      <c r="E519">
        <v>2</v>
      </c>
      <c r="F519">
        <v>1</v>
      </c>
      <c r="G519">
        <v>5</v>
      </c>
      <c r="H519">
        <v>0</v>
      </c>
      <c r="I519">
        <f t="shared" si="41"/>
        <v>0</v>
      </c>
      <c r="J519">
        <v>4.99E-2</v>
      </c>
      <c r="K519">
        <v>0.20319999999999999</v>
      </c>
      <c r="L519">
        <f t="shared" si="42"/>
        <v>0.25309999999999999</v>
      </c>
      <c r="M519" s="1">
        <f t="shared" si="43"/>
        <v>19.715527459502173</v>
      </c>
      <c r="N519" s="1">
        <f t="shared" si="44"/>
        <v>80.284472540497831</v>
      </c>
      <c r="O519">
        <v>7.3</v>
      </c>
    </row>
    <row r="520" spans="1:15" x14ac:dyDescent="0.3">
      <c r="A520" t="s">
        <v>15</v>
      </c>
      <c r="B520" t="s">
        <v>23</v>
      </c>
      <c r="C520" t="s">
        <v>19</v>
      </c>
      <c r="D520" t="str">
        <f t="shared" si="40"/>
        <v>sample</v>
      </c>
      <c r="E520">
        <v>2</v>
      </c>
      <c r="F520">
        <v>3</v>
      </c>
      <c r="G520">
        <v>7</v>
      </c>
      <c r="H520">
        <v>2</v>
      </c>
      <c r="I520">
        <f t="shared" si="41"/>
        <v>1</v>
      </c>
      <c r="J520">
        <v>4.9299999999999997E-2</v>
      </c>
      <c r="K520">
        <v>0.16700000000000001</v>
      </c>
      <c r="L520">
        <f t="shared" si="42"/>
        <v>0.21629999999999999</v>
      </c>
      <c r="M520" s="1">
        <f t="shared" si="43"/>
        <v>22.792417938049006</v>
      </c>
      <c r="N520" s="1">
        <f t="shared" si="44"/>
        <v>77.207582061951001</v>
      </c>
      <c r="O520">
        <v>7.3</v>
      </c>
    </row>
    <row r="521" spans="1:15" x14ac:dyDescent="0.3">
      <c r="A521" t="s">
        <v>15</v>
      </c>
      <c r="B521" t="s">
        <v>23</v>
      </c>
      <c r="C521" t="s">
        <v>19</v>
      </c>
      <c r="D521" t="str">
        <f t="shared" si="40"/>
        <v>sample</v>
      </c>
      <c r="E521">
        <v>3</v>
      </c>
      <c r="F521">
        <v>2</v>
      </c>
      <c r="G521">
        <v>8</v>
      </c>
      <c r="H521">
        <v>0</v>
      </c>
      <c r="I521">
        <f t="shared" si="41"/>
        <v>0</v>
      </c>
      <c r="J521">
        <v>6.2E-2</v>
      </c>
      <c r="K521">
        <v>0.156</v>
      </c>
      <c r="L521">
        <f t="shared" si="42"/>
        <v>0.218</v>
      </c>
      <c r="M521" s="1">
        <f t="shared" si="43"/>
        <v>28.440366972477065</v>
      </c>
      <c r="N521" s="1">
        <f t="shared" si="44"/>
        <v>71.559633027522935</v>
      </c>
      <c r="O521">
        <v>7.3</v>
      </c>
    </row>
    <row r="522" spans="1:15" x14ac:dyDescent="0.3">
      <c r="A522" t="s">
        <v>15</v>
      </c>
      <c r="B522" t="s">
        <v>23</v>
      </c>
      <c r="C522" t="s">
        <v>19</v>
      </c>
      <c r="D522" t="str">
        <f t="shared" si="40"/>
        <v>sample</v>
      </c>
      <c r="E522">
        <v>3</v>
      </c>
      <c r="F522">
        <v>1</v>
      </c>
      <c r="G522">
        <v>5</v>
      </c>
      <c r="H522">
        <v>0</v>
      </c>
      <c r="I522">
        <f t="shared" si="41"/>
        <v>0</v>
      </c>
      <c r="J522">
        <v>2.9499999999999998E-2</v>
      </c>
      <c r="K522">
        <v>0.1527</v>
      </c>
      <c r="L522">
        <f t="shared" si="42"/>
        <v>0.1822</v>
      </c>
      <c r="M522" s="1">
        <f t="shared" si="43"/>
        <v>16.190998902305161</v>
      </c>
      <c r="N522" s="1">
        <f t="shared" si="44"/>
        <v>83.809001097694846</v>
      </c>
      <c r="O522">
        <v>7.3</v>
      </c>
    </row>
    <row r="523" spans="1:15" x14ac:dyDescent="0.3">
      <c r="A523" t="s">
        <v>15</v>
      </c>
      <c r="B523" t="s">
        <v>23</v>
      </c>
      <c r="C523" t="s">
        <v>19</v>
      </c>
      <c r="D523" t="str">
        <f t="shared" si="40"/>
        <v>sample</v>
      </c>
      <c r="E523">
        <v>1</v>
      </c>
      <c r="F523">
        <v>2</v>
      </c>
      <c r="G523">
        <v>6</v>
      </c>
      <c r="H523">
        <v>2</v>
      </c>
      <c r="I523">
        <f t="shared" si="41"/>
        <v>1</v>
      </c>
      <c r="J523">
        <v>4.2999999999999997E-2</v>
      </c>
      <c r="K523">
        <v>0.1186</v>
      </c>
      <c r="L523">
        <f t="shared" si="42"/>
        <v>0.16159999999999999</v>
      </c>
      <c r="M523" s="1">
        <f t="shared" si="43"/>
        <v>26.60891089108911</v>
      </c>
      <c r="N523" s="1">
        <f t="shared" si="44"/>
        <v>73.39108910891089</v>
      </c>
      <c r="O523">
        <v>7.3</v>
      </c>
    </row>
    <row r="524" spans="1:15" x14ac:dyDescent="0.3">
      <c r="A524" t="s">
        <v>15</v>
      </c>
      <c r="B524" t="s">
        <v>23</v>
      </c>
      <c r="C524" t="s">
        <v>19</v>
      </c>
      <c r="D524" t="str">
        <f t="shared" si="40"/>
        <v>sample</v>
      </c>
      <c r="E524">
        <v>1</v>
      </c>
      <c r="F524">
        <v>1</v>
      </c>
      <c r="G524">
        <v>6.5</v>
      </c>
      <c r="H524">
        <v>0</v>
      </c>
      <c r="I524">
        <f t="shared" si="41"/>
        <v>0</v>
      </c>
      <c r="J524">
        <v>6.0699999999999997E-2</v>
      </c>
      <c r="K524">
        <v>9.2700000000000005E-2</v>
      </c>
      <c r="L524">
        <f t="shared" si="42"/>
        <v>0.15340000000000001</v>
      </c>
      <c r="M524" s="1">
        <f t="shared" si="43"/>
        <v>39.56975228161668</v>
      </c>
      <c r="N524" s="1">
        <f t="shared" si="44"/>
        <v>60.430247718383313</v>
      </c>
      <c r="O524">
        <v>7.3</v>
      </c>
    </row>
    <row r="525" spans="1:15" x14ac:dyDescent="0.3">
      <c r="A525" t="s">
        <v>15</v>
      </c>
      <c r="B525" t="s">
        <v>23</v>
      </c>
      <c r="C525" t="s">
        <v>19</v>
      </c>
      <c r="D525" t="str">
        <f t="shared" si="40"/>
        <v>sample</v>
      </c>
      <c r="E525">
        <v>1</v>
      </c>
      <c r="F525">
        <v>3</v>
      </c>
      <c r="G525">
        <v>4</v>
      </c>
      <c r="H525">
        <v>1</v>
      </c>
      <c r="I525">
        <f t="shared" si="41"/>
        <v>1</v>
      </c>
      <c r="J525">
        <v>3.2300000000000002E-2</v>
      </c>
      <c r="K525">
        <v>6.5600000000000006E-2</v>
      </c>
      <c r="L525">
        <f t="shared" si="42"/>
        <v>9.7900000000000015E-2</v>
      </c>
      <c r="M525" s="1">
        <f t="shared" si="43"/>
        <v>32.992849846782427</v>
      </c>
      <c r="N525" s="1">
        <f t="shared" si="44"/>
        <v>67.007150153217566</v>
      </c>
      <c r="O525">
        <v>7.3</v>
      </c>
    </row>
    <row r="526" spans="1:15" x14ac:dyDescent="0.3">
      <c r="A526" t="s">
        <v>15</v>
      </c>
      <c r="B526" t="s">
        <v>23</v>
      </c>
      <c r="C526" t="s">
        <v>14</v>
      </c>
      <c r="D526" t="str">
        <f t="shared" si="40"/>
        <v>negative</v>
      </c>
      <c r="E526" t="s">
        <v>17</v>
      </c>
      <c r="F526">
        <v>1</v>
      </c>
      <c r="G526">
        <v>7</v>
      </c>
      <c r="H526">
        <v>0</v>
      </c>
      <c r="I526">
        <f t="shared" si="41"/>
        <v>0</v>
      </c>
      <c r="J526">
        <v>9.69E-2</v>
      </c>
      <c r="K526">
        <v>0.3619</v>
      </c>
      <c r="L526">
        <f t="shared" si="42"/>
        <v>0.45879999999999999</v>
      </c>
      <c r="M526" s="1">
        <f t="shared" si="43"/>
        <v>21.120313862249347</v>
      </c>
      <c r="N526" s="1">
        <f t="shared" si="44"/>
        <v>78.879686137750653</v>
      </c>
      <c r="O526">
        <v>7.3</v>
      </c>
    </row>
    <row r="527" spans="1:15" x14ac:dyDescent="0.3">
      <c r="A527" t="s">
        <v>15</v>
      </c>
      <c r="B527" t="s">
        <v>23</v>
      </c>
      <c r="C527" t="s">
        <v>14</v>
      </c>
      <c r="D527" t="str">
        <f t="shared" si="40"/>
        <v>sample</v>
      </c>
      <c r="E527">
        <v>3</v>
      </c>
      <c r="F527">
        <v>2</v>
      </c>
      <c r="G527">
        <v>9.5</v>
      </c>
      <c r="H527">
        <v>9</v>
      </c>
      <c r="I527">
        <f t="shared" si="41"/>
        <v>1</v>
      </c>
      <c r="J527">
        <v>0.27189999999999998</v>
      </c>
      <c r="K527">
        <v>0.2994</v>
      </c>
      <c r="L527">
        <f t="shared" si="42"/>
        <v>0.57129999999999992</v>
      </c>
      <c r="M527" s="1">
        <f t="shared" si="43"/>
        <v>47.593208471906181</v>
      </c>
      <c r="N527" s="1">
        <f t="shared" si="44"/>
        <v>52.406791528093834</v>
      </c>
      <c r="O527">
        <v>7.3</v>
      </c>
    </row>
    <row r="528" spans="1:15" x14ac:dyDescent="0.3">
      <c r="A528" t="s">
        <v>15</v>
      </c>
      <c r="B528" t="s">
        <v>23</v>
      </c>
      <c r="C528" t="s">
        <v>14</v>
      </c>
      <c r="D528" t="str">
        <f t="shared" si="40"/>
        <v>sample</v>
      </c>
      <c r="E528">
        <v>2</v>
      </c>
      <c r="F528">
        <v>1</v>
      </c>
      <c r="G528">
        <v>9</v>
      </c>
      <c r="H528">
        <v>10</v>
      </c>
      <c r="I528">
        <f t="shared" si="41"/>
        <v>1</v>
      </c>
      <c r="J528">
        <v>0.1782</v>
      </c>
      <c r="K528">
        <v>0.2843</v>
      </c>
      <c r="L528">
        <f t="shared" si="42"/>
        <v>0.46250000000000002</v>
      </c>
      <c r="M528" s="1">
        <f t="shared" si="43"/>
        <v>38.529729729729731</v>
      </c>
      <c r="N528" s="1">
        <f t="shared" si="44"/>
        <v>61.470270270270269</v>
      </c>
      <c r="O528">
        <v>7.3</v>
      </c>
    </row>
    <row r="529" spans="1:15" x14ac:dyDescent="0.3">
      <c r="A529" t="s">
        <v>15</v>
      </c>
      <c r="B529" t="s">
        <v>23</v>
      </c>
      <c r="C529" t="s">
        <v>14</v>
      </c>
      <c r="D529" t="str">
        <f t="shared" si="40"/>
        <v>sample</v>
      </c>
      <c r="E529">
        <v>3</v>
      </c>
      <c r="F529">
        <v>3</v>
      </c>
      <c r="G529">
        <v>9</v>
      </c>
      <c r="H529">
        <v>7</v>
      </c>
      <c r="I529">
        <f t="shared" si="41"/>
        <v>1</v>
      </c>
      <c r="J529">
        <v>0.155</v>
      </c>
      <c r="K529">
        <v>0.16209999999999999</v>
      </c>
      <c r="L529">
        <f t="shared" si="42"/>
        <v>0.31709999999999999</v>
      </c>
      <c r="M529" s="1">
        <f t="shared" si="43"/>
        <v>48.880479344055502</v>
      </c>
      <c r="N529" s="1">
        <f t="shared" si="44"/>
        <v>51.119520655944498</v>
      </c>
      <c r="O529">
        <v>7.3</v>
      </c>
    </row>
    <row r="530" spans="1:15" x14ac:dyDescent="0.3">
      <c r="A530" t="s">
        <v>15</v>
      </c>
      <c r="B530" t="s">
        <v>23</v>
      </c>
      <c r="C530" t="s">
        <v>14</v>
      </c>
      <c r="D530" t="str">
        <f t="shared" si="40"/>
        <v>sample</v>
      </c>
      <c r="E530">
        <v>1</v>
      </c>
      <c r="F530">
        <v>2</v>
      </c>
      <c r="G530">
        <v>11</v>
      </c>
      <c r="H530">
        <v>6</v>
      </c>
      <c r="I530">
        <f t="shared" si="41"/>
        <v>1</v>
      </c>
      <c r="J530">
        <v>0.2198</v>
      </c>
      <c r="K530">
        <v>0.1268</v>
      </c>
      <c r="L530">
        <f t="shared" si="42"/>
        <v>0.34660000000000002</v>
      </c>
      <c r="M530" s="1">
        <f t="shared" si="43"/>
        <v>63.41604154645124</v>
      </c>
      <c r="N530" s="1">
        <f t="shared" si="44"/>
        <v>36.583958453548753</v>
      </c>
      <c r="O530">
        <v>7.3</v>
      </c>
    </row>
    <row r="531" spans="1:15" x14ac:dyDescent="0.3">
      <c r="A531" t="s">
        <v>15</v>
      </c>
      <c r="B531" t="s">
        <v>23</v>
      </c>
      <c r="C531" t="s">
        <v>14</v>
      </c>
      <c r="D531" t="str">
        <f t="shared" si="40"/>
        <v>sample</v>
      </c>
      <c r="E531">
        <v>1</v>
      </c>
      <c r="F531">
        <v>3</v>
      </c>
      <c r="G531">
        <v>6</v>
      </c>
      <c r="H531">
        <v>3</v>
      </c>
      <c r="I531">
        <f t="shared" si="41"/>
        <v>1</v>
      </c>
      <c r="J531">
        <v>0.1065</v>
      </c>
      <c r="K531">
        <v>0.12509999999999999</v>
      </c>
      <c r="L531">
        <f t="shared" si="42"/>
        <v>0.23159999999999997</v>
      </c>
      <c r="M531" s="1">
        <f t="shared" si="43"/>
        <v>45.984455958549226</v>
      </c>
      <c r="N531" s="1">
        <f t="shared" si="44"/>
        <v>54.015544041450781</v>
      </c>
      <c r="O531">
        <v>7.3</v>
      </c>
    </row>
    <row r="532" spans="1:15" x14ac:dyDescent="0.3">
      <c r="A532" t="s">
        <v>15</v>
      </c>
      <c r="B532" t="s">
        <v>23</v>
      </c>
      <c r="C532" t="s">
        <v>14</v>
      </c>
      <c r="D532" t="str">
        <f t="shared" si="40"/>
        <v>sample</v>
      </c>
      <c r="E532">
        <v>3</v>
      </c>
      <c r="F532">
        <v>1</v>
      </c>
      <c r="G532">
        <v>7.5</v>
      </c>
      <c r="H532">
        <v>5</v>
      </c>
      <c r="I532">
        <f t="shared" si="41"/>
        <v>1</v>
      </c>
      <c r="J532">
        <v>0.1109</v>
      </c>
      <c r="K532">
        <v>0.1145</v>
      </c>
      <c r="L532">
        <f t="shared" si="42"/>
        <v>0.22539999999999999</v>
      </c>
      <c r="M532" s="1">
        <f t="shared" si="43"/>
        <v>49.201419698314112</v>
      </c>
      <c r="N532" s="1">
        <f t="shared" si="44"/>
        <v>50.798580301685888</v>
      </c>
      <c r="O532">
        <v>7.3</v>
      </c>
    </row>
    <row r="533" spans="1:15" x14ac:dyDescent="0.3">
      <c r="A533" t="s">
        <v>15</v>
      </c>
      <c r="B533" t="s">
        <v>23</v>
      </c>
      <c r="C533" t="s">
        <v>14</v>
      </c>
      <c r="D533" t="str">
        <f t="shared" si="40"/>
        <v>sample</v>
      </c>
      <c r="E533">
        <v>1</v>
      </c>
      <c r="F533">
        <v>1</v>
      </c>
      <c r="G533">
        <v>11</v>
      </c>
      <c r="H533">
        <v>6</v>
      </c>
      <c r="I533">
        <f t="shared" si="41"/>
        <v>1</v>
      </c>
      <c r="J533">
        <v>0.22289999999999999</v>
      </c>
      <c r="K533">
        <v>9.8199999999999996E-2</v>
      </c>
      <c r="L533">
        <f t="shared" si="42"/>
        <v>0.3211</v>
      </c>
      <c r="M533" s="1">
        <f t="shared" si="43"/>
        <v>69.417626907505451</v>
      </c>
      <c r="N533" s="1">
        <f t="shared" si="44"/>
        <v>30.582373092494546</v>
      </c>
      <c r="O533">
        <v>7.3</v>
      </c>
    </row>
    <row r="534" spans="1:15" x14ac:dyDescent="0.3">
      <c r="A534" t="s">
        <v>15</v>
      </c>
      <c r="B534" t="s">
        <v>23</v>
      </c>
      <c r="C534" t="s">
        <v>12</v>
      </c>
      <c r="D534" t="str">
        <f t="shared" si="40"/>
        <v>negative</v>
      </c>
      <c r="E534" t="s">
        <v>17</v>
      </c>
      <c r="F534">
        <v>2</v>
      </c>
      <c r="G534">
        <v>3</v>
      </c>
      <c r="H534">
        <v>0</v>
      </c>
      <c r="I534">
        <f t="shared" si="41"/>
        <v>0</v>
      </c>
      <c r="J534">
        <v>1.52E-2</v>
      </c>
      <c r="K534">
        <v>3.2399999999999998E-2</v>
      </c>
      <c r="L534">
        <f t="shared" si="42"/>
        <v>4.7599999999999996E-2</v>
      </c>
      <c r="M534" s="1">
        <f t="shared" si="43"/>
        <v>31.932773109243701</v>
      </c>
      <c r="N534" s="1">
        <f t="shared" si="44"/>
        <v>68.067226890756302</v>
      </c>
      <c r="O534">
        <v>7.3</v>
      </c>
    </row>
    <row r="535" spans="1:15" x14ac:dyDescent="0.3">
      <c r="A535" t="s">
        <v>15</v>
      </c>
      <c r="B535" t="s">
        <v>23</v>
      </c>
      <c r="C535" t="s">
        <v>12</v>
      </c>
      <c r="D535" t="str">
        <f t="shared" si="40"/>
        <v>negative</v>
      </c>
      <c r="E535" t="s">
        <v>17</v>
      </c>
      <c r="F535">
        <v>3</v>
      </c>
      <c r="G535">
        <v>3</v>
      </c>
      <c r="H535">
        <v>0</v>
      </c>
      <c r="I535">
        <f t="shared" si="41"/>
        <v>0</v>
      </c>
      <c r="J535">
        <v>1.2200000000000001E-2</v>
      </c>
      <c r="K535">
        <v>1.6799999999999999E-2</v>
      </c>
      <c r="L535">
        <f t="shared" si="42"/>
        <v>2.8999999999999998E-2</v>
      </c>
      <c r="M535" s="1">
        <f t="shared" si="43"/>
        <v>42.068965517241388</v>
      </c>
      <c r="N535" s="1">
        <f t="shared" si="44"/>
        <v>57.931034482758626</v>
      </c>
      <c r="O535">
        <v>7.3</v>
      </c>
    </row>
    <row r="536" spans="1:15" x14ac:dyDescent="0.3">
      <c r="A536" t="s">
        <v>15</v>
      </c>
      <c r="B536" t="s">
        <v>23</v>
      </c>
      <c r="C536" t="s">
        <v>12</v>
      </c>
      <c r="D536" t="str">
        <f t="shared" si="40"/>
        <v>negative</v>
      </c>
      <c r="E536" t="s">
        <v>17</v>
      </c>
      <c r="F536">
        <v>1</v>
      </c>
      <c r="G536">
        <v>2</v>
      </c>
      <c r="H536">
        <v>0</v>
      </c>
      <c r="I536">
        <f t="shared" si="41"/>
        <v>0</v>
      </c>
      <c r="J536">
        <v>9.9000000000000008E-3</v>
      </c>
      <c r="K536">
        <v>1.55E-2</v>
      </c>
      <c r="L536">
        <f t="shared" si="42"/>
        <v>2.5399999999999999E-2</v>
      </c>
      <c r="M536" s="1">
        <f t="shared" si="43"/>
        <v>38.976377952755911</v>
      </c>
      <c r="N536" s="1">
        <f t="shared" si="44"/>
        <v>61.023622047244096</v>
      </c>
      <c r="O536">
        <v>7.3</v>
      </c>
    </row>
    <row r="537" spans="1:15" x14ac:dyDescent="0.3">
      <c r="A537" t="s">
        <v>15</v>
      </c>
      <c r="B537" t="s">
        <v>23</v>
      </c>
      <c r="C537" t="s">
        <v>12</v>
      </c>
      <c r="D537" t="str">
        <f t="shared" si="40"/>
        <v>sample</v>
      </c>
      <c r="E537">
        <v>2</v>
      </c>
      <c r="F537">
        <v>3</v>
      </c>
      <c r="G537">
        <v>10</v>
      </c>
      <c r="H537">
        <v>4</v>
      </c>
      <c r="I537">
        <f t="shared" si="41"/>
        <v>1</v>
      </c>
      <c r="J537">
        <v>0.2235</v>
      </c>
      <c r="K537">
        <v>0.13750000000000001</v>
      </c>
      <c r="L537">
        <f t="shared" si="42"/>
        <v>0.36099999999999999</v>
      </c>
      <c r="M537" s="1">
        <f t="shared" si="43"/>
        <v>61.91135734072023</v>
      </c>
      <c r="N537" s="1">
        <f t="shared" si="44"/>
        <v>38.088642659279785</v>
      </c>
      <c r="O537">
        <v>7.3</v>
      </c>
    </row>
    <row r="538" spans="1:15" x14ac:dyDescent="0.3">
      <c r="A538" t="s">
        <v>15</v>
      </c>
      <c r="B538" t="s">
        <v>23</v>
      </c>
      <c r="C538" t="s">
        <v>12</v>
      </c>
      <c r="D538" t="str">
        <f t="shared" si="40"/>
        <v>sample</v>
      </c>
      <c r="E538">
        <v>3</v>
      </c>
      <c r="F538">
        <v>1</v>
      </c>
      <c r="G538">
        <v>11.5</v>
      </c>
      <c r="H538">
        <v>8</v>
      </c>
      <c r="I538">
        <f t="shared" si="41"/>
        <v>1</v>
      </c>
      <c r="J538">
        <v>0.20930000000000001</v>
      </c>
      <c r="K538">
        <v>0.1197</v>
      </c>
      <c r="L538">
        <f t="shared" si="42"/>
        <v>0.32900000000000001</v>
      </c>
      <c r="M538" s="1">
        <f t="shared" si="43"/>
        <v>63.617021276595743</v>
      </c>
      <c r="N538" s="1">
        <f t="shared" si="44"/>
        <v>36.38297872340425</v>
      </c>
      <c r="O538">
        <v>7.3</v>
      </c>
    </row>
    <row r="539" spans="1:15" x14ac:dyDescent="0.3">
      <c r="A539" t="s">
        <v>15</v>
      </c>
      <c r="B539" t="s">
        <v>23</v>
      </c>
      <c r="C539" t="s">
        <v>12</v>
      </c>
      <c r="D539" t="str">
        <f t="shared" si="40"/>
        <v>sample</v>
      </c>
      <c r="E539">
        <v>3</v>
      </c>
      <c r="F539">
        <v>3</v>
      </c>
      <c r="G539">
        <v>13.5</v>
      </c>
      <c r="H539">
        <v>6</v>
      </c>
      <c r="I539">
        <f t="shared" si="41"/>
        <v>1</v>
      </c>
      <c r="J539">
        <v>0.25840000000000002</v>
      </c>
      <c r="K539">
        <v>8.3099999999999993E-2</v>
      </c>
      <c r="L539">
        <f t="shared" si="42"/>
        <v>0.34150000000000003</v>
      </c>
      <c r="M539" s="1">
        <f t="shared" si="43"/>
        <v>75.666178623718878</v>
      </c>
      <c r="N539" s="1">
        <f t="shared" si="44"/>
        <v>24.333821376281108</v>
      </c>
      <c r="O539">
        <v>7.3</v>
      </c>
    </row>
    <row r="540" spans="1:15" x14ac:dyDescent="0.3">
      <c r="A540" t="s">
        <v>15</v>
      </c>
      <c r="B540" t="s">
        <v>23</v>
      </c>
      <c r="C540" t="s">
        <v>12</v>
      </c>
      <c r="D540" t="str">
        <f t="shared" si="40"/>
        <v>sample</v>
      </c>
      <c r="E540">
        <v>1</v>
      </c>
      <c r="F540">
        <v>2</v>
      </c>
      <c r="G540">
        <v>11.5</v>
      </c>
      <c r="H540">
        <v>11</v>
      </c>
      <c r="I540">
        <f t="shared" si="41"/>
        <v>1</v>
      </c>
      <c r="J540">
        <v>0.21859999999999999</v>
      </c>
      <c r="K540">
        <v>7.7700000000000005E-2</v>
      </c>
      <c r="L540">
        <f t="shared" si="42"/>
        <v>0.29630000000000001</v>
      </c>
      <c r="M540" s="1">
        <f t="shared" si="43"/>
        <v>73.776577792777587</v>
      </c>
      <c r="N540" s="1">
        <f t="shared" si="44"/>
        <v>26.223422207222413</v>
      </c>
      <c r="O540">
        <v>7.3</v>
      </c>
    </row>
    <row r="541" spans="1:15" x14ac:dyDescent="0.3">
      <c r="A541" t="s">
        <v>15</v>
      </c>
      <c r="B541" t="s">
        <v>23</v>
      </c>
      <c r="C541" t="s">
        <v>12</v>
      </c>
      <c r="D541" t="str">
        <f t="shared" si="40"/>
        <v>sample</v>
      </c>
      <c r="E541">
        <v>1</v>
      </c>
      <c r="F541">
        <v>1</v>
      </c>
      <c r="G541">
        <v>10</v>
      </c>
      <c r="H541">
        <v>5</v>
      </c>
      <c r="I541">
        <f t="shared" si="41"/>
        <v>1</v>
      </c>
      <c r="J541">
        <v>0.13200000000000001</v>
      </c>
      <c r="K541">
        <v>5.5899999999999998E-2</v>
      </c>
      <c r="L541">
        <f t="shared" si="42"/>
        <v>0.18790000000000001</v>
      </c>
      <c r="M541" s="1">
        <f t="shared" si="43"/>
        <v>70.250133049494409</v>
      </c>
      <c r="N541" s="1">
        <f t="shared" si="44"/>
        <v>29.749866950505588</v>
      </c>
      <c r="O541">
        <v>7.3</v>
      </c>
    </row>
    <row r="542" spans="1:15" x14ac:dyDescent="0.3">
      <c r="A542" t="s">
        <v>15</v>
      </c>
      <c r="B542" t="s">
        <v>23</v>
      </c>
      <c r="C542" t="s">
        <v>12</v>
      </c>
      <c r="D542" t="str">
        <f t="shared" si="40"/>
        <v>sample</v>
      </c>
      <c r="E542">
        <v>2</v>
      </c>
      <c r="F542">
        <v>1</v>
      </c>
      <c r="G542">
        <v>10</v>
      </c>
      <c r="H542">
        <v>3</v>
      </c>
      <c r="I542">
        <f t="shared" si="41"/>
        <v>1</v>
      </c>
      <c r="J542">
        <v>0.1053</v>
      </c>
      <c r="K542">
        <v>4.8300000000000003E-2</v>
      </c>
      <c r="L542">
        <f t="shared" si="42"/>
        <v>0.15360000000000001</v>
      </c>
      <c r="M542" s="1">
        <f t="shared" si="43"/>
        <v>68.5546875</v>
      </c>
      <c r="N542" s="1">
        <f t="shared" si="44"/>
        <v>31.4453125</v>
      </c>
      <c r="O542">
        <v>7.3</v>
      </c>
    </row>
    <row r="543" spans="1:15" x14ac:dyDescent="0.3">
      <c r="A543" t="s">
        <v>15</v>
      </c>
      <c r="B543" t="s">
        <v>23</v>
      </c>
      <c r="C543" t="s">
        <v>12</v>
      </c>
      <c r="D543" t="str">
        <f t="shared" si="40"/>
        <v>sample</v>
      </c>
      <c r="E543">
        <v>1</v>
      </c>
      <c r="F543">
        <v>3</v>
      </c>
      <c r="G543">
        <v>5.5</v>
      </c>
      <c r="H543">
        <v>3</v>
      </c>
      <c r="I543">
        <f t="shared" si="41"/>
        <v>1</v>
      </c>
      <c r="J543">
        <v>4.3499999999999997E-2</v>
      </c>
      <c r="K543">
        <v>4.3200000000000002E-2</v>
      </c>
      <c r="L543">
        <f t="shared" si="42"/>
        <v>8.6699999999999999E-2</v>
      </c>
      <c r="M543" s="1">
        <f t="shared" si="43"/>
        <v>50.173010380622827</v>
      </c>
      <c r="N543" s="1">
        <f t="shared" si="44"/>
        <v>49.826989619377166</v>
      </c>
      <c r="O543">
        <v>7.3</v>
      </c>
    </row>
    <row r="544" spans="1:15" x14ac:dyDescent="0.3">
      <c r="A544" t="s">
        <v>15</v>
      </c>
      <c r="B544" t="s">
        <v>23</v>
      </c>
      <c r="C544" t="s">
        <v>12</v>
      </c>
      <c r="D544" t="str">
        <f t="shared" si="40"/>
        <v>sample</v>
      </c>
      <c r="E544">
        <v>3</v>
      </c>
      <c r="F544">
        <v>2</v>
      </c>
      <c r="G544">
        <v>7.5</v>
      </c>
      <c r="H544">
        <v>2</v>
      </c>
      <c r="I544">
        <f t="shared" si="41"/>
        <v>1</v>
      </c>
      <c r="J544">
        <v>7.4300000000000005E-2</v>
      </c>
      <c r="K544">
        <v>3.0300000000000001E-2</v>
      </c>
      <c r="L544">
        <f t="shared" si="42"/>
        <v>0.1046</v>
      </c>
      <c r="M544" s="1">
        <f t="shared" si="43"/>
        <v>71.032504780114721</v>
      </c>
      <c r="N544" s="1">
        <f t="shared" si="44"/>
        <v>28.967495219885279</v>
      </c>
      <c r="O544">
        <v>7.3</v>
      </c>
    </row>
    <row r="545" spans="1:15" x14ac:dyDescent="0.3">
      <c r="A545" t="s">
        <v>15</v>
      </c>
      <c r="B545" t="s">
        <v>23</v>
      </c>
      <c r="C545" t="s">
        <v>12</v>
      </c>
      <c r="D545" t="str">
        <f t="shared" si="40"/>
        <v>sample</v>
      </c>
      <c r="E545">
        <v>2</v>
      </c>
      <c r="F545">
        <v>2</v>
      </c>
      <c r="G545">
        <v>7</v>
      </c>
      <c r="H545">
        <v>2</v>
      </c>
      <c r="I545">
        <f t="shared" si="41"/>
        <v>1</v>
      </c>
      <c r="J545">
        <v>5.0200000000000002E-2</v>
      </c>
      <c r="K545">
        <v>2.7199999999999998E-2</v>
      </c>
      <c r="L545">
        <f t="shared" si="42"/>
        <v>7.7399999999999997E-2</v>
      </c>
      <c r="M545" s="1">
        <f t="shared" si="43"/>
        <v>64.857881136950908</v>
      </c>
      <c r="N545" s="1">
        <f t="shared" si="44"/>
        <v>35.142118863049092</v>
      </c>
      <c r="O545">
        <v>7.3</v>
      </c>
    </row>
    <row r="546" spans="1:15" x14ac:dyDescent="0.3">
      <c r="A546" t="s">
        <v>10</v>
      </c>
      <c r="B546" t="s">
        <v>20</v>
      </c>
      <c r="C546" t="s">
        <v>25</v>
      </c>
      <c r="D546" t="str">
        <f t="shared" si="40"/>
        <v>negative</v>
      </c>
      <c r="E546" t="s">
        <v>17</v>
      </c>
      <c r="F546">
        <v>2</v>
      </c>
      <c r="G546">
        <v>5.5</v>
      </c>
      <c r="H546">
        <v>0</v>
      </c>
      <c r="I546">
        <f t="shared" si="41"/>
        <v>0</v>
      </c>
      <c r="J546">
        <v>7.4200000000000002E-2</v>
      </c>
      <c r="K546">
        <v>0.1663</v>
      </c>
      <c r="L546">
        <f t="shared" si="42"/>
        <v>0.24049999999999999</v>
      </c>
      <c r="M546" s="1">
        <f t="shared" si="43"/>
        <v>30.852390852390855</v>
      </c>
      <c r="N546" s="1">
        <f t="shared" si="44"/>
        <v>69.147609147609145</v>
      </c>
      <c r="O546">
        <v>5.5</v>
      </c>
    </row>
    <row r="547" spans="1:15" x14ac:dyDescent="0.3">
      <c r="A547" t="s">
        <v>10</v>
      </c>
      <c r="B547" t="s">
        <v>20</v>
      </c>
      <c r="C547" t="s">
        <v>25</v>
      </c>
      <c r="D547" t="str">
        <f t="shared" si="40"/>
        <v>negative</v>
      </c>
      <c r="E547" t="s">
        <v>17</v>
      </c>
      <c r="F547">
        <v>1</v>
      </c>
      <c r="G547">
        <v>4</v>
      </c>
      <c r="H547">
        <v>0</v>
      </c>
      <c r="I547">
        <f t="shared" si="41"/>
        <v>0</v>
      </c>
      <c r="J547">
        <v>2.6800000000000001E-2</v>
      </c>
      <c r="K547">
        <v>4.7699999999999999E-2</v>
      </c>
      <c r="L547">
        <f t="shared" si="42"/>
        <v>7.4499999999999997E-2</v>
      </c>
      <c r="M547" s="1">
        <f t="shared" si="43"/>
        <v>35.973154362416111</v>
      </c>
      <c r="N547" s="1">
        <f t="shared" si="44"/>
        <v>64.026845637583889</v>
      </c>
      <c r="O547">
        <v>5.5</v>
      </c>
    </row>
    <row r="548" spans="1:15" x14ac:dyDescent="0.3">
      <c r="A548" t="s">
        <v>10</v>
      </c>
      <c r="B548" t="s">
        <v>20</v>
      </c>
      <c r="C548" t="s">
        <v>25</v>
      </c>
      <c r="D548" t="str">
        <f t="shared" si="40"/>
        <v>negative</v>
      </c>
      <c r="E548" t="s">
        <v>17</v>
      </c>
      <c r="F548">
        <v>3</v>
      </c>
      <c r="G548">
        <v>3</v>
      </c>
      <c r="H548">
        <v>0</v>
      </c>
      <c r="I548">
        <f t="shared" si="41"/>
        <v>0</v>
      </c>
      <c r="J548">
        <v>1.52E-2</v>
      </c>
      <c r="K548">
        <v>2.3199999999999998E-2</v>
      </c>
      <c r="L548">
        <f t="shared" si="42"/>
        <v>3.8399999999999997E-2</v>
      </c>
      <c r="M548" s="1">
        <f t="shared" si="43"/>
        <v>39.583333333333336</v>
      </c>
      <c r="N548" s="1">
        <f t="shared" si="44"/>
        <v>60.416666666666664</v>
      </c>
      <c r="O548">
        <v>5.5</v>
      </c>
    </row>
    <row r="549" spans="1:15" x14ac:dyDescent="0.3">
      <c r="A549" t="s">
        <v>10</v>
      </c>
      <c r="B549" t="s">
        <v>20</v>
      </c>
      <c r="C549" t="s">
        <v>25</v>
      </c>
      <c r="D549" t="str">
        <f t="shared" si="40"/>
        <v>sample</v>
      </c>
      <c r="E549">
        <v>1</v>
      </c>
      <c r="F549">
        <v>1</v>
      </c>
      <c r="G549">
        <v>9.5</v>
      </c>
      <c r="H549">
        <v>2</v>
      </c>
      <c r="I549">
        <f t="shared" si="41"/>
        <v>1</v>
      </c>
      <c r="J549">
        <v>0.38550000000000001</v>
      </c>
      <c r="K549">
        <v>0.20610000000000001</v>
      </c>
      <c r="L549">
        <f t="shared" si="42"/>
        <v>0.59160000000000001</v>
      </c>
      <c r="M549" s="1">
        <f t="shared" si="43"/>
        <v>65.162271805273832</v>
      </c>
      <c r="N549" s="1">
        <f t="shared" si="44"/>
        <v>34.837728194726161</v>
      </c>
      <c r="O549">
        <v>5.5</v>
      </c>
    </row>
    <row r="550" spans="1:15" x14ac:dyDescent="0.3">
      <c r="A550" t="s">
        <v>10</v>
      </c>
      <c r="B550" t="s">
        <v>20</v>
      </c>
      <c r="C550" t="s">
        <v>25</v>
      </c>
      <c r="D550" t="str">
        <f t="shared" si="40"/>
        <v>sample</v>
      </c>
      <c r="E550">
        <v>3</v>
      </c>
      <c r="F550">
        <v>2</v>
      </c>
      <c r="G550">
        <v>4.5</v>
      </c>
      <c r="H550">
        <v>0</v>
      </c>
      <c r="I550">
        <f t="shared" si="41"/>
        <v>0</v>
      </c>
      <c r="J550">
        <v>3.3399999999999999E-2</v>
      </c>
      <c r="K550">
        <v>0.11840000000000001</v>
      </c>
      <c r="L550">
        <f t="shared" si="42"/>
        <v>0.15179999999999999</v>
      </c>
      <c r="M550" s="1">
        <f t="shared" si="43"/>
        <v>22.002635046113308</v>
      </c>
      <c r="N550" s="1">
        <f t="shared" si="44"/>
        <v>77.997364953886702</v>
      </c>
      <c r="O550">
        <v>5.5</v>
      </c>
    </row>
    <row r="551" spans="1:15" x14ac:dyDescent="0.3">
      <c r="A551" t="s">
        <v>10</v>
      </c>
      <c r="B551" t="s">
        <v>20</v>
      </c>
      <c r="C551" t="s">
        <v>25</v>
      </c>
      <c r="D551" t="str">
        <f t="shared" si="40"/>
        <v>sample</v>
      </c>
      <c r="E551">
        <v>1</v>
      </c>
      <c r="F551">
        <v>2</v>
      </c>
      <c r="G551">
        <v>4</v>
      </c>
      <c r="H551">
        <v>0</v>
      </c>
      <c r="I551">
        <f t="shared" si="41"/>
        <v>0</v>
      </c>
      <c r="J551">
        <v>3.4700000000000002E-2</v>
      </c>
      <c r="K551">
        <v>0.1081</v>
      </c>
      <c r="L551">
        <f t="shared" si="42"/>
        <v>0.14280000000000001</v>
      </c>
      <c r="M551" s="1">
        <f t="shared" si="43"/>
        <v>24.299719887955181</v>
      </c>
      <c r="N551" s="1">
        <f t="shared" si="44"/>
        <v>75.700280112044823</v>
      </c>
      <c r="O551">
        <v>5.5</v>
      </c>
    </row>
    <row r="552" spans="1:15" x14ac:dyDescent="0.3">
      <c r="A552" t="s">
        <v>10</v>
      </c>
      <c r="B552" t="s">
        <v>20</v>
      </c>
      <c r="C552" t="s">
        <v>25</v>
      </c>
      <c r="D552" t="str">
        <f t="shared" si="40"/>
        <v>sample</v>
      </c>
      <c r="E552">
        <v>2</v>
      </c>
      <c r="F552">
        <v>1</v>
      </c>
      <c r="G552">
        <v>4</v>
      </c>
      <c r="H552">
        <v>0</v>
      </c>
      <c r="I552">
        <f t="shared" si="41"/>
        <v>0</v>
      </c>
      <c r="J552">
        <v>3.2899999999999999E-2</v>
      </c>
      <c r="K552">
        <v>9.35E-2</v>
      </c>
      <c r="L552">
        <f t="shared" si="42"/>
        <v>0.12640000000000001</v>
      </c>
      <c r="M552" s="1">
        <f t="shared" si="43"/>
        <v>26.028481012658222</v>
      </c>
      <c r="N552" s="1">
        <f t="shared" si="44"/>
        <v>73.971518987341767</v>
      </c>
      <c r="O552">
        <v>5.5</v>
      </c>
    </row>
    <row r="553" spans="1:15" x14ac:dyDescent="0.3">
      <c r="A553" t="s">
        <v>10</v>
      </c>
      <c r="B553" t="s">
        <v>20</v>
      </c>
      <c r="C553" t="s">
        <v>25</v>
      </c>
      <c r="D553" t="str">
        <f t="shared" si="40"/>
        <v>sample</v>
      </c>
      <c r="E553">
        <v>2</v>
      </c>
      <c r="F553">
        <v>2</v>
      </c>
      <c r="G553">
        <v>4</v>
      </c>
      <c r="H553">
        <v>0</v>
      </c>
      <c r="I553">
        <f t="shared" si="41"/>
        <v>0</v>
      </c>
      <c r="J553">
        <v>2.8799999999999999E-2</v>
      </c>
      <c r="K553">
        <v>8.1699999999999995E-2</v>
      </c>
      <c r="L553">
        <f t="shared" si="42"/>
        <v>0.11049999999999999</v>
      </c>
      <c r="M553" s="1">
        <f t="shared" si="43"/>
        <v>26.063348416289596</v>
      </c>
      <c r="N553" s="1">
        <f t="shared" si="44"/>
        <v>73.936651583710415</v>
      </c>
      <c r="O553">
        <v>5.5</v>
      </c>
    </row>
    <row r="554" spans="1:15" x14ac:dyDescent="0.3">
      <c r="A554" t="s">
        <v>10</v>
      </c>
      <c r="B554" t="s">
        <v>20</v>
      </c>
      <c r="C554" t="s">
        <v>25</v>
      </c>
      <c r="D554" t="str">
        <f t="shared" si="40"/>
        <v>sample</v>
      </c>
      <c r="E554">
        <v>1</v>
      </c>
      <c r="F554">
        <v>3</v>
      </c>
      <c r="G554">
        <v>3</v>
      </c>
      <c r="H554">
        <v>0</v>
      </c>
      <c r="I554">
        <f t="shared" si="41"/>
        <v>0</v>
      </c>
      <c r="J554">
        <v>1.72E-2</v>
      </c>
      <c r="K554">
        <v>6.6199999999999995E-2</v>
      </c>
      <c r="L554">
        <f t="shared" si="42"/>
        <v>8.3400000000000002E-2</v>
      </c>
      <c r="M554" s="1">
        <f t="shared" si="43"/>
        <v>20.623501199040767</v>
      </c>
      <c r="N554" s="1">
        <f t="shared" si="44"/>
        <v>79.376498800959226</v>
      </c>
      <c r="O554">
        <v>5.5</v>
      </c>
    </row>
    <row r="555" spans="1:15" x14ac:dyDescent="0.3">
      <c r="A555" t="s">
        <v>10</v>
      </c>
      <c r="B555" t="s">
        <v>20</v>
      </c>
      <c r="C555" t="s">
        <v>25</v>
      </c>
      <c r="D555" t="str">
        <f t="shared" si="40"/>
        <v>sample</v>
      </c>
      <c r="E555">
        <v>3</v>
      </c>
      <c r="F555">
        <v>3</v>
      </c>
      <c r="G555">
        <v>4.5</v>
      </c>
      <c r="H555">
        <v>0</v>
      </c>
      <c r="I555">
        <f t="shared" si="41"/>
        <v>0</v>
      </c>
      <c r="J555">
        <v>2.5700000000000001E-2</v>
      </c>
      <c r="K555">
        <v>5.9400000000000001E-2</v>
      </c>
      <c r="L555">
        <f t="shared" si="42"/>
        <v>8.5100000000000009E-2</v>
      </c>
      <c r="M555" s="1">
        <f t="shared" si="43"/>
        <v>30.199764982373679</v>
      </c>
      <c r="N555" s="1">
        <f t="shared" si="44"/>
        <v>69.800235017626306</v>
      </c>
      <c r="O555">
        <v>5.5</v>
      </c>
    </row>
    <row r="556" spans="1:15" x14ac:dyDescent="0.3">
      <c r="A556" t="s">
        <v>10</v>
      </c>
      <c r="B556" t="s">
        <v>20</v>
      </c>
      <c r="C556" t="s">
        <v>25</v>
      </c>
      <c r="D556" t="str">
        <f t="shared" si="40"/>
        <v>sample</v>
      </c>
      <c r="E556">
        <v>3</v>
      </c>
      <c r="F556">
        <v>1</v>
      </c>
      <c r="G556">
        <v>2.5</v>
      </c>
      <c r="H556">
        <v>0</v>
      </c>
      <c r="I556">
        <f t="shared" si="41"/>
        <v>0</v>
      </c>
      <c r="J556">
        <v>1.47E-2</v>
      </c>
      <c r="K556">
        <v>4.9299999999999997E-2</v>
      </c>
      <c r="L556">
        <f t="shared" si="42"/>
        <v>6.4000000000000001E-2</v>
      </c>
      <c r="M556" s="1">
        <f t="shared" si="43"/>
        <v>22.96875</v>
      </c>
      <c r="N556" s="1">
        <f t="shared" si="44"/>
        <v>77.03125</v>
      </c>
      <c r="O556">
        <v>5.5</v>
      </c>
    </row>
    <row r="557" spans="1:15" x14ac:dyDescent="0.3">
      <c r="A557" t="s">
        <v>10</v>
      </c>
      <c r="B557" t="s">
        <v>20</v>
      </c>
      <c r="C557" t="s">
        <v>25</v>
      </c>
      <c r="D557" t="str">
        <f t="shared" si="40"/>
        <v>sample</v>
      </c>
      <c r="E557">
        <v>2</v>
      </c>
      <c r="F557">
        <v>3</v>
      </c>
      <c r="G557">
        <v>3</v>
      </c>
      <c r="H557">
        <v>0</v>
      </c>
      <c r="I557">
        <f t="shared" si="41"/>
        <v>0</v>
      </c>
      <c r="J557">
        <v>1.09E-2</v>
      </c>
      <c r="K557">
        <v>1.89E-2</v>
      </c>
      <c r="L557">
        <f t="shared" si="42"/>
        <v>2.98E-2</v>
      </c>
      <c r="M557" s="1">
        <f t="shared" si="43"/>
        <v>36.577181208053688</v>
      </c>
      <c r="N557" s="1">
        <f t="shared" si="44"/>
        <v>63.422818791946312</v>
      </c>
      <c r="O557">
        <v>5.5</v>
      </c>
    </row>
    <row r="558" spans="1:15" x14ac:dyDescent="0.3">
      <c r="A558" t="s">
        <v>10</v>
      </c>
      <c r="B558" t="s">
        <v>20</v>
      </c>
      <c r="C558" t="s">
        <v>19</v>
      </c>
      <c r="D558" t="str">
        <f t="shared" si="40"/>
        <v>negative</v>
      </c>
      <c r="E558" t="s">
        <v>17</v>
      </c>
      <c r="F558">
        <v>3</v>
      </c>
      <c r="G558">
        <v>6.5</v>
      </c>
      <c r="H558">
        <v>0</v>
      </c>
      <c r="I558">
        <f t="shared" si="41"/>
        <v>0</v>
      </c>
      <c r="J558">
        <v>3.8800000000000001E-2</v>
      </c>
      <c r="K558">
        <v>0.1394</v>
      </c>
      <c r="L558">
        <f t="shared" si="42"/>
        <v>0.1782</v>
      </c>
      <c r="M558" s="1">
        <f t="shared" si="43"/>
        <v>21.773288439955106</v>
      </c>
      <c r="N558" s="1">
        <f t="shared" si="44"/>
        <v>78.22671156004489</v>
      </c>
      <c r="O558">
        <v>5.5</v>
      </c>
    </row>
    <row r="559" spans="1:15" x14ac:dyDescent="0.3">
      <c r="A559" t="s">
        <v>10</v>
      </c>
      <c r="B559" t="s">
        <v>20</v>
      </c>
      <c r="C559" t="s">
        <v>19</v>
      </c>
      <c r="D559" t="str">
        <f t="shared" si="40"/>
        <v>negative</v>
      </c>
      <c r="E559" t="s">
        <v>17</v>
      </c>
      <c r="F559">
        <v>1</v>
      </c>
      <c r="G559">
        <v>4.5</v>
      </c>
      <c r="H559">
        <v>0</v>
      </c>
      <c r="I559">
        <f t="shared" si="41"/>
        <v>0</v>
      </c>
      <c r="J559">
        <v>3.0099999999999998E-2</v>
      </c>
      <c r="K559">
        <v>0.1026</v>
      </c>
      <c r="L559">
        <f t="shared" si="42"/>
        <v>0.13269999999999998</v>
      </c>
      <c r="M559" s="1">
        <f t="shared" si="43"/>
        <v>22.682743029389602</v>
      </c>
      <c r="N559" s="1">
        <f t="shared" si="44"/>
        <v>77.317256970610401</v>
      </c>
      <c r="O559">
        <v>5.5</v>
      </c>
    </row>
    <row r="560" spans="1:15" x14ac:dyDescent="0.3">
      <c r="A560" t="s">
        <v>10</v>
      </c>
      <c r="B560" t="s">
        <v>20</v>
      </c>
      <c r="C560" t="s">
        <v>19</v>
      </c>
      <c r="D560" t="str">
        <f t="shared" si="40"/>
        <v>negative</v>
      </c>
      <c r="E560" t="s">
        <v>17</v>
      </c>
      <c r="F560">
        <v>2</v>
      </c>
      <c r="G560">
        <v>2.5</v>
      </c>
      <c r="H560">
        <v>0</v>
      </c>
      <c r="I560">
        <f t="shared" si="41"/>
        <v>0</v>
      </c>
      <c r="J560">
        <v>1.84E-2</v>
      </c>
      <c r="K560">
        <v>9.7900000000000001E-2</v>
      </c>
      <c r="L560">
        <f t="shared" si="42"/>
        <v>0.1163</v>
      </c>
      <c r="M560" s="1">
        <f t="shared" si="43"/>
        <v>15.82115219260533</v>
      </c>
      <c r="N560" s="1">
        <f t="shared" si="44"/>
        <v>84.178847807394675</v>
      </c>
      <c r="O560">
        <v>5.5</v>
      </c>
    </row>
    <row r="561" spans="1:15" x14ac:dyDescent="0.3">
      <c r="A561" t="s">
        <v>10</v>
      </c>
      <c r="B561" t="s">
        <v>20</v>
      </c>
      <c r="C561" t="s">
        <v>19</v>
      </c>
      <c r="D561" t="str">
        <f t="shared" si="40"/>
        <v>sample</v>
      </c>
      <c r="E561">
        <v>2</v>
      </c>
      <c r="F561">
        <v>3</v>
      </c>
      <c r="G561">
        <v>12.5</v>
      </c>
      <c r="H561">
        <v>4</v>
      </c>
      <c r="I561">
        <f t="shared" si="41"/>
        <v>1</v>
      </c>
      <c r="J561">
        <v>0.30070000000000002</v>
      </c>
      <c r="K561">
        <v>0.41360000000000002</v>
      </c>
      <c r="L561">
        <f t="shared" si="42"/>
        <v>0.71430000000000005</v>
      </c>
      <c r="M561" s="1">
        <f t="shared" si="43"/>
        <v>42.097158056838865</v>
      </c>
      <c r="N561" s="1">
        <f t="shared" si="44"/>
        <v>57.902841943161135</v>
      </c>
      <c r="O561">
        <v>5.5</v>
      </c>
    </row>
    <row r="562" spans="1:15" x14ac:dyDescent="0.3">
      <c r="A562" t="s">
        <v>10</v>
      </c>
      <c r="B562" t="s">
        <v>20</v>
      </c>
      <c r="C562" t="s">
        <v>19</v>
      </c>
      <c r="D562" t="str">
        <f t="shared" si="40"/>
        <v>sample</v>
      </c>
      <c r="E562">
        <v>2</v>
      </c>
      <c r="F562">
        <v>1</v>
      </c>
      <c r="G562">
        <v>7.5</v>
      </c>
      <c r="H562">
        <v>0</v>
      </c>
      <c r="I562">
        <f t="shared" si="41"/>
        <v>0</v>
      </c>
      <c r="J562">
        <v>7.8299999999999995E-2</v>
      </c>
      <c r="K562">
        <v>0.32390000000000002</v>
      </c>
      <c r="L562">
        <f t="shared" si="42"/>
        <v>0.4022</v>
      </c>
      <c r="M562" s="1">
        <f t="shared" si="43"/>
        <v>19.467926404773742</v>
      </c>
      <c r="N562" s="1">
        <f t="shared" si="44"/>
        <v>80.532073595226265</v>
      </c>
      <c r="O562">
        <v>5.5</v>
      </c>
    </row>
    <row r="563" spans="1:15" x14ac:dyDescent="0.3">
      <c r="A563" t="s">
        <v>10</v>
      </c>
      <c r="B563" t="s">
        <v>20</v>
      </c>
      <c r="C563" t="s">
        <v>19</v>
      </c>
      <c r="D563" t="str">
        <f t="shared" si="40"/>
        <v>sample</v>
      </c>
      <c r="E563">
        <v>2</v>
      </c>
      <c r="F563">
        <v>2</v>
      </c>
      <c r="G563">
        <v>10.5</v>
      </c>
      <c r="H563">
        <v>1</v>
      </c>
      <c r="I563">
        <f t="shared" si="41"/>
        <v>1</v>
      </c>
      <c r="J563">
        <v>0.13170000000000001</v>
      </c>
      <c r="K563">
        <v>0.2782</v>
      </c>
      <c r="L563">
        <f t="shared" si="42"/>
        <v>0.40990000000000004</v>
      </c>
      <c r="M563" s="1">
        <f t="shared" si="43"/>
        <v>32.12978775311052</v>
      </c>
      <c r="N563" s="1">
        <f t="shared" si="44"/>
        <v>67.87021224688948</v>
      </c>
      <c r="O563">
        <v>5.5</v>
      </c>
    </row>
    <row r="564" spans="1:15" x14ac:dyDescent="0.3">
      <c r="A564" t="s">
        <v>10</v>
      </c>
      <c r="B564" t="s">
        <v>20</v>
      </c>
      <c r="C564" t="s">
        <v>19</v>
      </c>
      <c r="D564" t="str">
        <f t="shared" si="40"/>
        <v>sample</v>
      </c>
      <c r="E564">
        <v>1</v>
      </c>
      <c r="F564">
        <v>2</v>
      </c>
      <c r="G564">
        <v>8</v>
      </c>
      <c r="H564">
        <v>0</v>
      </c>
      <c r="I564">
        <f t="shared" si="41"/>
        <v>0</v>
      </c>
      <c r="J564">
        <v>6.08E-2</v>
      </c>
      <c r="K564">
        <v>0.23330000000000001</v>
      </c>
      <c r="L564">
        <f t="shared" si="42"/>
        <v>0.29410000000000003</v>
      </c>
      <c r="M564" s="1">
        <f t="shared" si="43"/>
        <v>20.673240394423665</v>
      </c>
      <c r="N564" s="1">
        <f t="shared" si="44"/>
        <v>79.326759605576328</v>
      </c>
      <c r="O564">
        <v>5.5</v>
      </c>
    </row>
    <row r="565" spans="1:15" x14ac:dyDescent="0.3">
      <c r="A565" t="s">
        <v>10</v>
      </c>
      <c r="B565" t="s">
        <v>20</v>
      </c>
      <c r="C565" t="s">
        <v>19</v>
      </c>
      <c r="D565" t="str">
        <f t="shared" si="40"/>
        <v>sample</v>
      </c>
      <c r="E565">
        <v>1</v>
      </c>
      <c r="F565">
        <v>1</v>
      </c>
      <c r="G565">
        <v>12</v>
      </c>
      <c r="H565">
        <v>1</v>
      </c>
      <c r="I565">
        <f t="shared" si="41"/>
        <v>1</v>
      </c>
      <c r="J565">
        <v>0.38290000000000002</v>
      </c>
      <c r="K565">
        <v>0.20399999999999999</v>
      </c>
      <c r="L565">
        <f t="shared" si="42"/>
        <v>0.58689999999999998</v>
      </c>
      <c r="M565" s="1">
        <f t="shared" si="43"/>
        <v>65.241097290850234</v>
      </c>
      <c r="N565" s="1">
        <f t="shared" si="44"/>
        <v>34.758902709149773</v>
      </c>
      <c r="O565">
        <v>5.5</v>
      </c>
    </row>
    <row r="566" spans="1:15" x14ac:dyDescent="0.3">
      <c r="A566" t="s">
        <v>10</v>
      </c>
      <c r="B566" t="s">
        <v>20</v>
      </c>
      <c r="C566" t="s">
        <v>19</v>
      </c>
      <c r="D566" t="str">
        <f t="shared" si="40"/>
        <v>sample</v>
      </c>
      <c r="E566">
        <v>3</v>
      </c>
      <c r="F566">
        <v>2</v>
      </c>
      <c r="G566">
        <v>7.5</v>
      </c>
      <c r="H566">
        <v>0</v>
      </c>
      <c r="I566">
        <f t="shared" si="41"/>
        <v>0</v>
      </c>
      <c r="J566">
        <v>4.2900000000000001E-2</v>
      </c>
      <c r="K566">
        <v>0.20130000000000001</v>
      </c>
      <c r="L566">
        <f t="shared" si="42"/>
        <v>0.2442</v>
      </c>
      <c r="M566" s="1">
        <f t="shared" si="43"/>
        <v>17.567567567567568</v>
      </c>
      <c r="N566" s="1">
        <f t="shared" si="44"/>
        <v>82.432432432432435</v>
      </c>
      <c r="O566">
        <v>5.5</v>
      </c>
    </row>
    <row r="567" spans="1:15" x14ac:dyDescent="0.3">
      <c r="A567" t="s">
        <v>10</v>
      </c>
      <c r="B567" t="s">
        <v>20</v>
      </c>
      <c r="C567" t="s">
        <v>19</v>
      </c>
      <c r="D567" t="str">
        <f t="shared" si="40"/>
        <v>sample</v>
      </c>
      <c r="E567">
        <v>3</v>
      </c>
      <c r="F567">
        <v>1</v>
      </c>
      <c r="G567">
        <v>10</v>
      </c>
      <c r="H567">
        <v>0</v>
      </c>
      <c r="I567">
        <f t="shared" si="41"/>
        <v>0</v>
      </c>
      <c r="J567">
        <v>4.3400000000000001E-2</v>
      </c>
      <c r="K567">
        <v>0.1482</v>
      </c>
      <c r="L567">
        <f t="shared" si="42"/>
        <v>0.19159999999999999</v>
      </c>
      <c r="M567" s="1">
        <f t="shared" si="43"/>
        <v>22.651356993736954</v>
      </c>
      <c r="N567" s="1">
        <f t="shared" si="44"/>
        <v>77.348643006263046</v>
      </c>
      <c r="O567">
        <v>5.5</v>
      </c>
    </row>
    <row r="568" spans="1:15" x14ac:dyDescent="0.3">
      <c r="A568" t="s">
        <v>10</v>
      </c>
      <c r="B568" t="s">
        <v>20</v>
      </c>
      <c r="C568" t="s">
        <v>19</v>
      </c>
      <c r="D568" t="str">
        <f t="shared" si="40"/>
        <v>sample</v>
      </c>
      <c r="E568">
        <v>3</v>
      </c>
      <c r="F568">
        <v>3</v>
      </c>
      <c r="G568">
        <v>6</v>
      </c>
      <c r="H568">
        <v>0</v>
      </c>
      <c r="I568">
        <f t="shared" si="41"/>
        <v>0</v>
      </c>
      <c r="J568">
        <v>2.2700000000000001E-2</v>
      </c>
      <c r="K568">
        <v>0.13370000000000001</v>
      </c>
      <c r="L568">
        <f t="shared" si="42"/>
        <v>0.15640000000000001</v>
      </c>
      <c r="M568" s="1">
        <f t="shared" si="43"/>
        <v>14.514066496163682</v>
      </c>
      <c r="N568" s="1">
        <f t="shared" si="44"/>
        <v>85.485933503836321</v>
      </c>
      <c r="O568">
        <v>5.5</v>
      </c>
    </row>
    <row r="569" spans="1:15" x14ac:dyDescent="0.3">
      <c r="A569" t="s">
        <v>10</v>
      </c>
      <c r="B569" t="s">
        <v>20</v>
      </c>
      <c r="C569" t="s">
        <v>19</v>
      </c>
      <c r="D569" t="str">
        <f t="shared" si="40"/>
        <v>sample</v>
      </c>
      <c r="E569">
        <v>1</v>
      </c>
      <c r="F569">
        <v>3</v>
      </c>
      <c r="G569">
        <v>1.5</v>
      </c>
      <c r="H569">
        <v>1</v>
      </c>
      <c r="I569">
        <f t="shared" si="41"/>
        <v>1</v>
      </c>
      <c r="J569">
        <v>7.1999999999999995E-2</v>
      </c>
      <c r="K569">
        <v>6.6100000000000006E-2</v>
      </c>
      <c r="L569">
        <f t="shared" si="42"/>
        <v>0.1381</v>
      </c>
      <c r="M569" s="1">
        <f t="shared" si="43"/>
        <v>52.136133236784929</v>
      </c>
      <c r="N569" s="1">
        <f t="shared" si="44"/>
        <v>47.863866763215071</v>
      </c>
      <c r="O569">
        <v>5.5</v>
      </c>
    </row>
    <row r="570" spans="1:15" x14ac:dyDescent="0.3">
      <c r="A570" t="s">
        <v>10</v>
      </c>
      <c r="B570" t="s">
        <v>20</v>
      </c>
      <c r="C570" t="s">
        <v>14</v>
      </c>
      <c r="D570" t="str">
        <f t="shared" si="40"/>
        <v>negative</v>
      </c>
      <c r="E570" t="s">
        <v>17</v>
      </c>
      <c r="F570">
        <v>3</v>
      </c>
      <c r="G570">
        <v>5</v>
      </c>
      <c r="H570">
        <v>0</v>
      </c>
      <c r="I570">
        <f t="shared" si="41"/>
        <v>0</v>
      </c>
      <c r="J570">
        <v>3.8699999999999998E-2</v>
      </c>
      <c r="K570">
        <v>0.1007</v>
      </c>
      <c r="L570">
        <f t="shared" si="42"/>
        <v>0.1394</v>
      </c>
      <c r="M570" s="1">
        <f t="shared" si="43"/>
        <v>27.761836441893827</v>
      </c>
      <c r="N570" s="1">
        <f t="shared" si="44"/>
        <v>72.238163558106166</v>
      </c>
      <c r="O570">
        <v>5.5</v>
      </c>
    </row>
    <row r="571" spans="1:15" x14ac:dyDescent="0.3">
      <c r="A571" t="s">
        <v>10</v>
      </c>
      <c r="B571" t="s">
        <v>20</v>
      </c>
      <c r="C571" t="s">
        <v>14</v>
      </c>
      <c r="D571" t="str">
        <f t="shared" si="40"/>
        <v>negative</v>
      </c>
      <c r="E571" t="s">
        <v>17</v>
      </c>
      <c r="F571">
        <v>1</v>
      </c>
      <c r="G571">
        <v>4.5</v>
      </c>
      <c r="H571">
        <v>0</v>
      </c>
      <c r="I571">
        <f t="shared" si="41"/>
        <v>0</v>
      </c>
      <c r="J571">
        <v>3.5099999999999999E-2</v>
      </c>
      <c r="K571">
        <v>9.0200000000000002E-2</v>
      </c>
      <c r="L571">
        <f t="shared" si="42"/>
        <v>0.12529999999999999</v>
      </c>
      <c r="M571" s="1">
        <f t="shared" si="43"/>
        <v>28.012769353551477</v>
      </c>
      <c r="N571" s="1">
        <f t="shared" si="44"/>
        <v>71.987230646448523</v>
      </c>
      <c r="O571">
        <v>5.5</v>
      </c>
    </row>
    <row r="572" spans="1:15" x14ac:dyDescent="0.3">
      <c r="A572" t="s">
        <v>10</v>
      </c>
      <c r="B572" t="s">
        <v>20</v>
      </c>
      <c r="C572" t="s">
        <v>14</v>
      </c>
      <c r="D572" t="str">
        <f t="shared" si="40"/>
        <v>negative</v>
      </c>
      <c r="E572" t="s">
        <v>17</v>
      </c>
      <c r="F572">
        <v>2</v>
      </c>
      <c r="G572">
        <v>5</v>
      </c>
      <c r="H572">
        <v>0</v>
      </c>
      <c r="I572">
        <f t="shared" si="41"/>
        <v>0</v>
      </c>
      <c r="J572">
        <v>4.1000000000000002E-2</v>
      </c>
      <c r="K572">
        <v>8.7499999999999994E-2</v>
      </c>
      <c r="L572">
        <f t="shared" si="42"/>
        <v>0.1285</v>
      </c>
      <c r="M572" s="1">
        <f t="shared" si="43"/>
        <v>31.906614785992222</v>
      </c>
      <c r="N572" s="1">
        <f t="shared" si="44"/>
        <v>68.093385214007768</v>
      </c>
      <c r="O572">
        <v>5.5</v>
      </c>
    </row>
    <row r="573" spans="1:15" x14ac:dyDescent="0.3">
      <c r="A573" t="s">
        <v>10</v>
      </c>
      <c r="B573" t="s">
        <v>20</v>
      </c>
      <c r="C573" t="s">
        <v>14</v>
      </c>
      <c r="D573" t="str">
        <f t="shared" si="40"/>
        <v>sample</v>
      </c>
      <c r="E573">
        <v>1</v>
      </c>
      <c r="F573">
        <v>3</v>
      </c>
      <c r="G573">
        <v>8.5</v>
      </c>
      <c r="H573">
        <v>14</v>
      </c>
      <c r="I573">
        <f t="shared" si="41"/>
        <v>1</v>
      </c>
      <c r="J573">
        <v>0.2389</v>
      </c>
      <c r="K573">
        <v>0.33400000000000002</v>
      </c>
      <c r="L573">
        <f t="shared" si="42"/>
        <v>0.57289999999999996</v>
      </c>
      <c r="M573" s="1">
        <f t="shared" si="43"/>
        <v>41.70012218537267</v>
      </c>
      <c r="N573" s="1">
        <f t="shared" si="44"/>
        <v>58.299877814627344</v>
      </c>
      <c r="O573">
        <v>5.5</v>
      </c>
    </row>
    <row r="574" spans="1:15" x14ac:dyDescent="0.3">
      <c r="A574" t="s">
        <v>10</v>
      </c>
      <c r="B574" t="s">
        <v>20</v>
      </c>
      <c r="C574" t="s">
        <v>14</v>
      </c>
      <c r="D574" t="str">
        <f t="shared" si="40"/>
        <v>sample</v>
      </c>
      <c r="E574">
        <v>2</v>
      </c>
      <c r="F574">
        <v>2</v>
      </c>
      <c r="G574">
        <v>6.5</v>
      </c>
      <c r="H574">
        <v>11</v>
      </c>
      <c r="I574">
        <f t="shared" si="41"/>
        <v>1</v>
      </c>
      <c r="J574">
        <v>0.14280000000000001</v>
      </c>
      <c r="K574">
        <v>0.2394</v>
      </c>
      <c r="L574">
        <f t="shared" si="42"/>
        <v>0.38219999999999998</v>
      </c>
      <c r="M574" s="1">
        <f t="shared" si="43"/>
        <v>37.362637362637372</v>
      </c>
      <c r="N574" s="1">
        <f t="shared" si="44"/>
        <v>62.637362637362635</v>
      </c>
      <c r="O574">
        <v>5.5</v>
      </c>
    </row>
    <row r="575" spans="1:15" x14ac:dyDescent="0.3">
      <c r="A575" t="s">
        <v>10</v>
      </c>
      <c r="B575" t="s">
        <v>20</v>
      </c>
      <c r="C575" t="s">
        <v>14</v>
      </c>
      <c r="D575" t="str">
        <f t="shared" si="40"/>
        <v>sample</v>
      </c>
      <c r="E575">
        <v>3</v>
      </c>
      <c r="F575">
        <v>3</v>
      </c>
      <c r="G575">
        <v>10.5</v>
      </c>
      <c r="H575">
        <v>5</v>
      </c>
      <c r="I575">
        <f t="shared" si="41"/>
        <v>1</v>
      </c>
      <c r="J575">
        <v>0.50949999999999995</v>
      </c>
      <c r="K575">
        <v>0.22370000000000001</v>
      </c>
      <c r="L575">
        <f t="shared" si="42"/>
        <v>0.73319999999999996</v>
      </c>
      <c r="M575" s="1">
        <f t="shared" si="43"/>
        <v>69.489907255864708</v>
      </c>
      <c r="N575" s="1">
        <f t="shared" si="44"/>
        <v>30.510092744135299</v>
      </c>
      <c r="O575">
        <v>5.5</v>
      </c>
    </row>
    <row r="576" spans="1:15" x14ac:dyDescent="0.3">
      <c r="A576" t="s">
        <v>10</v>
      </c>
      <c r="B576" t="s">
        <v>20</v>
      </c>
      <c r="C576" t="s">
        <v>14</v>
      </c>
      <c r="D576" t="str">
        <f t="shared" si="40"/>
        <v>sample</v>
      </c>
      <c r="E576">
        <v>1</v>
      </c>
      <c r="F576">
        <v>1</v>
      </c>
      <c r="G576">
        <v>10.5</v>
      </c>
      <c r="H576">
        <v>6</v>
      </c>
      <c r="I576">
        <f t="shared" si="41"/>
        <v>1</v>
      </c>
      <c r="J576">
        <v>0.19839999999999999</v>
      </c>
      <c r="K576">
        <v>0.21210000000000001</v>
      </c>
      <c r="L576">
        <f t="shared" si="42"/>
        <v>0.41049999999999998</v>
      </c>
      <c r="M576" s="1">
        <f t="shared" si="43"/>
        <v>48.331303288672352</v>
      </c>
      <c r="N576" s="1">
        <f t="shared" si="44"/>
        <v>51.668696711327655</v>
      </c>
      <c r="O576">
        <v>5.5</v>
      </c>
    </row>
    <row r="577" spans="1:15" x14ac:dyDescent="0.3">
      <c r="A577" t="s">
        <v>10</v>
      </c>
      <c r="B577" t="s">
        <v>20</v>
      </c>
      <c r="C577" t="s">
        <v>14</v>
      </c>
      <c r="D577" t="str">
        <f t="shared" si="40"/>
        <v>sample</v>
      </c>
      <c r="E577">
        <v>3</v>
      </c>
      <c r="F577">
        <v>2</v>
      </c>
      <c r="G577">
        <v>9</v>
      </c>
      <c r="H577">
        <v>27</v>
      </c>
      <c r="I577">
        <f t="shared" si="41"/>
        <v>1</v>
      </c>
      <c r="J577">
        <v>0.28360000000000002</v>
      </c>
      <c r="K577">
        <v>0.16869999999999999</v>
      </c>
      <c r="L577">
        <f t="shared" si="42"/>
        <v>0.45230000000000004</v>
      </c>
      <c r="M577" s="1">
        <f t="shared" si="43"/>
        <v>62.701746628344026</v>
      </c>
      <c r="N577" s="1">
        <f t="shared" si="44"/>
        <v>37.298253371655974</v>
      </c>
      <c r="O577">
        <v>5.5</v>
      </c>
    </row>
    <row r="578" spans="1:15" x14ac:dyDescent="0.3">
      <c r="A578" t="s">
        <v>10</v>
      </c>
      <c r="B578" t="s">
        <v>20</v>
      </c>
      <c r="C578" t="s">
        <v>14</v>
      </c>
      <c r="D578" t="str">
        <f t="shared" ref="D578:D641" si="45">IF(E578=" -ve","negative","sample")</f>
        <v>sample</v>
      </c>
      <c r="E578">
        <v>2</v>
      </c>
      <c r="F578">
        <v>3</v>
      </c>
      <c r="G578">
        <v>4.5</v>
      </c>
      <c r="H578">
        <v>5</v>
      </c>
      <c r="I578">
        <f t="shared" ref="I578:I641" si="46">IF(H578&gt;0,1,0)</f>
        <v>1</v>
      </c>
      <c r="J578">
        <v>7.9200000000000007E-2</v>
      </c>
      <c r="K578">
        <v>0.1376</v>
      </c>
      <c r="L578">
        <f t="shared" ref="L578:L641" si="47">J578+K578</f>
        <v>0.21679999999999999</v>
      </c>
      <c r="M578" s="1">
        <f t="shared" si="43"/>
        <v>36.53136531365314</v>
      </c>
      <c r="N578" s="1">
        <f t="shared" si="44"/>
        <v>63.468634686346867</v>
      </c>
      <c r="O578">
        <v>5.5</v>
      </c>
    </row>
    <row r="579" spans="1:15" x14ac:dyDescent="0.3">
      <c r="A579" t="s">
        <v>10</v>
      </c>
      <c r="B579" t="s">
        <v>20</v>
      </c>
      <c r="C579" t="s">
        <v>14</v>
      </c>
      <c r="D579" t="str">
        <f t="shared" si="45"/>
        <v>sample</v>
      </c>
      <c r="E579">
        <v>1</v>
      </c>
      <c r="F579">
        <v>2</v>
      </c>
      <c r="G579">
        <v>12.5</v>
      </c>
      <c r="H579">
        <v>7</v>
      </c>
      <c r="I579">
        <f t="shared" si="46"/>
        <v>1</v>
      </c>
      <c r="J579">
        <v>0.3599</v>
      </c>
      <c r="K579">
        <v>0.13689999999999999</v>
      </c>
      <c r="L579">
        <f t="shared" si="47"/>
        <v>0.49680000000000002</v>
      </c>
      <c r="M579" s="1">
        <f t="shared" si="43"/>
        <v>72.443639291465374</v>
      </c>
      <c r="N579" s="1">
        <f t="shared" si="44"/>
        <v>27.556360708534623</v>
      </c>
      <c r="O579">
        <v>5.5</v>
      </c>
    </row>
    <row r="580" spans="1:15" x14ac:dyDescent="0.3">
      <c r="A580" t="s">
        <v>10</v>
      </c>
      <c r="B580" t="s">
        <v>20</v>
      </c>
      <c r="C580" t="s">
        <v>14</v>
      </c>
      <c r="D580" t="str">
        <f t="shared" si="45"/>
        <v>sample</v>
      </c>
      <c r="E580">
        <v>3</v>
      </c>
      <c r="F580">
        <v>1</v>
      </c>
      <c r="G580">
        <v>10</v>
      </c>
      <c r="H580">
        <v>7</v>
      </c>
      <c r="I580">
        <f t="shared" si="46"/>
        <v>1</v>
      </c>
      <c r="J580">
        <v>0.27510000000000001</v>
      </c>
      <c r="K580">
        <v>0.111</v>
      </c>
      <c r="L580">
        <f t="shared" si="47"/>
        <v>0.3861</v>
      </c>
      <c r="M580" s="1">
        <f t="shared" ref="M580:M643" si="48">J580/L580*100</f>
        <v>71.250971250971247</v>
      </c>
      <c r="N580" s="1">
        <f t="shared" ref="N580:N643" si="49">K580/L580*100</f>
        <v>28.749028749028749</v>
      </c>
      <c r="O580">
        <v>5.5</v>
      </c>
    </row>
    <row r="581" spans="1:15" x14ac:dyDescent="0.3">
      <c r="A581" t="s">
        <v>10</v>
      </c>
      <c r="B581" t="s">
        <v>20</v>
      </c>
      <c r="C581" t="s">
        <v>14</v>
      </c>
      <c r="D581" t="str">
        <f t="shared" si="45"/>
        <v>sample</v>
      </c>
      <c r="E581">
        <v>2</v>
      </c>
      <c r="F581">
        <v>1</v>
      </c>
      <c r="G581">
        <v>9</v>
      </c>
      <c r="H581">
        <v>8</v>
      </c>
      <c r="I581">
        <f t="shared" si="46"/>
        <v>1</v>
      </c>
      <c r="J581">
        <v>0.18140000000000001</v>
      </c>
      <c r="K581">
        <v>0.1056</v>
      </c>
      <c r="L581">
        <f t="shared" si="47"/>
        <v>0.28700000000000003</v>
      </c>
      <c r="M581" s="1">
        <f t="shared" si="48"/>
        <v>63.205574912891983</v>
      </c>
      <c r="N581" s="1">
        <f t="shared" si="49"/>
        <v>36.79442508710801</v>
      </c>
      <c r="O581">
        <v>5.5</v>
      </c>
    </row>
    <row r="582" spans="1:15" x14ac:dyDescent="0.3">
      <c r="A582" t="s">
        <v>10</v>
      </c>
      <c r="B582" t="s">
        <v>20</v>
      </c>
      <c r="C582" t="s">
        <v>12</v>
      </c>
      <c r="D582" t="str">
        <f t="shared" si="45"/>
        <v>negative</v>
      </c>
      <c r="E582" t="s">
        <v>17</v>
      </c>
      <c r="F582">
        <v>2</v>
      </c>
      <c r="G582">
        <v>3.5</v>
      </c>
      <c r="H582">
        <v>0</v>
      </c>
      <c r="I582">
        <f t="shared" si="46"/>
        <v>0</v>
      </c>
      <c r="J582">
        <v>2.5399999999999999E-2</v>
      </c>
      <c r="K582">
        <v>7.9399999999999998E-2</v>
      </c>
      <c r="L582">
        <f t="shared" si="47"/>
        <v>0.1048</v>
      </c>
      <c r="M582" s="1">
        <f t="shared" si="48"/>
        <v>24.236641221374043</v>
      </c>
      <c r="N582" s="1">
        <f t="shared" si="49"/>
        <v>75.763358778625943</v>
      </c>
      <c r="O582">
        <v>5.5</v>
      </c>
    </row>
    <row r="583" spans="1:15" x14ac:dyDescent="0.3">
      <c r="A583" t="s">
        <v>10</v>
      </c>
      <c r="B583" t="s">
        <v>20</v>
      </c>
      <c r="C583" t="s">
        <v>12</v>
      </c>
      <c r="D583" t="str">
        <f t="shared" si="45"/>
        <v>negative</v>
      </c>
      <c r="E583" t="s">
        <v>17</v>
      </c>
      <c r="F583">
        <v>3</v>
      </c>
      <c r="G583">
        <v>2</v>
      </c>
      <c r="H583">
        <v>0</v>
      </c>
      <c r="I583">
        <f t="shared" si="46"/>
        <v>0</v>
      </c>
      <c r="J583">
        <v>2.1700000000000001E-2</v>
      </c>
      <c r="K583">
        <v>4.2799999999999998E-2</v>
      </c>
      <c r="L583">
        <f t="shared" si="47"/>
        <v>6.4500000000000002E-2</v>
      </c>
      <c r="M583" s="1">
        <f t="shared" si="48"/>
        <v>33.643410852713181</v>
      </c>
      <c r="N583" s="1">
        <f t="shared" si="49"/>
        <v>66.356589147286812</v>
      </c>
      <c r="O583">
        <v>5.5</v>
      </c>
    </row>
    <row r="584" spans="1:15" x14ac:dyDescent="0.3">
      <c r="A584" t="s">
        <v>10</v>
      </c>
      <c r="B584" t="s">
        <v>20</v>
      </c>
      <c r="C584" t="s">
        <v>12</v>
      </c>
      <c r="D584" t="str">
        <f t="shared" si="45"/>
        <v>negative</v>
      </c>
      <c r="E584" t="s">
        <v>17</v>
      </c>
      <c r="F584">
        <v>1</v>
      </c>
      <c r="G584">
        <v>2.5</v>
      </c>
      <c r="H584">
        <v>0</v>
      </c>
      <c r="I584">
        <f t="shared" si="46"/>
        <v>0</v>
      </c>
      <c r="J584">
        <v>5.7999999999999996E-3</v>
      </c>
      <c r="K584">
        <v>2.41E-2</v>
      </c>
      <c r="L584">
        <f t="shared" si="47"/>
        <v>2.9899999999999999E-2</v>
      </c>
      <c r="M584" s="1">
        <f t="shared" si="48"/>
        <v>19.397993311036789</v>
      </c>
      <c r="N584" s="1">
        <f t="shared" si="49"/>
        <v>80.602006688963215</v>
      </c>
      <c r="O584">
        <v>5.5</v>
      </c>
    </row>
    <row r="585" spans="1:15" x14ac:dyDescent="0.3">
      <c r="A585" t="s">
        <v>10</v>
      </c>
      <c r="B585" t="s">
        <v>20</v>
      </c>
      <c r="C585" t="s">
        <v>12</v>
      </c>
      <c r="D585" t="str">
        <f t="shared" si="45"/>
        <v>sample</v>
      </c>
      <c r="E585">
        <v>1</v>
      </c>
      <c r="F585">
        <v>3</v>
      </c>
      <c r="G585">
        <v>13</v>
      </c>
      <c r="H585">
        <v>5</v>
      </c>
      <c r="I585">
        <f t="shared" si="46"/>
        <v>1</v>
      </c>
      <c r="J585">
        <v>0.2195</v>
      </c>
      <c r="K585">
        <v>0.20680000000000001</v>
      </c>
      <c r="L585">
        <f t="shared" si="47"/>
        <v>0.42630000000000001</v>
      </c>
      <c r="M585" s="1">
        <f t="shared" si="48"/>
        <v>51.489561341778092</v>
      </c>
      <c r="N585" s="1">
        <f t="shared" si="49"/>
        <v>48.510438658221908</v>
      </c>
      <c r="O585">
        <v>5.5</v>
      </c>
    </row>
    <row r="586" spans="1:15" x14ac:dyDescent="0.3">
      <c r="A586" t="s">
        <v>10</v>
      </c>
      <c r="B586" t="s">
        <v>20</v>
      </c>
      <c r="C586" t="s">
        <v>12</v>
      </c>
      <c r="D586" t="str">
        <f t="shared" si="45"/>
        <v>sample</v>
      </c>
      <c r="E586">
        <v>2</v>
      </c>
      <c r="F586">
        <v>3</v>
      </c>
      <c r="G586">
        <v>15</v>
      </c>
      <c r="H586">
        <v>8</v>
      </c>
      <c r="I586">
        <f t="shared" si="46"/>
        <v>1</v>
      </c>
      <c r="J586">
        <v>0.44790000000000002</v>
      </c>
      <c r="K586">
        <v>0.18609999999999999</v>
      </c>
      <c r="L586">
        <f t="shared" si="47"/>
        <v>0.63400000000000001</v>
      </c>
      <c r="M586" s="1">
        <f t="shared" si="48"/>
        <v>70.646687697160885</v>
      </c>
      <c r="N586" s="1">
        <f t="shared" si="49"/>
        <v>29.353312302839115</v>
      </c>
      <c r="O586">
        <v>5.5</v>
      </c>
    </row>
    <row r="587" spans="1:15" x14ac:dyDescent="0.3">
      <c r="A587" t="s">
        <v>10</v>
      </c>
      <c r="B587" t="s">
        <v>20</v>
      </c>
      <c r="C587" t="s">
        <v>12</v>
      </c>
      <c r="D587" t="str">
        <f t="shared" si="45"/>
        <v>sample</v>
      </c>
      <c r="E587">
        <v>3</v>
      </c>
      <c r="F587">
        <v>3</v>
      </c>
      <c r="G587">
        <v>10</v>
      </c>
      <c r="H587">
        <v>9</v>
      </c>
      <c r="I587">
        <f t="shared" si="46"/>
        <v>1</v>
      </c>
      <c r="J587">
        <v>0.1867</v>
      </c>
      <c r="K587">
        <v>0.1515</v>
      </c>
      <c r="L587">
        <f t="shared" si="47"/>
        <v>0.3382</v>
      </c>
      <c r="M587" s="1">
        <f t="shared" si="48"/>
        <v>55.204021289178009</v>
      </c>
      <c r="N587" s="1">
        <f t="shared" si="49"/>
        <v>44.795978710821998</v>
      </c>
      <c r="O587">
        <v>5.5</v>
      </c>
    </row>
    <row r="588" spans="1:15" x14ac:dyDescent="0.3">
      <c r="A588" t="s">
        <v>10</v>
      </c>
      <c r="B588" t="s">
        <v>20</v>
      </c>
      <c r="C588" t="s">
        <v>12</v>
      </c>
      <c r="D588" t="str">
        <f t="shared" si="45"/>
        <v>sample</v>
      </c>
      <c r="E588">
        <v>3</v>
      </c>
      <c r="F588">
        <v>1</v>
      </c>
      <c r="G588">
        <v>14</v>
      </c>
      <c r="H588">
        <v>7</v>
      </c>
      <c r="I588">
        <f t="shared" si="46"/>
        <v>1</v>
      </c>
      <c r="J588">
        <v>0.43020000000000003</v>
      </c>
      <c r="K588">
        <v>0.13880000000000001</v>
      </c>
      <c r="L588">
        <f t="shared" si="47"/>
        <v>0.56900000000000006</v>
      </c>
      <c r="M588" s="1">
        <f t="shared" si="48"/>
        <v>75.60632688927943</v>
      </c>
      <c r="N588" s="1">
        <f t="shared" si="49"/>
        <v>24.393673110720563</v>
      </c>
      <c r="O588">
        <v>5.5</v>
      </c>
    </row>
    <row r="589" spans="1:15" x14ac:dyDescent="0.3">
      <c r="A589" t="s">
        <v>10</v>
      </c>
      <c r="B589" t="s">
        <v>20</v>
      </c>
      <c r="C589" t="s">
        <v>12</v>
      </c>
      <c r="D589" t="str">
        <f t="shared" si="45"/>
        <v>sample</v>
      </c>
      <c r="E589">
        <v>1</v>
      </c>
      <c r="F589">
        <v>1</v>
      </c>
      <c r="G589">
        <v>16</v>
      </c>
      <c r="H589">
        <v>9</v>
      </c>
      <c r="I589">
        <f t="shared" si="46"/>
        <v>1</v>
      </c>
      <c r="J589">
        <v>0.62990000000000002</v>
      </c>
      <c r="K589">
        <v>0.109</v>
      </c>
      <c r="L589">
        <f t="shared" si="47"/>
        <v>0.7389</v>
      </c>
      <c r="M589" s="1">
        <f t="shared" si="48"/>
        <v>85.248342130193535</v>
      </c>
      <c r="N589" s="1">
        <f t="shared" si="49"/>
        <v>14.75165786980647</v>
      </c>
      <c r="O589">
        <v>5.5</v>
      </c>
    </row>
    <row r="590" spans="1:15" x14ac:dyDescent="0.3">
      <c r="A590" t="s">
        <v>10</v>
      </c>
      <c r="B590" t="s">
        <v>20</v>
      </c>
      <c r="C590" t="s">
        <v>12</v>
      </c>
      <c r="D590" t="str">
        <f t="shared" si="45"/>
        <v>sample</v>
      </c>
      <c r="E590">
        <v>1</v>
      </c>
      <c r="F590">
        <v>2</v>
      </c>
      <c r="G590">
        <v>16</v>
      </c>
      <c r="H590">
        <v>7</v>
      </c>
      <c r="I590">
        <f t="shared" si="46"/>
        <v>1</v>
      </c>
      <c r="J590">
        <v>0.43680000000000002</v>
      </c>
      <c r="K590">
        <v>9.5100000000000004E-2</v>
      </c>
      <c r="L590">
        <f t="shared" si="47"/>
        <v>0.53190000000000004</v>
      </c>
      <c r="M590" s="1">
        <f t="shared" si="48"/>
        <v>82.120699379582632</v>
      </c>
      <c r="N590" s="1">
        <f t="shared" si="49"/>
        <v>17.879300620417371</v>
      </c>
      <c r="O590">
        <v>5.5</v>
      </c>
    </row>
    <row r="591" spans="1:15" x14ac:dyDescent="0.3">
      <c r="A591" t="s">
        <v>10</v>
      </c>
      <c r="B591" t="s">
        <v>20</v>
      </c>
      <c r="C591" t="s">
        <v>12</v>
      </c>
      <c r="D591" t="str">
        <f t="shared" si="45"/>
        <v>sample</v>
      </c>
      <c r="E591">
        <v>2</v>
      </c>
      <c r="F591">
        <v>1</v>
      </c>
      <c r="G591">
        <v>15</v>
      </c>
      <c r="H591">
        <v>5</v>
      </c>
      <c r="I591">
        <f t="shared" si="46"/>
        <v>1</v>
      </c>
      <c r="J591">
        <v>0.47020000000000001</v>
      </c>
      <c r="K591">
        <v>9.2600000000000002E-2</v>
      </c>
      <c r="L591">
        <f t="shared" si="47"/>
        <v>0.56279999999999997</v>
      </c>
      <c r="M591" s="1">
        <f t="shared" si="48"/>
        <v>83.546552949538039</v>
      </c>
      <c r="N591" s="1">
        <f t="shared" si="49"/>
        <v>16.453447050461978</v>
      </c>
      <c r="O591">
        <v>5.5</v>
      </c>
    </row>
    <row r="592" spans="1:15" x14ac:dyDescent="0.3">
      <c r="A592" t="s">
        <v>10</v>
      </c>
      <c r="B592" t="s">
        <v>20</v>
      </c>
      <c r="C592" t="s">
        <v>12</v>
      </c>
      <c r="D592" t="str">
        <f t="shared" si="45"/>
        <v>sample</v>
      </c>
      <c r="E592">
        <v>2</v>
      </c>
      <c r="F592">
        <v>2</v>
      </c>
      <c r="G592">
        <v>14</v>
      </c>
      <c r="H592">
        <v>8</v>
      </c>
      <c r="I592">
        <f t="shared" si="46"/>
        <v>1</v>
      </c>
      <c r="J592">
        <v>0.28589999999999999</v>
      </c>
      <c r="K592">
        <v>9.06E-2</v>
      </c>
      <c r="L592">
        <f t="shared" si="47"/>
        <v>0.3765</v>
      </c>
      <c r="M592" s="1">
        <f t="shared" si="48"/>
        <v>75.936254980079681</v>
      </c>
      <c r="N592" s="1">
        <f t="shared" si="49"/>
        <v>24.063745019920319</v>
      </c>
      <c r="O592">
        <v>5.5</v>
      </c>
    </row>
    <row r="593" spans="1:15" x14ac:dyDescent="0.3">
      <c r="A593" t="s">
        <v>10</v>
      </c>
      <c r="B593" t="s">
        <v>20</v>
      </c>
      <c r="C593" t="s">
        <v>12</v>
      </c>
      <c r="D593" t="str">
        <f t="shared" si="45"/>
        <v>sample</v>
      </c>
      <c r="E593">
        <v>3</v>
      </c>
      <c r="F593">
        <v>2</v>
      </c>
      <c r="G593">
        <v>13</v>
      </c>
      <c r="H593">
        <v>4</v>
      </c>
      <c r="I593">
        <f t="shared" si="46"/>
        <v>1</v>
      </c>
      <c r="J593">
        <v>0.18770000000000001</v>
      </c>
      <c r="K593">
        <v>4.7399999999999998E-2</v>
      </c>
      <c r="L593">
        <f t="shared" si="47"/>
        <v>0.2351</v>
      </c>
      <c r="M593" s="1">
        <f t="shared" si="48"/>
        <v>79.838366652488304</v>
      </c>
      <c r="N593" s="1">
        <f t="shared" si="49"/>
        <v>20.161633347511696</v>
      </c>
      <c r="O593">
        <v>5.5</v>
      </c>
    </row>
    <row r="594" spans="1:15" x14ac:dyDescent="0.3">
      <c r="A594" t="s">
        <v>15</v>
      </c>
      <c r="B594" t="s">
        <v>20</v>
      </c>
      <c r="C594" t="s">
        <v>25</v>
      </c>
      <c r="D594" t="str">
        <f t="shared" si="45"/>
        <v>negative</v>
      </c>
      <c r="E594" t="s">
        <v>17</v>
      </c>
      <c r="F594">
        <v>3</v>
      </c>
      <c r="G594">
        <v>3</v>
      </c>
      <c r="H594">
        <v>0</v>
      </c>
      <c r="I594">
        <f t="shared" si="46"/>
        <v>0</v>
      </c>
      <c r="J594">
        <v>2.5399999999999999E-2</v>
      </c>
      <c r="K594">
        <v>5.2699999999999997E-2</v>
      </c>
      <c r="L594">
        <f t="shared" si="47"/>
        <v>7.8100000000000003E-2</v>
      </c>
      <c r="M594" s="1">
        <f t="shared" si="48"/>
        <v>32.522407170294493</v>
      </c>
      <c r="N594" s="1">
        <f t="shared" si="49"/>
        <v>67.4775928297055</v>
      </c>
      <c r="O594">
        <v>5.5</v>
      </c>
    </row>
    <row r="595" spans="1:15" x14ac:dyDescent="0.3">
      <c r="A595" t="s">
        <v>15</v>
      </c>
      <c r="B595" t="s">
        <v>20</v>
      </c>
      <c r="C595" t="s">
        <v>25</v>
      </c>
      <c r="D595" t="str">
        <f t="shared" si="45"/>
        <v>negative</v>
      </c>
      <c r="E595" t="s">
        <v>17</v>
      </c>
      <c r="F595">
        <v>2</v>
      </c>
      <c r="G595">
        <v>3.5</v>
      </c>
      <c r="H595">
        <v>0</v>
      </c>
      <c r="I595">
        <f t="shared" si="46"/>
        <v>0</v>
      </c>
      <c r="J595">
        <v>7.9000000000000008E-3</v>
      </c>
      <c r="K595">
        <v>4.2200000000000001E-2</v>
      </c>
      <c r="L595">
        <f t="shared" si="47"/>
        <v>5.0100000000000006E-2</v>
      </c>
      <c r="M595" s="1">
        <f t="shared" si="48"/>
        <v>15.768463073852296</v>
      </c>
      <c r="N595" s="1">
        <f t="shared" si="49"/>
        <v>84.231536926147697</v>
      </c>
      <c r="O595">
        <v>5.5</v>
      </c>
    </row>
    <row r="596" spans="1:15" x14ac:dyDescent="0.3">
      <c r="A596" t="s">
        <v>15</v>
      </c>
      <c r="B596" t="s">
        <v>20</v>
      </c>
      <c r="C596" t="s">
        <v>25</v>
      </c>
      <c r="D596" t="str">
        <f t="shared" si="45"/>
        <v>negative</v>
      </c>
      <c r="E596" t="s">
        <v>17</v>
      </c>
      <c r="F596">
        <v>1</v>
      </c>
      <c r="G596">
        <v>3</v>
      </c>
      <c r="H596">
        <v>0</v>
      </c>
      <c r="I596">
        <f t="shared" si="46"/>
        <v>0</v>
      </c>
      <c r="J596">
        <v>1.89E-2</v>
      </c>
      <c r="K596">
        <v>2.7099999999999999E-2</v>
      </c>
      <c r="L596">
        <f t="shared" si="47"/>
        <v>4.5999999999999999E-2</v>
      </c>
      <c r="M596" s="1">
        <f t="shared" si="48"/>
        <v>41.086956521739133</v>
      </c>
      <c r="N596" s="1">
        <f t="shared" si="49"/>
        <v>58.913043478260875</v>
      </c>
      <c r="O596">
        <v>5.5</v>
      </c>
    </row>
    <row r="597" spans="1:15" x14ac:dyDescent="0.3">
      <c r="A597" t="s">
        <v>15</v>
      </c>
      <c r="B597" t="s">
        <v>20</v>
      </c>
      <c r="C597" t="s">
        <v>25</v>
      </c>
      <c r="D597" t="str">
        <f t="shared" si="45"/>
        <v>sample</v>
      </c>
      <c r="E597">
        <v>1</v>
      </c>
      <c r="F597">
        <v>1</v>
      </c>
      <c r="G597">
        <v>3.5</v>
      </c>
      <c r="H597">
        <v>0</v>
      </c>
      <c r="I597">
        <f t="shared" si="46"/>
        <v>0</v>
      </c>
      <c r="J597">
        <v>3.56E-2</v>
      </c>
      <c r="K597">
        <v>9.8400000000000001E-2</v>
      </c>
      <c r="L597">
        <f t="shared" si="47"/>
        <v>0.13400000000000001</v>
      </c>
      <c r="M597" s="1">
        <f t="shared" si="48"/>
        <v>26.567164179104473</v>
      </c>
      <c r="N597" s="1">
        <f t="shared" si="49"/>
        <v>73.432835820895519</v>
      </c>
      <c r="O597">
        <v>5.5</v>
      </c>
    </row>
    <row r="598" spans="1:15" x14ac:dyDescent="0.3">
      <c r="A598" t="s">
        <v>15</v>
      </c>
      <c r="B598" t="s">
        <v>20</v>
      </c>
      <c r="C598" t="s">
        <v>25</v>
      </c>
      <c r="D598" t="str">
        <f t="shared" si="45"/>
        <v>sample</v>
      </c>
      <c r="E598">
        <v>2</v>
      </c>
      <c r="F598">
        <v>2</v>
      </c>
      <c r="G598">
        <v>4</v>
      </c>
      <c r="H598">
        <v>0</v>
      </c>
      <c r="I598">
        <f t="shared" si="46"/>
        <v>0</v>
      </c>
      <c r="J598">
        <v>3.2099999999999997E-2</v>
      </c>
      <c r="K598">
        <v>8.8800000000000004E-2</v>
      </c>
      <c r="L598">
        <f t="shared" si="47"/>
        <v>0.12090000000000001</v>
      </c>
      <c r="M598" s="1">
        <f t="shared" si="48"/>
        <v>26.550868486352353</v>
      </c>
      <c r="N598" s="1">
        <f t="shared" si="49"/>
        <v>73.449131513647643</v>
      </c>
      <c r="O598">
        <v>5.5</v>
      </c>
    </row>
    <row r="599" spans="1:15" x14ac:dyDescent="0.3">
      <c r="A599" t="s">
        <v>15</v>
      </c>
      <c r="B599" t="s">
        <v>20</v>
      </c>
      <c r="C599" t="s">
        <v>25</v>
      </c>
      <c r="D599" t="str">
        <f t="shared" si="45"/>
        <v>sample</v>
      </c>
      <c r="E599">
        <v>2</v>
      </c>
      <c r="F599">
        <v>1</v>
      </c>
      <c r="G599">
        <v>3.5</v>
      </c>
      <c r="H599">
        <v>0</v>
      </c>
      <c r="I599">
        <f t="shared" si="46"/>
        <v>0</v>
      </c>
      <c r="J599">
        <v>3.2500000000000001E-2</v>
      </c>
      <c r="K599">
        <v>8.48E-2</v>
      </c>
      <c r="L599">
        <f t="shared" si="47"/>
        <v>0.1173</v>
      </c>
      <c r="M599" s="1">
        <f t="shared" si="48"/>
        <v>27.706734867860188</v>
      </c>
      <c r="N599" s="1">
        <f t="shared" si="49"/>
        <v>72.293265132139823</v>
      </c>
      <c r="O599">
        <v>5.5</v>
      </c>
    </row>
    <row r="600" spans="1:15" x14ac:dyDescent="0.3">
      <c r="A600" t="s">
        <v>15</v>
      </c>
      <c r="B600" t="s">
        <v>20</v>
      </c>
      <c r="C600" t="s">
        <v>25</v>
      </c>
      <c r="D600" t="str">
        <f t="shared" si="45"/>
        <v>sample</v>
      </c>
      <c r="E600">
        <v>1</v>
      </c>
      <c r="F600">
        <v>2</v>
      </c>
      <c r="G600">
        <v>3.5</v>
      </c>
      <c r="H600">
        <v>0</v>
      </c>
      <c r="I600">
        <f t="shared" si="46"/>
        <v>0</v>
      </c>
      <c r="J600">
        <v>3.1300000000000001E-2</v>
      </c>
      <c r="K600">
        <v>7.2900000000000006E-2</v>
      </c>
      <c r="L600">
        <f t="shared" si="47"/>
        <v>0.10420000000000001</v>
      </c>
      <c r="M600" s="1">
        <f t="shared" si="48"/>
        <v>30.038387715930899</v>
      </c>
      <c r="N600" s="1">
        <f t="shared" si="49"/>
        <v>69.961612284069091</v>
      </c>
      <c r="O600">
        <v>5.5</v>
      </c>
    </row>
    <row r="601" spans="1:15" x14ac:dyDescent="0.3">
      <c r="A601" t="s">
        <v>15</v>
      </c>
      <c r="B601" t="s">
        <v>20</v>
      </c>
      <c r="C601" t="s">
        <v>25</v>
      </c>
      <c r="D601" t="str">
        <f t="shared" si="45"/>
        <v>sample</v>
      </c>
      <c r="E601">
        <v>3</v>
      </c>
      <c r="F601">
        <v>2</v>
      </c>
      <c r="G601">
        <v>3</v>
      </c>
      <c r="H601">
        <v>0</v>
      </c>
      <c r="I601">
        <f t="shared" si="46"/>
        <v>0</v>
      </c>
      <c r="J601">
        <v>2.7400000000000001E-2</v>
      </c>
      <c r="K601">
        <v>6.3E-2</v>
      </c>
      <c r="L601">
        <f t="shared" si="47"/>
        <v>9.0400000000000008E-2</v>
      </c>
      <c r="M601" s="1">
        <f t="shared" si="48"/>
        <v>30.309734513274332</v>
      </c>
      <c r="N601" s="1">
        <f t="shared" si="49"/>
        <v>69.69026548672565</v>
      </c>
      <c r="O601">
        <v>5.5</v>
      </c>
    </row>
    <row r="602" spans="1:15" x14ac:dyDescent="0.3">
      <c r="A602" t="s">
        <v>15</v>
      </c>
      <c r="B602" t="s">
        <v>20</v>
      </c>
      <c r="C602" t="s">
        <v>25</v>
      </c>
      <c r="D602" t="str">
        <f t="shared" si="45"/>
        <v>sample</v>
      </c>
      <c r="E602">
        <v>2</v>
      </c>
      <c r="F602">
        <v>3</v>
      </c>
      <c r="G602">
        <v>3.5</v>
      </c>
      <c r="H602">
        <v>0</v>
      </c>
      <c r="I602">
        <f t="shared" si="46"/>
        <v>0</v>
      </c>
      <c r="J602">
        <v>1.66E-2</v>
      </c>
      <c r="K602">
        <v>5.6500000000000002E-2</v>
      </c>
      <c r="L602">
        <f t="shared" si="47"/>
        <v>7.3099999999999998E-2</v>
      </c>
      <c r="M602" s="1">
        <f t="shared" si="48"/>
        <v>22.708618331053351</v>
      </c>
      <c r="N602" s="1">
        <f t="shared" si="49"/>
        <v>77.291381668946656</v>
      </c>
      <c r="O602">
        <v>5.5</v>
      </c>
    </row>
    <row r="603" spans="1:15" x14ac:dyDescent="0.3">
      <c r="A603" t="s">
        <v>15</v>
      </c>
      <c r="B603" t="s">
        <v>20</v>
      </c>
      <c r="C603" t="s">
        <v>25</v>
      </c>
      <c r="D603" t="str">
        <f t="shared" si="45"/>
        <v>sample</v>
      </c>
      <c r="E603">
        <v>3</v>
      </c>
      <c r="F603">
        <v>3</v>
      </c>
      <c r="G603">
        <v>3.5</v>
      </c>
      <c r="H603">
        <v>0</v>
      </c>
      <c r="I603">
        <f t="shared" si="46"/>
        <v>0</v>
      </c>
      <c r="J603">
        <v>3.0700000000000002E-2</v>
      </c>
      <c r="K603">
        <v>5.28E-2</v>
      </c>
      <c r="L603">
        <f t="shared" si="47"/>
        <v>8.3500000000000005E-2</v>
      </c>
      <c r="M603" s="1">
        <f t="shared" si="48"/>
        <v>36.766467065868262</v>
      </c>
      <c r="N603" s="1">
        <f t="shared" si="49"/>
        <v>63.23353293413173</v>
      </c>
      <c r="O603">
        <v>5.5</v>
      </c>
    </row>
    <row r="604" spans="1:15" x14ac:dyDescent="0.3">
      <c r="A604" t="s">
        <v>15</v>
      </c>
      <c r="B604" t="s">
        <v>20</v>
      </c>
      <c r="C604" t="s">
        <v>25</v>
      </c>
      <c r="D604" t="str">
        <f t="shared" si="45"/>
        <v>sample</v>
      </c>
      <c r="E604">
        <v>3</v>
      </c>
      <c r="F604">
        <v>1</v>
      </c>
      <c r="G604">
        <v>3</v>
      </c>
      <c r="H604">
        <v>0</v>
      </c>
      <c r="I604">
        <f t="shared" si="46"/>
        <v>0</v>
      </c>
      <c r="J604">
        <v>1.3899999999999999E-2</v>
      </c>
      <c r="K604">
        <v>2.6599999999999999E-2</v>
      </c>
      <c r="L604">
        <f t="shared" si="47"/>
        <v>4.0499999999999994E-2</v>
      </c>
      <c r="M604" s="1">
        <f t="shared" si="48"/>
        <v>34.320987654320987</v>
      </c>
      <c r="N604" s="1">
        <f t="shared" si="49"/>
        <v>65.679012345679027</v>
      </c>
      <c r="O604">
        <v>5.5</v>
      </c>
    </row>
    <row r="605" spans="1:15" x14ac:dyDescent="0.3">
      <c r="A605" t="s">
        <v>15</v>
      </c>
      <c r="B605" t="s">
        <v>20</v>
      </c>
      <c r="C605" t="s">
        <v>19</v>
      </c>
      <c r="D605" t="str">
        <f t="shared" si="45"/>
        <v>negative</v>
      </c>
      <c r="E605" t="s">
        <v>17</v>
      </c>
      <c r="F605">
        <v>3</v>
      </c>
      <c r="G605">
        <v>3.5</v>
      </c>
      <c r="H605">
        <v>0</v>
      </c>
      <c r="I605">
        <f t="shared" si="46"/>
        <v>0</v>
      </c>
      <c r="J605">
        <v>3.3700000000000001E-2</v>
      </c>
      <c r="K605">
        <v>0.1263</v>
      </c>
      <c r="L605">
        <f t="shared" si="47"/>
        <v>0.16</v>
      </c>
      <c r="M605" s="1">
        <f t="shared" si="48"/>
        <v>21.0625</v>
      </c>
      <c r="N605" s="1">
        <f t="shared" si="49"/>
        <v>78.9375</v>
      </c>
      <c r="O605">
        <v>5.5</v>
      </c>
    </row>
    <row r="606" spans="1:15" x14ac:dyDescent="0.3">
      <c r="A606" t="s">
        <v>15</v>
      </c>
      <c r="B606" t="s">
        <v>20</v>
      </c>
      <c r="C606" t="s">
        <v>19</v>
      </c>
      <c r="D606" t="str">
        <f t="shared" si="45"/>
        <v>negative</v>
      </c>
      <c r="E606" t="s">
        <v>17</v>
      </c>
      <c r="F606">
        <v>1</v>
      </c>
      <c r="G606">
        <v>2.5</v>
      </c>
      <c r="H606">
        <v>0</v>
      </c>
      <c r="I606">
        <f t="shared" si="46"/>
        <v>0</v>
      </c>
      <c r="J606">
        <v>1.7100000000000001E-2</v>
      </c>
      <c r="K606">
        <v>4.9700000000000001E-2</v>
      </c>
      <c r="L606">
        <f t="shared" si="47"/>
        <v>6.6799999999999998E-2</v>
      </c>
      <c r="M606" s="1">
        <f t="shared" si="48"/>
        <v>25.598802395209582</v>
      </c>
      <c r="N606" s="1">
        <f t="shared" si="49"/>
        <v>74.401197604790426</v>
      </c>
      <c r="O606">
        <v>5.5</v>
      </c>
    </row>
    <row r="607" spans="1:15" x14ac:dyDescent="0.3">
      <c r="A607" t="s">
        <v>15</v>
      </c>
      <c r="B607" t="s">
        <v>20</v>
      </c>
      <c r="C607" t="s">
        <v>19</v>
      </c>
      <c r="D607" t="str">
        <f t="shared" si="45"/>
        <v>negative</v>
      </c>
      <c r="E607" t="s">
        <v>17</v>
      </c>
      <c r="F607">
        <v>2</v>
      </c>
      <c r="G607">
        <v>4</v>
      </c>
      <c r="H607">
        <v>0</v>
      </c>
      <c r="I607">
        <f t="shared" si="46"/>
        <v>0</v>
      </c>
      <c r="J607">
        <v>2.8400000000000002E-2</v>
      </c>
      <c r="K607">
        <v>2.76E-2</v>
      </c>
      <c r="L607">
        <f t="shared" si="47"/>
        <v>5.6000000000000001E-2</v>
      </c>
      <c r="M607" s="1">
        <f t="shared" si="48"/>
        <v>50.714285714285708</v>
      </c>
      <c r="N607" s="1">
        <f t="shared" si="49"/>
        <v>49.285714285714285</v>
      </c>
      <c r="O607">
        <v>5.5</v>
      </c>
    </row>
    <row r="608" spans="1:15" x14ac:dyDescent="0.3">
      <c r="A608" t="s">
        <v>15</v>
      </c>
      <c r="B608" t="s">
        <v>20</v>
      </c>
      <c r="C608" t="s">
        <v>19</v>
      </c>
      <c r="D608" t="str">
        <f t="shared" si="45"/>
        <v>sample</v>
      </c>
      <c r="E608">
        <v>2</v>
      </c>
      <c r="F608">
        <v>2</v>
      </c>
      <c r="G608">
        <v>6</v>
      </c>
      <c r="H608">
        <v>0</v>
      </c>
      <c r="I608">
        <f t="shared" si="46"/>
        <v>0</v>
      </c>
      <c r="J608">
        <v>6.9599999999999995E-2</v>
      </c>
      <c r="K608">
        <v>0.27610000000000001</v>
      </c>
      <c r="L608">
        <f t="shared" si="47"/>
        <v>0.34570000000000001</v>
      </c>
      <c r="M608" s="1">
        <f t="shared" si="48"/>
        <v>20.133063349725195</v>
      </c>
      <c r="N608" s="1">
        <f t="shared" si="49"/>
        <v>79.866936650274809</v>
      </c>
      <c r="O608">
        <v>5.5</v>
      </c>
    </row>
    <row r="609" spans="1:15" x14ac:dyDescent="0.3">
      <c r="A609" t="s">
        <v>15</v>
      </c>
      <c r="B609" t="s">
        <v>20</v>
      </c>
      <c r="C609" t="s">
        <v>19</v>
      </c>
      <c r="D609" t="str">
        <f t="shared" si="45"/>
        <v>sample</v>
      </c>
      <c r="E609">
        <v>1</v>
      </c>
      <c r="F609">
        <v>2</v>
      </c>
      <c r="G609">
        <v>6</v>
      </c>
      <c r="H609">
        <v>0</v>
      </c>
      <c r="I609">
        <f t="shared" si="46"/>
        <v>0</v>
      </c>
      <c r="J609">
        <v>4.7E-2</v>
      </c>
      <c r="K609">
        <v>0.1903</v>
      </c>
      <c r="L609">
        <f t="shared" si="47"/>
        <v>0.23730000000000001</v>
      </c>
      <c r="M609" s="1">
        <f t="shared" si="48"/>
        <v>19.806152549515378</v>
      </c>
      <c r="N609" s="1">
        <f t="shared" si="49"/>
        <v>80.193847450484611</v>
      </c>
      <c r="O609">
        <v>5.5</v>
      </c>
    </row>
    <row r="610" spans="1:15" x14ac:dyDescent="0.3">
      <c r="A610" t="s">
        <v>15</v>
      </c>
      <c r="B610" t="s">
        <v>20</v>
      </c>
      <c r="C610" t="s">
        <v>19</v>
      </c>
      <c r="D610" t="str">
        <f t="shared" si="45"/>
        <v>sample</v>
      </c>
      <c r="E610">
        <v>2</v>
      </c>
      <c r="F610">
        <v>3</v>
      </c>
      <c r="G610">
        <v>6</v>
      </c>
      <c r="H610">
        <v>0</v>
      </c>
      <c r="I610">
        <f t="shared" si="46"/>
        <v>0</v>
      </c>
      <c r="J610">
        <v>5.8099999999999999E-2</v>
      </c>
      <c r="K610">
        <v>0.1711</v>
      </c>
      <c r="L610">
        <f t="shared" si="47"/>
        <v>0.22920000000000001</v>
      </c>
      <c r="M610" s="1">
        <f t="shared" si="48"/>
        <v>25.349040139616051</v>
      </c>
      <c r="N610" s="1">
        <f t="shared" si="49"/>
        <v>74.650959860383935</v>
      </c>
      <c r="O610">
        <v>5.5</v>
      </c>
    </row>
    <row r="611" spans="1:15" x14ac:dyDescent="0.3">
      <c r="A611" t="s">
        <v>15</v>
      </c>
      <c r="B611" t="s">
        <v>20</v>
      </c>
      <c r="C611" t="s">
        <v>19</v>
      </c>
      <c r="D611" t="str">
        <f t="shared" si="45"/>
        <v>sample</v>
      </c>
      <c r="E611">
        <v>1</v>
      </c>
      <c r="F611">
        <v>1</v>
      </c>
      <c r="G611">
        <v>5.5</v>
      </c>
      <c r="H611">
        <v>0</v>
      </c>
      <c r="I611">
        <f t="shared" si="46"/>
        <v>0</v>
      </c>
      <c r="J611">
        <v>5.1499999999999997E-2</v>
      </c>
      <c r="K611">
        <v>0.12939999999999999</v>
      </c>
      <c r="L611">
        <f t="shared" si="47"/>
        <v>0.18089999999999998</v>
      </c>
      <c r="M611" s="1">
        <f t="shared" si="48"/>
        <v>28.468767274737427</v>
      </c>
      <c r="N611" s="1">
        <f t="shared" si="49"/>
        <v>71.531232725262569</v>
      </c>
      <c r="O611">
        <v>5.5</v>
      </c>
    </row>
    <row r="612" spans="1:15" x14ac:dyDescent="0.3">
      <c r="A612" t="s">
        <v>15</v>
      </c>
      <c r="B612" t="s">
        <v>20</v>
      </c>
      <c r="C612" t="s">
        <v>19</v>
      </c>
      <c r="D612" t="str">
        <f t="shared" si="45"/>
        <v>sample</v>
      </c>
      <c r="E612">
        <v>3</v>
      </c>
      <c r="F612">
        <v>1</v>
      </c>
      <c r="G612">
        <v>55</v>
      </c>
      <c r="H612">
        <v>0</v>
      </c>
      <c r="I612">
        <f t="shared" si="46"/>
        <v>0</v>
      </c>
      <c r="J612">
        <v>4.4299999999999999E-2</v>
      </c>
      <c r="K612">
        <v>0.12770000000000001</v>
      </c>
      <c r="L612">
        <f t="shared" si="47"/>
        <v>0.17200000000000001</v>
      </c>
      <c r="M612" s="1">
        <f t="shared" si="48"/>
        <v>25.755813953488371</v>
      </c>
      <c r="N612" s="1">
        <f t="shared" si="49"/>
        <v>74.244186046511629</v>
      </c>
      <c r="O612">
        <v>5.5</v>
      </c>
    </row>
    <row r="613" spans="1:15" x14ac:dyDescent="0.3">
      <c r="A613" t="s">
        <v>15</v>
      </c>
      <c r="B613" t="s">
        <v>20</v>
      </c>
      <c r="C613" t="s">
        <v>19</v>
      </c>
      <c r="D613" t="str">
        <f t="shared" si="45"/>
        <v>sample</v>
      </c>
      <c r="E613">
        <v>2</v>
      </c>
      <c r="F613">
        <v>1</v>
      </c>
      <c r="G613">
        <v>5</v>
      </c>
      <c r="H613">
        <v>0</v>
      </c>
      <c r="I613">
        <f t="shared" si="46"/>
        <v>0</v>
      </c>
      <c r="J613">
        <v>4.6899999999999997E-2</v>
      </c>
      <c r="K613">
        <v>0.11849999999999999</v>
      </c>
      <c r="L613">
        <f t="shared" si="47"/>
        <v>0.16539999999999999</v>
      </c>
      <c r="M613" s="1">
        <f t="shared" si="48"/>
        <v>28.355501813784763</v>
      </c>
      <c r="N613" s="1">
        <f t="shared" si="49"/>
        <v>71.64449818621523</v>
      </c>
      <c r="O613">
        <v>5.5</v>
      </c>
    </row>
    <row r="614" spans="1:15" x14ac:dyDescent="0.3">
      <c r="A614" t="s">
        <v>15</v>
      </c>
      <c r="B614" t="s">
        <v>20</v>
      </c>
      <c r="C614" t="s">
        <v>19</v>
      </c>
      <c r="D614" t="str">
        <f t="shared" si="45"/>
        <v>sample</v>
      </c>
      <c r="E614">
        <v>3</v>
      </c>
      <c r="F614">
        <v>3</v>
      </c>
      <c r="G614">
        <v>4</v>
      </c>
      <c r="H614">
        <v>0</v>
      </c>
      <c r="I614">
        <f t="shared" si="46"/>
        <v>0</v>
      </c>
      <c r="J614">
        <v>3.44E-2</v>
      </c>
      <c r="K614">
        <v>9.3799999999999994E-2</v>
      </c>
      <c r="L614">
        <f t="shared" si="47"/>
        <v>0.12819999999999998</v>
      </c>
      <c r="M614" s="1">
        <f t="shared" si="48"/>
        <v>26.833073322932922</v>
      </c>
      <c r="N614" s="1">
        <f t="shared" si="49"/>
        <v>73.166926677067096</v>
      </c>
      <c r="O614">
        <v>5.5</v>
      </c>
    </row>
    <row r="615" spans="1:15" x14ac:dyDescent="0.3">
      <c r="A615" t="s">
        <v>15</v>
      </c>
      <c r="B615" t="s">
        <v>20</v>
      </c>
      <c r="C615" t="s">
        <v>19</v>
      </c>
      <c r="D615" t="str">
        <f t="shared" si="45"/>
        <v>sample</v>
      </c>
      <c r="E615">
        <v>3</v>
      </c>
      <c r="F615">
        <v>2</v>
      </c>
      <c r="G615">
        <v>5</v>
      </c>
      <c r="H615">
        <v>0</v>
      </c>
      <c r="I615">
        <f t="shared" si="46"/>
        <v>0</v>
      </c>
      <c r="J615">
        <v>2.4E-2</v>
      </c>
      <c r="K615">
        <v>9.0200000000000002E-2</v>
      </c>
      <c r="L615">
        <f t="shared" si="47"/>
        <v>0.1142</v>
      </c>
      <c r="M615" s="1">
        <f t="shared" si="48"/>
        <v>21.015761821366024</v>
      </c>
      <c r="N615" s="1">
        <f t="shared" si="49"/>
        <v>78.984238178633987</v>
      </c>
      <c r="O615">
        <v>5.5</v>
      </c>
    </row>
    <row r="616" spans="1:15" x14ac:dyDescent="0.3">
      <c r="A616" t="s">
        <v>15</v>
      </c>
      <c r="B616" t="s">
        <v>20</v>
      </c>
      <c r="C616" t="s">
        <v>19</v>
      </c>
      <c r="D616" t="str">
        <f t="shared" si="45"/>
        <v>sample</v>
      </c>
      <c r="E616">
        <v>1</v>
      </c>
      <c r="F616">
        <v>3</v>
      </c>
      <c r="G616">
        <v>4.5</v>
      </c>
      <c r="H616">
        <v>0</v>
      </c>
      <c r="I616">
        <f t="shared" si="46"/>
        <v>0</v>
      </c>
      <c r="J616">
        <v>6.8099999999999994E-2</v>
      </c>
      <c r="K616">
        <v>7.0300000000000001E-2</v>
      </c>
      <c r="L616">
        <f t="shared" si="47"/>
        <v>0.1384</v>
      </c>
      <c r="M616" s="1">
        <f t="shared" si="48"/>
        <v>49.205202312138724</v>
      </c>
      <c r="N616" s="1">
        <f t="shared" si="49"/>
        <v>50.794797687861269</v>
      </c>
      <c r="O616">
        <v>5.5</v>
      </c>
    </row>
    <row r="617" spans="1:15" x14ac:dyDescent="0.3">
      <c r="A617" t="s">
        <v>15</v>
      </c>
      <c r="B617" t="s">
        <v>20</v>
      </c>
      <c r="C617" t="s">
        <v>14</v>
      </c>
      <c r="D617" t="str">
        <f t="shared" si="45"/>
        <v>negative</v>
      </c>
      <c r="E617" t="s">
        <v>17</v>
      </c>
      <c r="F617">
        <v>1</v>
      </c>
      <c r="G617">
        <v>5.5</v>
      </c>
      <c r="H617">
        <v>0</v>
      </c>
      <c r="I617">
        <f t="shared" si="46"/>
        <v>0</v>
      </c>
      <c r="J617">
        <v>3.6600000000000001E-2</v>
      </c>
      <c r="K617">
        <v>8.4099999999999994E-2</v>
      </c>
      <c r="L617">
        <f t="shared" si="47"/>
        <v>0.1207</v>
      </c>
      <c r="M617" s="1">
        <f t="shared" si="48"/>
        <v>30.323115161557578</v>
      </c>
      <c r="N617" s="1">
        <f t="shared" si="49"/>
        <v>69.676884838442405</v>
      </c>
      <c r="O617">
        <v>5.5</v>
      </c>
    </row>
    <row r="618" spans="1:15" x14ac:dyDescent="0.3">
      <c r="A618" t="s">
        <v>15</v>
      </c>
      <c r="B618" t="s">
        <v>20</v>
      </c>
      <c r="C618" t="s">
        <v>14</v>
      </c>
      <c r="D618" t="str">
        <f t="shared" si="45"/>
        <v>negative</v>
      </c>
      <c r="E618" t="s">
        <v>17</v>
      </c>
      <c r="F618">
        <v>2</v>
      </c>
      <c r="G618">
        <v>4</v>
      </c>
      <c r="H618">
        <v>0</v>
      </c>
      <c r="I618">
        <f t="shared" si="46"/>
        <v>0</v>
      </c>
      <c r="J618">
        <v>4.7199999999999999E-2</v>
      </c>
      <c r="K618">
        <v>6.8599999999999994E-2</v>
      </c>
      <c r="L618">
        <f t="shared" si="47"/>
        <v>0.11579999999999999</v>
      </c>
      <c r="M618" s="1">
        <f t="shared" si="48"/>
        <v>40.759930915371335</v>
      </c>
      <c r="N618" s="1">
        <f t="shared" si="49"/>
        <v>59.240069084628679</v>
      </c>
      <c r="O618">
        <v>5.5</v>
      </c>
    </row>
    <row r="619" spans="1:15" x14ac:dyDescent="0.3">
      <c r="A619" t="s">
        <v>15</v>
      </c>
      <c r="B619" t="s">
        <v>20</v>
      </c>
      <c r="C619" t="s">
        <v>14</v>
      </c>
      <c r="D619" t="str">
        <f t="shared" si="45"/>
        <v>negative</v>
      </c>
      <c r="E619" t="s">
        <v>17</v>
      </c>
      <c r="F619">
        <v>3</v>
      </c>
      <c r="G619">
        <v>4</v>
      </c>
      <c r="H619">
        <v>0</v>
      </c>
      <c r="I619">
        <f t="shared" si="46"/>
        <v>0</v>
      </c>
      <c r="J619">
        <v>3.9600000000000003E-2</v>
      </c>
      <c r="K619">
        <v>6.3E-2</v>
      </c>
      <c r="L619">
        <f t="shared" si="47"/>
        <v>0.1026</v>
      </c>
      <c r="M619" s="1">
        <f t="shared" si="48"/>
        <v>38.596491228070178</v>
      </c>
      <c r="N619" s="1">
        <f t="shared" si="49"/>
        <v>61.403508771929829</v>
      </c>
      <c r="O619">
        <v>5.5</v>
      </c>
    </row>
    <row r="620" spans="1:15" x14ac:dyDescent="0.3">
      <c r="A620" t="s">
        <v>15</v>
      </c>
      <c r="B620" t="s">
        <v>20</v>
      </c>
      <c r="C620" t="s">
        <v>14</v>
      </c>
      <c r="D620" t="str">
        <f t="shared" si="45"/>
        <v>sample</v>
      </c>
      <c r="E620">
        <v>3</v>
      </c>
      <c r="F620">
        <v>2</v>
      </c>
      <c r="G620">
        <v>6</v>
      </c>
      <c r="H620">
        <v>3</v>
      </c>
      <c r="I620">
        <f t="shared" si="46"/>
        <v>1</v>
      </c>
      <c r="J620">
        <v>0.11899999999999999</v>
      </c>
      <c r="K620">
        <v>0.24829999999999999</v>
      </c>
      <c r="L620">
        <f t="shared" si="47"/>
        <v>0.36729999999999996</v>
      </c>
      <c r="M620" s="1">
        <f t="shared" si="48"/>
        <v>32.398584263544791</v>
      </c>
      <c r="N620" s="1">
        <f t="shared" si="49"/>
        <v>67.601415736455223</v>
      </c>
      <c r="O620">
        <v>5.5</v>
      </c>
    </row>
    <row r="621" spans="1:15" x14ac:dyDescent="0.3">
      <c r="A621" t="s">
        <v>15</v>
      </c>
      <c r="B621" t="s">
        <v>20</v>
      </c>
      <c r="C621" t="s">
        <v>14</v>
      </c>
      <c r="D621" t="str">
        <f t="shared" si="45"/>
        <v>sample</v>
      </c>
      <c r="E621">
        <v>2</v>
      </c>
      <c r="F621">
        <v>2</v>
      </c>
      <c r="G621">
        <v>8</v>
      </c>
      <c r="H621">
        <v>5</v>
      </c>
      <c r="I621">
        <f t="shared" si="46"/>
        <v>1</v>
      </c>
      <c r="J621">
        <v>0.22</v>
      </c>
      <c r="K621">
        <v>0.1759</v>
      </c>
      <c r="L621">
        <f t="shared" si="47"/>
        <v>0.39590000000000003</v>
      </c>
      <c r="M621" s="1">
        <f t="shared" si="48"/>
        <v>55.569588279868654</v>
      </c>
      <c r="N621" s="1">
        <f t="shared" si="49"/>
        <v>44.430411720131339</v>
      </c>
      <c r="O621">
        <v>5.5</v>
      </c>
    </row>
    <row r="622" spans="1:15" x14ac:dyDescent="0.3">
      <c r="A622" t="s">
        <v>15</v>
      </c>
      <c r="B622" t="s">
        <v>20</v>
      </c>
      <c r="C622" t="s">
        <v>14</v>
      </c>
      <c r="D622" t="str">
        <f t="shared" si="45"/>
        <v>sample</v>
      </c>
      <c r="E622">
        <v>3</v>
      </c>
      <c r="F622">
        <v>1</v>
      </c>
      <c r="G622">
        <v>9</v>
      </c>
      <c r="H622">
        <v>4</v>
      </c>
      <c r="I622">
        <f t="shared" si="46"/>
        <v>1</v>
      </c>
      <c r="J622">
        <v>9.9699999999999997E-2</v>
      </c>
      <c r="K622">
        <v>0.14019999999999999</v>
      </c>
      <c r="L622">
        <f t="shared" si="47"/>
        <v>0.2399</v>
      </c>
      <c r="M622" s="1">
        <f t="shared" si="48"/>
        <v>41.558982909545641</v>
      </c>
      <c r="N622" s="1">
        <f t="shared" si="49"/>
        <v>58.441017090454352</v>
      </c>
      <c r="O622">
        <v>5.5</v>
      </c>
    </row>
    <row r="623" spans="1:15" x14ac:dyDescent="0.3">
      <c r="A623" t="s">
        <v>15</v>
      </c>
      <c r="B623" t="s">
        <v>20</v>
      </c>
      <c r="C623" t="s">
        <v>14</v>
      </c>
      <c r="D623" t="str">
        <f t="shared" si="45"/>
        <v>sample</v>
      </c>
      <c r="E623">
        <v>2</v>
      </c>
      <c r="F623">
        <v>1</v>
      </c>
      <c r="G623">
        <v>9</v>
      </c>
      <c r="H623">
        <v>6</v>
      </c>
      <c r="I623">
        <f t="shared" si="46"/>
        <v>1</v>
      </c>
      <c r="J623">
        <v>0.1895</v>
      </c>
      <c r="K623">
        <v>0.13189999999999999</v>
      </c>
      <c r="L623">
        <f t="shared" si="47"/>
        <v>0.32140000000000002</v>
      </c>
      <c r="M623" s="1">
        <f t="shared" si="48"/>
        <v>58.960796515245796</v>
      </c>
      <c r="N623" s="1">
        <f t="shared" si="49"/>
        <v>41.039203484754196</v>
      </c>
      <c r="O623">
        <v>5.5</v>
      </c>
    </row>
    <row r="624" spans="1:15" x14ac:dyDescent="0.3">
      <c r="A624" t="s">
        <v>15</v>
      </c>
      <c r="B624" t="s">
        <v>20</v>
      </c>
      <c r="C624" t="s">
        <v>14</v>
      </c>
      <c r="D624" t="str">
        <f t="shared" si="45"/>
        <v>sample</v>
      </c>
      <c r="E624">
        <v>3</v>
      </c>
      <c r="F624">
        <v>3</v>
      </c>
      <c r="G624">
        <v>10</v>
      </c>
      <c r="H624">
        <v>5</v>
      </c>
      <c r="I624">
        <f t="shared" si="46"/>
        <v>1</v>
      </c>
      <c r="J624">
        <v>0.18149999999999999</v>
      </c>
      <c r="K624">
        <v>0.12820000000000001</v>
      </c>
      <c r="L624">
        <f t="shared" si="47"/>
        <v>0.30969999999999998</v>
      </c>
      <c r="M624" s="1">
        <f t="shared" si="48"/>
        <v>58.605101711333553</v>
      </c>
      <c r="N624" s="1">
        <f t="shared" si="49"/>
        <v>41.394898288666461</v>
      </c>
      <c r="O624">
        <v>5.5</v>
      </c>
    </row>
    <row r="625" spans="1:15" x14ac:dyDescent="0.3">
      <c r="A625" t="s">
        <v>15</v>
      </c>
      <c r="B625" t="s">
        <v>20</v>
      </c>
      <c r="C625" t="s">
        <v>14</v>
      </c>
      <c r="D625" t="str">
        <f t="shared" si="45"/>
        <v>sample</v>
      </c>
      <c r="E625">
        <v>1</v>
      </c>
      <c r="F625">
        <v>2</v>
      </c>
      <c r="G625">
        <v>8.5</v>
      </c>
      <c r="H625">
        <v>6</v>
      </c>
      <c r="I625">
        <f t="shared" si="46"/>
        <v>1</v>
      </c>
      <c r="J625">
        <v>0.25790000000000002</v>
      </c>
      <c r="K625">
        <v>0.1081</v>
      </c>
      <c r="L625">
        <f t="shared" si="47"/>
        <v>0.36599999999999999</v>
      </c>
      <c r="M625" s="1">
        <f t="shared" si="48"/>
        <v>70.464480874316948</v>
      </c>
      <c r="N625" s="1">
        <f t="shared" si="49"/>
        <v>29.535519125683063</v>
      </c>
      <c r="O625">
        <v>5.5</v>
      </c>
    </row>
    <row r="626" spans="1:15" x14ac:dyDescent="0.3">
      <c r="A626" t="s">
        <v>15</v>
      </c>
      <c r="B626" t="s">
        <v>20</v>
      </c>
      <c r="C626" t="s">
        <v>14</v>
      </c>
      <c r="D626" t="str">
        <f t="shared" si="45"/>
        <v>sample</v>
      </c>
      <c r="E626">
        <v>2</v>
      </c>
      <c r="F626">
        <v>3</v>
      </c>
      <c r="G626">
        <v>10</v>
      </c>
      <c r="H626">
        <v>6</v>
      </c>
      <c r="I626">
        <f t="shared" si="46"/>
        <v>1</v>
      </c>
      <c r="J626">
        <v>0.23980000000000001</v>
      </c>
      <c r="K626">
        <v>0.10150000000000001</v>
      </c>
      <c r="L626">
        <f t="shared" si="47"/>
        <v>0.34130000000000005</v>
      </c>
      <c r="M626" s="1">
        <f t="shared" si="48"/>
        <v>70.260767653091122</v>
      </c>
      <c r="N626" s="1">
        <f t="shared" si="49"/>
        <v>29.739232346908878</v>
      </c>
      <c r="O626">
        <v>5.5</v>
      </c>
    </row>
    <row r="627" spans="1:15" x14ac:dyDescent="0.3">
      <c r="A627" t="s">
        <v>15</v>
      </c>
      <c r="B627" t="s">
        <v>20</v>
      </c>
      <c r="C627" t="s">
        <v>14</v>
      </c>
      <c r="D627" t="str">
        <f t="shared" si="45"/>
        <v>sample</v>
      </c>
      <c r="E627">
        <v>1</v>
      </c>
      <c r="F627">
        <v>3</v>
      </c>
      <c r="G627">
        <v>10.5</v>
      </c>
      <c r="H627">
        <v>5</v>
      </c>
      <c r="I627">
        <f t="shared" si="46"/>
        <v>1</v>
      </c>
      <c r="J627">
        <v>0.16880000000000001</v>
      </c>
      <c r="K627">
        <v>9.5600000000000004E-2</v>
      </c>
      <c r="L627">
        <f t="shared" si="47"/>
        <v>0.26440000000000002</v>
      </c>
      <c r="M627" s="1">
        <f t="shared" si="48"/>
        <v>63.84266263237518</v>
      </c>
      <c r="N627" s="1">
        <f t="shared" si="49"/>
        <v>36.157337367624805</v>
      </c>
      <c r="O627">
        <v>5.5</v>
      </c>
    </row>
    <row r="628" spans="1:15" x14ac:dyDescent="0.3">
      <c r="A628" t="s">
        <v>15</v>
      </c>
      <c r="B628" t="s">
        <v>20</v>
      </c>
      <c r="C628" t="s">
        <v>14</v>
      </c>
      <c r="D628" t="str">
        <f t="shared" si="45"/>
        <v>sample</v>
      </c>
      <c r="E628">
        <v>1</v>
      </c>
      <c r="F628">
        <v>1</v>
      </c>
      <c r="G628">
        <v>7</v>
      </c>
      <c r="H628">
        <v>8</v>
      </c>
      <c r="I628">
        <f t="shared" si="46"/>
        <v>1</v>
      </c>
      <c r="J628">
        <v>0.1343</v>
      </c>
      <c r="K628">
        <v>6.3899999999999998E-2</v>
      </c>
      <c r="L628">
        <f t="shared" si="47"/>
        <v>0.19819999999999999</v>
      </c>
      <c r="M628" s="1">
        <f t="shared" si="48"/>
        <v>67.759838546922296</v>
      </c>
      <c r="N628" s="1">
        <f t="shared" si="49"/>
        <v>32.240161453077697</v>
      </c>
      <c r="O628">
        <v>5.5</v>
      </c>
    </row>
    <row r="629" spans="1:15" x14ac:dyDescent="0.3">
      <c r="A629" t="s">
        <v>15</v>
      </c>
      <c r="B629" t="s">
        <v>20</v>
      </c>
      <c r="C629" t="s">
        <v>12</v>
      </c>
      <c r="D629" t="str">
        <f t="shared" si="45"/>
        <v>negative</v>
      </c>
      <c r="E629" t="s">
        <v>17</v>
      </c>
      <c r="F629">
        <v>2</v>
      </c>
      <c r="G629">
        <v>2</v>
      </c>
      <c r="H629">
        <v>0</v>
      </c>
      <c r="I629">
        <f t="shared" si="46"/>
        <v>0</v>
      </c>
      <c r="J629">
        <v>1.44E-2</v>
      </c>
      <c r="K629">
        <v>5.4899999999999997E-2</v>
      </c>
      <c r="L629">
        <f t="shared" si="47"/>
        <v>6.93E-2</v>
      </c>
      <c r="M629" s="1">
        <f t="shared" si="48"/>
        <v>20.779220779220779</v>
      </c>
      <c r="N629" s="1">
        <f t="shared" si="49"/>
        <v>79.220779220779207</v>
      </c>
      <c r="O629">
        <v>5.5</v>
      </c>
    </row>
    <row r="630" spans="1:15" x14ac:dyDescent="0.3">
      <c r="A630" t="s">
        <v>15</v>
      </c>
      <c r="B630" t="s">
        <v>20</v>
      </c>
      <c r="C630" t="s">
        <v>12</v>
      </c>
      <c r="D630" t="str">
        <f t="shared" si="45"/>
        <v>negative</v>
      </c>
      <c r="E630" t="s">
        <v>17</v>
      </c>
      <c r="F630">
        <v>3</v>
      </c>
      <c r="G630">
        <v>2.5</v>
      </c>
      <c r="H630">
        <v>0</v>
      </c>
      <c r="I630">
        <f t="shared" si="46"/>
        <v>0</v>
      </c>
      <c r="J630">
        <v>0.01</v>
      </c>
      <c r="K630">
        <v>2.8400000000000002E-2</v>
      </c>
      <c r="L630">
        <f t="shared" si="47"/>
        <v>3.8400000000000004E-2</v>
      </c>
      <c r="M630" s="1">
        <f t="shared" si="48"/>
        <v>26.041666666666664</v>
      </c>
      <c r="N630" s="1">
        <f t="shared" si="49"/>
        <v>73.958333333333329</v>
      </c>
      <c r="O630">
        <v>5.5</v>
      </c>
    </row>
    <row r="631" spans="1:15" x14ac:dyDescent="0.3">
      <c r="A631" t="s">
        <v>15</v>
      </c>
      <c r="B631" t="s">
        <v>20</v>
      </c>
      <c r="C631" t="s">
        <v>12</v>
      </c>
      <c r="D631" t="str">
        <f t="shared" si="45"/>
        <v>negative</v>
      </c>
      <c r="E631" t="s">
        <v>17</v>
      </c>
      <c r="F631">
        <v>1</v>
      </c>
      <c r="G631">
        <v>2.5</v>
      </c>
      <c r="H631">
        <v>0</v>
      </c>
      <c r="I631">
        <f t="shared" si="46"/>
        <v>0</v>
      </c>
      <c r="J631">
        <v>8.3000000000000001E-3</v>
      </c>
      <c r="K631">
        <v>2.0799999999999999E-2</v>
      </c>
      <c r="L631">
        <f t="shared" si="47"/>
        <v>2.9100000000000001E-2</v>
      </c>
      <c r="M631" s="1">
        <f t="shared" si="48"/>
        <v>28.522336769759448</v>
      </c>
      <c r="N631" s="1">
        <f t="shared" si="49"/>
        <v>71.477663230240537</v>
      </c>
      <c r="O631">
        <v>5.5</v>
      </c>
    </row>
    <row r="632" spans="1:15" x14ac:dyDescent="0.3">
      <c r="A632" t="s">
        <v>15</v>
      </c>
      <c r="B632" t="s">
        <v>20</v>
      </c>
      <c r="C632" t="s">
        <v>12</v>
      </c>
      <c r="D632" t="str">
        <f t="shared" si="45"/>
        <v>sample</v>
      </c>
      <c r="E632">
        <v>1</v>
      </c>
      <c r="F632">
        <v>2</v>
      </c>
      <c r="G632">
        <v>10</v>
      </c>
      <c r="H632">
        <v>9</v>
      </c>
      <c r="I632">
        <f t="shared" si="46"/>
        <v>1</v>
      </c>
      <c r="J632">
        <v>0.29349999999999998</v>
      </c>
      <c r="K632">
        <v>0.1318</v>
      </c>
      <c r="L632">
        <f t="shared" si="47"/>
        <v>0.42530000000000001</v>
      </c>
      <c r="M632" s="1">
        <f t="shared" si="48"/>
        <v>69.010110510228074</v>
      </c>
      <c r="N632" s="1">
        <f t="shared" si="49"/>
        <v>30.989889489771926</v>
      </c>
      <c r="O632">
        <v>5.5</v>
      </c>
    </row>
    <row r="633" spans="1:15" x14ac:dyDescent="0.3">
      <c r="A633" t="s">
        <v>15</v>
      </c>
      <c r="B633" t="s">
        <v>20</v>
      </c>
      <c r="C633" t="s">
        <v>12</v>
      </c>
      <c r="D633" t="str">
        <f t="shared" si="45"/>
        <v>sample</v>
      </c>
      <c r="E633">
        <v>2</v>
      </c>
      <c r="F633">
        <v>1</v>
      </c>
      <c r="G633">
        <v>9.5</v>
      </c>
      <c r="H633">
        <v>7</v>
      </c>
      <c r="I633">
        <f t="shared" si="46"/>
        <v>1</v>
      </c>
      <c r="J633">
        <v>0.2094</v>
      </c>
      <c r="K633">
        <v>0.1123</v>
      </c>
      <c r="L633">
        <f t="shared" si="47"/>
        <v>0.32169999999999999</v>
      </c>
      <c r="M633" s="1">
        <f t="shared" si="48"/>
        <v>65.091700341933475</v>
      </c>
      <c r="N633" s="1">
        <f t="shared" si="49"/>
        <v>34.908299658066525</v>
      </c>
      <c r="O633">
        <v>5.5</v>
      </c>
    </row>
    <row r="634" spans="1:15" x14ac:dyDescent="0.3">
      <c r="A634" t="s">
        <v>15</v>
      </c>
      <c r="B634" t="s">
        <v>20</v>
      </c>
      <c r="C634" t="s">
        <v>12</v>
      </c>
      <c r="D634" t="str">
        <f t="shared" si="45"/>
        <v>sample</v>
      </c>
      <c r="E634">
        <v>2</v>
      </c>
      <c r="F634">
        <v>3</v>
      </c>
      <c r="G634">
        <v>10</v>
      </c>
      <c r="H634">
        <v>9</v>
      </c>
      <c r="I634">
        <f t="shared" si="46"/>
        <v>1</v>
      </c>
      <c r="J634">
        <v>0.19639999999999999</v>
      </c>
      <c r="K634">
        <v>9.3200000000000005E-2</v>
      </c>
      <c r="L634">
        <f t="shared" si="47"/>
        <v>0.28959999999999997</v>
      </c>
      <c r="M634" s="1">
        <f t="shared" si="48"/>
        <v>67.817679558011051</v>
      </c>
      <c r="N634" s="1">
        <f t="shared" si="49"/>
        <v>32.182320441988956</v>
      </c>
      <c r="O634">
        <v>5.5</v>
      </c>
    </row>
    <row r="635" spans="1:15" x14ac:dyDescent="0.3">
      <c r="A635" t="s">
        <v>15</v>
      </c>
      <c r="B635" t="s">
        <v>20</v>
      </c>
      <c r="C635" t="s">
        <v>12</v>
      </c>
      <c r="D635" t="str">
        <f t="shared" si="45"/>
        <v>sample</v>
      </c>
      <c r="E635">
        <v>3</v>
      </c>
      <c r="F635">
        <v>1</v>
      </c>
      <c r="G635">
        <v>10</v>
      </c>
      <c r="H635">
        <v>9</v>
      </c>
      <c r="I635">
        <f t="shared" si="46"/>
        <v>1</v>
      </c>
      <c r="J635">
        <v>0.221</v>
      </c>
      <c r="K635">
        <v>7.7200000000000005E-2</v>
      </c>
      <c r="L635">
        <f t="shared" si="47"/>
        <v>0.29820000000000002</v>
      </c>
      <c r="M635" s="1">
        <f t="shared" si="48"/>
        <v>74.111334674714954</v>
      </c>
      <c r="N635" s="1">
        <f t="shared" si="49"/>
        <v>25.888665325285043</v>
      </c>
      <c r="O635">
        <v>5.5</v>
      </c>
    </row>
    <row r="636" spans="1:15" x14ac:dyDescent="0.3">
      <c r="A636" t="s">
        <v>15</v>
      </c>
      <c r="B636" t="s">
        <v>20</v>
      </c>
      <c r="C636" t="s">
        <v>12</v>
      </c>
      <c r="D636" t="str">
        <f t="shared" si="45"/>
        <v>sample</v>
      </c>
      <c r="E636">
        <v>3</v>
      </c>
      <c r="F636">
        <v>3</v>
      </c>
      <c r="G636">
        <v>7.5</v>
      </c>
      <c r="H636">
        <v>11</v>
      </c>
      <c r="I636">
        <f t="shared" si="46"/>
        <v>1</v>
      </c>
      <c r="J636">
        <v>0.13</v>
      </c>
      <c r="K636">
        <v>5.9400000000000001E-2</v>
      </c>
      <c r="L636">
        <f t="shared" si="47"/>
        <v>0.18940000000000001</v>
      </c>
      <c r="M636" s="1">
        <f t="shared" si="48"/>
        <v>68.637803590285102</v>
      </c>
      <c r="N636" s="1">
        <f t="shared" si="49"/>
        <v>31.362196409714887</v>
      </c>
      <c r="O636">
        <v>5.5</v>
      </c>
    </row>
    <row r="637" spans="1:15" x14ac:dyDescent="0.3">
      <c r="A637" t="s">
        <v>15</v>
      </c>
      <c r="B637" t="s">
        <v>20</v>
      </c>
      <c r="C637" t="s">
        <v>12</v>
      </c>
      <c r="D637" t="str">
        <f t="shared" si="45"/>
        <v>sample</v>
      </c>
      <c r="E637">
        <v>3</v>
      </c>
      <c r="F637">
        <v>2</v>
      </c>
      <c r="G637">
        <v>8.5</v>
      </c>
      <c r="H637">
        <v>11</v>
      </c>
      <c r="I637">
        <f t="shared" si="46"/>
        <v>1</v>
      </c>
      <c r="J637">
        <v>0.153</v>
      </c>
      <c r="K637">
        <v>4.0800000000000003E-2</v>
      </c>
      <c r="L637">
        <f t="shared" si="47"/>
        <v>0.1938</v>
      </c>
      <c r="M637" s="1">
        <f t="shared" si="48"/>
        <v>78.94736842105263</v>
      </c>
      <c r="N637" s="1">
        <f t="shared" si="49"/>
        <v>21.05263157894737</v>
      </c>
      <c r="O637">
        <v>5.5</v>
      </c>
    </row>
    <row r="638" spans="1:15" x14ac:dyDescent="0.3">
      <c r="A638" t="s">
        <v>15</v>
      </c>
      <c r="B638" t="s">
        <v>20</v>
      </c>
      <c r="C638" t="s">
        <v>12</v>
      </c>
      <c r="D638" t="str">
        <f t="shared" si="45"/>
        <v>sample</v>
      </c>
      <c r="E638">
        <v>1</v>
      </c>
      <c r="F638">
        <v>1</v>
      </c>
      <c r="G638">
        <v>6</v>
      </c>
      <c r="H638">
        <v>4</v>
      </c>
      <c r="I638">
        <f t="shared" si="46"/>
        <v>1</v>
      </c>
      <c r="J638">
        <v>6.1699999999999998E-2</v>
      </c>
      <c r="K638">
        <v>2.9700000000000001E-2</v>
      </c>
      <c r="L638">
        <f t="shared" si="47"/>
        <v>9.1399999999999995E-2</v>
      </c>
      <c r="M638" s="1">
        <f t="shared" si="48"/>
        <v>67.505470459518605</v>
      </c>
      <c r="N638" s="1">
        <f t="shared" si="49"/>
        <v>32.494529540481402</v>
      </c>
      <c r="O638">
        <v>5.5</v>
      </c>
    </row>
    <row r="639" spans="1:15" x14ac:dyDescent="0.3">
      <c r="A639" t="s">
        <v>15</v>
      </c>
      <c r="B639" t="s">
        <v>20</v>
      </c>
      <c r="C639" t="s">
        <v>12</v>
      </c>
      <c r="D639" t="str">
        <f t="shared" si="45"/>
        <v>sample</v>
      </c>
      <c r="E639">
        <v>1</v>
      </c>
      <c r="F639">
        <v>3</v>
      </c>
      <c r="G639">
        <v>5</v>
      </c>
      <c r="H639">
        <v>1</v>
      </c>
      <c r="I639">
        <f t="shared" si="46"/>
        <v>1</v>
      </c>
      <c r="J639">
        <v>5.6300000000000003E-2</v>
      </c>
      <c r="K639">
        <v>1.7299999999999999E-2</v>
      </c>
      <c r="L639">
        <f t="shared" si="47"/>
        <v>7.3599999999999999E-2</v>
      </c>
      <c r="M639" s="1">
        <f t="shared" si="48"/>
        <v>76.494565217391312</v>
      </c>
      <c r="N639" s="1">
        <f t="shared" si="49"/>
        <v>23.505434782608695</v>
      </c>
      <c r="O639">
        <v>5.5</v>
      </c>
    </row>
    <row r="640" spans="1:15" x14ac:dyDescent="0.3">
      <c r="A640" t="s">
        <v>15</v>
      </c>
      <c r="B640" t="s">
        <v>20</v>
      </c>
      <c r="C640" t="s">
        <v>12</v>
      </c>
      <c r="D640" t="str">
        <f t="shared" si="45"/>
        <v>sample</v>
      </c>
      <c r="E640">
        <v>2</v>
      </c>
      <c r="F640">
        <v>2</v>
      </c>
      <c r="G640">
        <v>4.5</v>
      </c>
      <c r="H640">
        <v>5</v>
      </c>
      <c r="I640">
        <f t="shared" si="46"/>
        <v>1</v>
      </c>
      <c r="J640">
        <v>3.9800000000000002E-2</v>
      </c>
      <c r="K640">
        <v>1.2999999999999999E-2</v>
      </c>
      <c r="L640">
        <f t="shared" si="47"/>
        <v>5.28E-2</v>
      </c>
      <c r="M640" s="1">
        <f t="shared" si="48"/>
        <v>75.378787878787875</v>
      </c>
      <c r="N640" s="1">
        <f t="shared" si="49"/>
        <v>24.621212121212121</v>
      </c>
      <c r="O640">
        <v>5.5</v>
      </c>
    </row>
    <row r="641" spans="1:15" x14ac:dyDescent="0.3">
      <c r="A641" t="s">
        <v>10</v>
      </c>
      <c r="B641" t="s">
        <v>11</v>
      </c>
      <c r="C641" t="s">
        <v>25</v>
      </c>
      <c r="D641" t="str">
        <f t="shared" si="45"/>
        <v>negative</v>
      </c>
      <c r="E641" t="s">
        <v>17</v>
      </c>
      <c r="F641">
        <v>3</v>
      </c>
      <c r="G641">
        <v>3</v>
      </c>
      <c r="H641">
        <v>0</v>
      </c>
      <c r="I641">
        <f t="shared" si="46"/>
        <v>0</v>
      </c>
      <c r="J641">
        <v>2.2599999999999999E-2</v>
      </c>
      <c r="K641">
        <v>5.5800000000000002E-2</v>
      </c>
      <c r="L641">
        <f t="shared" si="47"/>
        <v>7.8399999999999997E-2</v>
      </c>
      <c r="M641" s="1">
        <f t="shared" si="48"/>
        <v>28.826530612244898</v>
      </c>
      <c r="N641" s="1">
        <f t="shared" si="49"/>
        <v>71.173469387755105</v>
      </c>
      <c r="O641">
        <v>7</v>
      </c>
    </row>
    <row r="642" spans="1:15" x14ac:dyDescent="0.3">
      <c r="A642" t="s">
        <v>10</v>
      </c>
      <c r="B642" t="s">
        <v>11</v>
      </c>
      <c r="C642" t="s">
        <v>25</v>
      </c>
      <c r="D642" t="str">
        <f t="shared" ref="D642:D705" si="50">IF(E642=" -ve","negative","sample")</f>
        <v>negative</v>
      </c>
      <c r="E642" t="s">
        <v>17</v>
      </c>
      <c r="F642">
        <v>2</v>
      </c>
      <c r="G642">
        <v>2.5</v>
      </c>
      <c r="H642">
        <v>0</v>
      </c>
      <c r="I642">
        <f t="shared" ref="I642:I705" si="51">IF(H642&gt;0,1,0)</f>
        <v>0</v>
      </c>
      <c r="J642">
        <v>1.9699999999999999E-2</v>
      </c>
      <c r="K642">
        <v>4.65E-2</v>
      </c>
      <c r="L642">
        <f t="shared" ref="L642:L705" si="52">J642+K642</f>
        <v>6.6199999999999995E-2</v>
      </c>
      <c r="M642" s="1">
        <f t="shared" si="48"/>
        <v>29.758308157099698</v>
      </c>
      <c r="N642" s="1">
        <f t="shared" si="49"/>
        <v>70.241691842900309</v>
      </c>
      <c r="O642">
        <v>7</v>
      </c>
    </row>
    <row r="643" spans="1:15" x14ac:dyDescent="0.3">
      <c r="A643" t="s">
        <v>10</v>
      </c>
      <c r="B643" t="s">
        <v>11</v>
      </c>
      <c r="C643" t="s">
        <v>25</v>
      </c>
      <c r="D643" t="str">
        <f t="shared" si="50"/>
        <v>negative</v>
      </c>
      <c r="E643" t="s">
        <v>17</v>
      </c>
      <c r="F643">
        <v>1</v>
      </c>
      <c r="G643">
        <v>3</v>
      </c>
      <c r="H643">
        <v>0</v>
      </c>
      <c r="I643">
        <f t="shared" si="51"/>
        <v>0</v>
      </c>
      <c r="J643">
        <v>2.47E-2</v>
      </c>
      <c r="K643">
        <v>4.0099999999999997E-2</v>
      </c>
      <c r="L643">
        <f t="shared" si="52"/>
        <v>6.4799999999999996E-2</v>
      </c>
      <c r="M643" s="1">
        <f t="shared" si="48"/>
        <v>38.117283950617285</v>
      </c>
      <c r="N643" s="1">
        <f t="shared" si="49"/>
        <v>61.882716049382715</v>
      </c>
      <c r="O643">
        <v>7</v>
      </c>
    </row>
    <row r="644" spans="1:15" x14ac:dyDescent="0.3">
      <c r="A644" t="s">
        <v>10</v>
      </c>
      <c r="B644" t="s">
        <v>11</v>
      </c>
      <c r="C644" t="s">
        <v>25</v>
      </c>
      <c r="D644" t="str">
        <f t="shared" si="50"/>
        <v>sample</v>
      </c>
      <c r="E644">
        <v>1</v>
      </c>
      <c r="F644">
        <v>2</v>
      </c>
      <c r="G644">
        <v>5</v>
      </c>
      <c r="H644">
        <v>2</v>
      </c>
      <c r="I644">
        <f t="shared" si="51"/>
        <v>1</v>
      </c>
      <c r="J644">
        <v>8.3699999999999997E-2</v>
      </c>
      <c r="K644">
        <v>0.11310000000000001</v>
      </c>
      <c r="L644">
        <f t="shared" si="52"/>
        <v>0.1968</v>
      </c>
      <c r="M644" s="1">
        <f t="shared" ref="M644:M707" si="53">J644/L644*100</f>
        <v>42.530487804878049</v>
      </c>
      <c r="N644" s="1">
        <f t="shared" ref="N644:N707" si="54">K644/L644*100</f>
        <v>57.469512195121951</v>
      </c>
      <c r="O644">
        <v>7</v>
      </c>
    </row>
    <row r="645" spans="1:15" x14ac:dyDescent="0.3">
      <c r="A645" t="s">
        <v>10</v>
      </c>
      <c r="B645" t="s">
        <v>11</v>
      </c>
      <c r="C645" t="s">
        <v>25</v>
      </c>
      <c r="D645" t="str">
        <f t="shared" si="50"/>
        <v>sample</v>
      </c>
      <c r="E645">
        <v>3</v>
      </c>
      <c r="F645">
        <v>1</v>
      </c>
      <c r="G645">
        <v>6</v>
      </c>
      <c r="H645">
        <v>3</v>
      </c>
      <c r="I645">
        <f t="shared" si="51"/>
        <v>1</v>
      </c>
      <c r="J645">
        <v>0.12180000000000001</v>
      </c>
      <c r="K645">
        <v>9.8699999999999996E-2</v>
      </c>
      <c r="L645">
        <f t="shared" si="52"/>
        <v>0.2205</v>
      </c>
      <c r="M645" s="1">
        <f t="shared" si="53"/>
        <v>55.238095238095241</v>
      </c>
      <c r="N645" s="1">
        <f t="shared" si="54"/>
        <v>44.761904761904759</v>
      </c>
      <c r="O645">
        <v>7</v>
      </c>
    </row>
    <row r="646" spans="1:15" x14ac:dyDescent="0.3">
      <c r="A646" t="s">
        <v>10</v>
      </c>
      <c r="B646" t="s">
        <v>11</v>
      </c>
      <c r="C646" t="s">
        <v>25</v>
      </c>
      <c r="D646" t="str">
        <f t="shared" si="50"/>
        <v>sample</v>
      </c>
      <c r="E646">
        <v>1</v>
      </c>
      <c r="F646">
        <v>1</v>
      </c>
      <c r="G646">
        <v>4.5</v>
      </c>
      <c r="H646">
        <v>2</v>
      </c>
      <c r="I646">
        <f t="shared" si="51"/>
        <v>1</v>
      </c>
      <c r="J646">
        <v>4.2500000000000003E-2</v>
      </c>
      <c r="K646">
        <v>8.7999999999999995E-2</v>
      </c>
      <c r="L646">
        <f t="shared" si="52"/>
        <v>0.1305</v>
      </c>
      <c r="M646" s="1">
        <f t="shared" si="53"/>
        <v>32.567049808429118</v>
      </c>
      <c r="N646" s="1">
        <f t="shared" si="54"/>
        <v>67.432950191570868</v>
      </c>
      <c r="O646">
        <v>7</v>
      </c>
    </row>
    <row r="647" spans="1:15" x14ac:dyDescent="0.3">
      <c r="A647" t="s">
        <v>10</v>
      </c>
      <c r="B647" t="s">
        <v>11</v>
      </c>
      <c r="C647" t="s">
        <v>25</v>
      </c>
      <c r="D647" t="str">
        <f t="shared" si="50"/>
        <v>sample</v>
      </c>
      <c r="E647">
        <v>3</v>
      </c>
      <c r="F647">
        <v>3</v>
      </c>
      <c r="G647">
        <v>7</v>
      </c>
      <c r="H647">
        <v>3</v>
      </c>
      <c r="I647">
        <f t="shared" si="51"/>
        <v>1</v>
      </c>
      <c r="J647">
        <v>0.1036</v>
      </c>
      <c r="K647">
        <v>7.8799999999999995E-2</v>
      </c>
      <c r="L647">
        <f t="shared" si="52"/>
        <v>0.18240000000000001</v>
      </c>
      <c r="M647" s="1">
        <f t="shared" si="53"/>
        <v>56.798245614035082</v>
      </c>
      <c r="N647" s="1">
        <f t="shared" si="54"/>
        <v>43.201754385964911</v>
      </c>
      <c r="O647">
        <v>7</v>
      </c>
    </row>
    <row r="648" spans="1:15" x14ac:dyDescent="0.3">
      <c r="A648" t="s">
        <v>10</v>
      </c>
      <c r="B648" t="s">
        <v>11</v>
      </c>
      <c r="C648" t="s">
        <v>25</v>
      </c>
      <c r="D648" t="str">
        <f t="shared" si="50"/>
        <v>sample</v>
      </c>
      <c r="E648">
        <v>1</v>
      </c>
      <c r="F648">
        <v>3</v>
      </c>
      <c r="G648">
        <v>6</v>
      </c>
      <c r="H648">
        <v>3</v>
      </c>
      <c r="I648">
        <f t="shared" si="51"/>
        <v>1</v>
      </c>
      <c r="J648">
        <v>9.1600000000000001E-2</v>
      </c>
      <c r="K648">
        <v>6.8900000000000003E-2</v>
      </c>
      <c r="L648">
        <f t="shared" si="52"/>
        <v>0.1605</v>
      </c>
      <c r="M648" s="1">
        <f t="shared" si="53"/>
        <v>57.071651090342677</v>
      </c>
      <c r="N648" s="1">
        <f t="shared" si="54"/>
        <v>42.928348909657323</v>
      </c>
      <c r="O648">
        <v>7</v>
      </c>
    </row>
    <row r="649" spans="1:15" x14ac:dyDescent="0.3">
      <c r="A649" t="s">
        <v>10</v>
      </c>
      <c r="B649" t="s">
        <v>11</v>
      </c>
      <c r="C649" t="s">
        <v>25</v>
      </c>
      <c r="D649" t="str">
        <f t="shared" si="50"/>
        <v>sample</v>
      </c>
      <c r="E649">
        <v>2</v>
      </c>
      <c r="F649">
        <v>2</v>
      </c>
      <c r="G649">
        <v>6.5</v>
      </c>
      <c r="H649">
        <v>6</v>
      </c>
      <c r="I649">
        <f t="shared" si="51"/>
        <v>1</v>
      </c>
      <c r="J649">
        <v>0.1434</v>
      </c>
      <c r="K649">
        <v>4.2299999999999997E-2</v>
      </c>
      <c r="L649">
        <f t="shared" si="52"/>
        <v>0.1857</v>
      </c>
      <c r="M649" s="1">
        <f t="shared" si="53"/>
        <v>77.221324717285938</v>
      </c>
      <c r="N649" s="1">
        <f t="shared" si="54"/>
        <v>22.778675282714055</v>
      </c>
      <c r="O649">
        <v>7</v>
      </c>
    </row>
    <row r="650" spans="1:15" x14ac:dyDescent="0.3">
      <c r="A650" t="s">
        <v>10</v>
      </c>
      <c r="B650" t="s">
        <v>11</v>
      </c>
      <c r="C650" t="s">
        <v>25</v>
      </c>
      <c r="D650" t="str">
        <f t="shared" si="50"/>
        <v>sample</v>
      </c>
      <c r="E650">
        <v>2</v>
      </c>
      <c r="F650">
        <v>1</v>
      </c>
      <c r="G650">
        <v>5.5</v>
      </c>
      <c r="H650">
        <v>4</v>
      </c>
      <c r="I650">
        <f t="shared" si="51"/>
        <v>1</v>
      </c>
      <c r="J650">
        <v>9.4299999999999995E-2</v>
      </c>
      <c r="K650">
        <v>3.6299999999999999E-2</v>
      </c>
      <c r="L650">
        <f t="shared" si="52"/>
        <v>0.13059999999999999</v>
      </c>
      <c r="M650" s="1">
        <f t="shared" si="53"/>
        <v>72.205206738131693</v>
      </c>
      <c r="N650" s="1">
        <f t="shared" si="54"/>
        <v>27.7947932618683</v>
      </c>
      <c r="O650">
        <v>7</v>
      </c>
    </row>
    <row r="651" spans="1:15" x14ac:dyDescent="0.3">
      <c r="A651" t="s">
        <v>10</v>
      </c>
      <c r="B651" t="s">
        <v>11</v>
      </c>
      <c r="C651" t="s">
        <v>25</v>
      </c>
      <c r="D651" t="str">
        <f t="shared" si="50"/>
        <v>sample</v>
      </c>
      <c r="E651">
        <v>3</v>
      </c>
      <c r="F651">
        <v>2</v>
      </c>
      <c r="G651">
        <v>7</v>
      </c>
      <c r="H651">
        <v>7</v>
      </c>
      <c r="I651">
        <f t="shared" si="51"/>
        <v>1</v>
      </c>
      <c r="J651">
        <v>0.11219999999999999</v>
      </c>
      <c r="K651">
        <v>1.84E-2</v>
      </c>
      <c r="L651">
        <f t="shared" si="52"/>
        <v>0.13059999999999999</v>
      </c>
      <c r="M651" s="1">
        <f t="shared" si="53"/>
        <v>85.911179173047472</v>
      </c>
      <c r="N651" s="1">
        <f t="shared" si="54"/>
        <v>14.088820826952528</v>
      </c>
      <c r="O651">
        <v>7</v>
      </c>
    </row>
    <row r="652" spans="1:15" x14ac:dyDescent="0.3">
      <c r="A652" t="s">
        <v>10</v>
      </c>
      <c r="B652" t="s">
        <v>11</v>
      </c>
      <c r="C652" t="s">
        <v>19</v>
      </c>
      <c r="D652" t="str">
        <f t="shared" si="50"/>
        <v>negative</v>
      </c>
      <c r="E652" t="s">
        <v>17</v>
      </c>
      <c r="F652">
        <v>3</v>
      </c>
      <c r="G652">
        <v>7</v>
      </c>
      <c r="H652">
        <v>0</v>
      </c>
      <c r="I652">
        <f t="shared" si="51"/>
        <v>0</v>
      </c>
      <c r="J652">
        <v>5.33E-2</v>
      </c>
      <c r="K652">
        <v>0.1535</v>
      </c>
      <c r="L652">
        <f t="shared" si="52"/>
        <v>0.20679999999999998</v>
      </c>
      <c r="M652" s="1">
        <f t="shared" si="53"/>
        <v>25.773694390715669</v>
      </c>
      <c r="N652" s="1">
        <f t="shared" si="54"/>
        <v>74.226305609284339</v>
      </c>
      <c r="O652">
        <v>7</v>
      </c>
    </row>
    <row r="653" spans="1:15" x14ac:dyDescent="0.3">
      <c r="A653" t="s">
        <v>10</v>
      </c>
      <c r="B653" t="s">
        <v>11</v>
      </c>
      <c r="C653" t="s">
        <v>19</v>
      </c>
      <c r="D653" t="str">
        <f t="shared" si="50"/>
        <v>negative</v>
      </c>
      <c r="E653" t="s">
        <v>17</v>
      </c>
      <c r="F653">
        <v>2</v>
      </c>
      <c r="G653">
        <v>5.5</v>
      </c>
      <c r="H653">
        <v>0</v>
      </c>
      <c r="I653">
        <f t="shared" si="51"/>
        <v>0</v>
      </c>
      <c r="J653">
        <v>3.6900000000000002E-2</v>
      </c>
      <c r="K653">
        <v>0.12</v>
      </c>
      <c r="L653">
        <f t="shared" si="52"/>
        <v>0.15689999999999998</v>
      </c>
      <c r="M653" s="1">
        <f t="shared" si="53"/>
        <v>23.518164435946467</v>
      </c>
      <c r="N653" s="1">
        <f t="shared" si="54"/>
        <v>76.48183556405354</v>
      </c>
      <c r="O653">
        <v>7</v>
      </c>
    </row>
    <row r="654" spans="1:15" x14ac:dyDescent="0.3">
      <c r="A654" t="s">
        <v>10</v>
      </c>
      <c r="B654" t="s">
        <v>11</v>
      </c>
      <c r="C654" t="s">
        <v>19</v>
      </c>
      <c r="D654" t="str">
        <f t="shared" si="50"/>
        <v>negative</v>
      </c>
      <c r="E654" t="s">
        <v>17</v>
      </c>
      <c r="F654">
        <v>1</v>
      </c>
      <c r="G654">
        <v>5</v>
      </c>
      <c r="H654">
        <v>0</v>
      </c>
      <c r="I654">
        <f t="shared" si="51"/>
        <v>0</v>
      </c>
      <c r="J654">
        <v>4.3200000000000002E-2</v>
      </c>
      <c r="K654">
        <v>9.9599999999999994E-2</v>
      </c>
      <c r="L654">
        <f t="shared" si="52"/>
        <v>0.14279999999999998</v>
      </c>
      <c r="M654" s="1">
        <f t="shared" si="53"/>
        <v>30.252100840336137</v>
      </c>
      <c r="N654" s="1">
        <f t="shared" si="54"/>
        <v>69.747899159663874</v>
      </c>
      <c r="O654">
        <v>7</v>
      </c>
    </row>
    <row r="655" spans="1:15" x14ac:dyDescent="0.3">
      <c r="A655" t="s">
        <v>10</v>
      </c>
      <c r="B655" t="s">
        <v>11</v>
      </c>
      <c r="C655" t="s">
        <v>19</v>
      </c>
      <c r="D655" t="str">
        <f t="shared" si="50"/>
        <v>sample</v>
      </c>
      <c r="E655">
        <v>3</v>
      </c>
      <c r="F655">
        <v>3</v>
      </c>
      <c r="G655">
        <v>3.5</v>
      </c>
      <c r="H655">
        <v>20</v>
      </c>
      <c r="I655">
        <f t="shared" si="51"/>
        <v>1</v>
      </c>
      <c r="J655">
        <v>2.7E-2</v>
      </c>
      <c r="K655">
        <v>0.1449</v>
      </c>
      <c r="L655">
        <f t="shared" si="52"/>
        <v>0.1719</v>
      </c>
      <c r="M655" s="1">
        <f t="shared" si="53"/>
        <v>15.706806282722512</v>
      </c>
      <c r="N655" s="1">
        <f t="shared" si="54"/>
        <v>84.293193717277489</v>
      </c>
      <c r="O655">
        <v>7</v>
      </c>
    </row>
    <row r="656" spans="1:15" x14ac:dyDescent="0.3">
      <c r="A656" t="s">
        <v>10</v>
      </c>
      <c r="B656" t="s">
        <v>11</v>
      </c>
      <c r="C656" t="s">
        <v>19</v>
      </c>
      <c r="D656" t="str">
        <f t="shared" si="50"/>
        <v>sample</v>
      </c>
      <c r="E656">
        <v>1</v>
      </c>
      <c r="F656">
        <v>3</v>
      </c>
      <c r="G656">
        <v>6</v>
      </c>
      <c r="H656">
        <v>0</v>
      </c>
      <c r="I656">
        <f t="shared" si="51"/>
        <v>0</v>
      </c>
      <c r="J656">
        <v>3.7600000000000001E-2</v>
      </c>
      <c r="K656">
        <v>0.13350000000000001</v>
      </c>
      <c r="L656">
        <f t="shared" si="52"/>
        <v>0.1711</v>
      </c>
      <c r="M656" s="1">
        <f t="shared" si="53"/>
        <v>21.975452951490357</v>
      </c>
      <c r="N656" s="1">
        <f t="shared" si="54"/>
        <v>78.024547048509646</v>
      </c>
      <c r="O656">
        <v>7</v>
      </c>
    </row>
    <row r="657" spans="1:15" x14ac:dyDescent="0.3">
      <c r="A657" t="s">
        <v>10</v>
      </c>
      <c r="B657" t="s">
        <v>11</v>
      </c>
      <c r="C657" t="s">
        <v>19</v>
      </c>
      <c r="D657" t="str">
        <f t="shared" si="50"/>
        <v>sample</v>
      </c>
      <c r="E657">
        <v>3</v>
      </c>
      <c r="F657">
        <v>2</v>
      </c>
      <c r="G657">
        <v>13.5</v>
      </c>
      <c r="H657">
        <v>1</v>
      </c>
      <c r="I657">
        <f t="shared" si="51"/>
        <v>1</v>
      </c>
      <c r="J657">
        <v>0.1729</v>
      </c>
      <c r="K657">
        <v>0.10349999999999999</v>
      </c>
      <c r="L657">
        <f t="shared" si="52"/>
        <v>0.27639999999999998</v>
      </c>
      <c r="M657" s="1">
        <f t="shared" si="53"/>
        <v>62.554269175108544</v>
      </c>
      <c r="N657" s="1">
        <f t="shared" si="54"/>
        <v>37.445730824891463</v>
      </c>
      <c r="O657">
        <v>7</v>
      </c>
    </row>
    <row r="658" spans="1:15" x14ac:dyDescent="0.3">
      <c r="A658" t="s">
        <v>10</v>
      </c>
      <c r="B658" t="s">
        <v>11</v>
      </c>
      <c r="C658" t="s">
        <v>19</v>
      </c>
      <c r="D658" t="str">
        <f t="shared" si="50"/>
        <v>sample</v>
      </c>
      <c r="E658">
        <v>1</v>
      </c>
      <c r="F658">
        <v>2</v>
      </c>
      <c r="G658">
        <v>4</v>
      </c>
      <c r="H658">
        <v>0</v>
      </c>
      <c r="I658">
        <f t="shared" si="51"/>
        <v>0</v>
      </c>
      <c r="J658">
        <v>3.78E-2</v>
      </c>
      <c r="K658">
        <v>0.10249999999999999</v>
      </c>
      <c r="L658">
        <f t="shared" si="52"/>
        <v>0.14029999999999998</v>
      </c>
      <c r="M658" s="1">
        <f t="shared" si="53"/>
        <v>26.942266571632224</v>
      </c>
      <c r="N658" s="1">
        <f t="shared" si="54"/>
        <v>73.057733428367783</v>
      </c>
      <c r="O658">
        <v>7</v>
      </c>
    </row>
    <row r="659" spans="1:15" x14ac:dyDescent="0.3">
      <c r="A659" t="s">
        <v>10</v>
      </c>
      <c r="B659" t="s">
        <v>11</v>
      </c>
      <c r="C659" t="s">
        <v>19</v>
      </c>
      <c r="D659" t="str">
        <f t="shared" si="50"/>
        <v>sample</v>
      </c>
      <c r="E659">
        <v>2</v>
      </c>
      <c r="F659">
        <v>3</v>
      </c>
      <c r="G659">
        <v>12.5</v>
      </c>
      <c r="H659">
        <v>1</v>
      </c>
      <c r="I659">
        <f t="shared" si="51"/>
        <v>1</v>
      </c>
      <c r="J659">
        <v>0.1041</v>
      </c>
      <c r="K659">
        <v>8.6400000000000005E-2</v>
      </c>
      <c r="L659">
        <f t="shared" si="52"/>
        <v>0.1905</v>
      </c>
      <c r="M659" s="1">
        <f t="shared" si="53"/>
        <v>54.645669291338585</v>
      </c>
      <c r="N659" s="1">
        <f t="shared" si="54"/>
        <v>45.354330708661415</v>
      </c>
      <c r="O659">
        <v>7</v>
      </c>
    </row>
    <row r="660" spans="1:15" x14ac:dyDescent="0.3">
      <c r="A660" t="s">
        <v>10</v>
      </c>
      <c r="B660" t="s">
        <v>11</v>
      </c>
      <c r="C660" t="s">
        <v>19</v>
      </c>
      <c r="D660" t="str">
        <f t="shared" si="50"/>
        <v>sample</v>
      </c>
      <c r="E660">
        <v>2</v>
      </c>
      <c r="F660">
        <v>2</v>
      </c>
      <c r="G660">
        <v>5.5</v>
      </c>
      <c r="H660">
        <v>12</v>
      </c>
      <c r="I660">
        <f t="shared" si="51"/>
        <v>1</v>
      </c>
      <c r="J660">
        <v>4.82E-2</v>
      </c>
      <c r="K660">
        <v>7.3800000000000004E-2</v>
      </c>
      <c r="L660">
        <f t="shared" si="52"/>
        <v>0.122</v>
      </c>
      <c r="M660" s="1">
        <f t="shared" si="53"/>
        <v>39.508196721311478</v>
      </c>
      <c r="N660" s="1">
        <f t="shared" si="54"/>
        <v>60.491803278688529</v>
      </c>
      <c r="O660">
        <v>7</v>
      </c>
    </row>
    <row r="661" spans="1:15" x14ac:dyDescent="0.3">
      <c r="A661" t="s">
        <v>10</v>
      </c>
      <c r="B661" t="s">
        <v>11</v>
      </c>
      <c r="C661" t="s">
        <v>19</v>
      </c>
      <c r="D661" t="str">
        <f t="shared" si="50"/>
        <v>sample</v>
      </c>
      <c r="E661">
        <v>1</v>
      </c>
      <c r="F661">
        <v>1</v>
      </c>
      <c r="G661">
        <v>4</v>
      </c>
      <c r="H661">
        <v>0</v>
      </c>
      <c r="I661">
        <f t="shared" si="51"/>
        <v>0</v>
      </c>
      <c r="J661">
        <v>4.2000000000000003E-2</v>
      </c>
      <c r="K661">
        <v>6.5199999999999994E-2</v>
      </c>
      <c r="L661">
        <f t="shared" si="52"/>
        <v>0.10719999999999999</v>
      </c>
      <c r="M661" s="1">
        <f t="shared" si="53"/>
        <v>39.179104477611951</v>
      </c>
      <c r="N661" s="1">
        <f t="shared" si="54"/>
        <v>60.820895522388064</v>
      </c>
      <c r="O661">
        <v>7</v>
      </c>
    </row>
    <row r="662" spans="1:15" x14ac:dyDescent="0.3">
      <c r="A662" t="s">
        <v>10</v>
      </c>
      <c r="B662" t="s">
        <v>11</v>
      </c>
      <c r="C662" t="s">
        <v>19</v>
      </c>
      <c r="D662" t="str">
        <f t="shared" si="50"/>
        <v>sample</v>
      </c>
      <c r="E662">
        <v>2</v>
      </c>
      <c r="F662">
        <v>1</v>
      </c>
      <c r="G662">
        <v>8</v>
      </c>
      <c r="H662">
        <v>0</v>
      </c>
      <c r="I662">
        <f t="shared" si="51"/>
        <v>0</v>
      </c>
      <c r="J662">
        <v>5.0500000000000003E-2</v>
      </c>
      <c r="K662">
        <v>5.5599999999999997E-2</v>
      </c>
      <c r="L662">
        <f t="shared" si="52"/>
        <v>0.1061</v>
      </c>
      <c r="M662" s="1">
        <f t="shared" si="53"/>
        <v>47.596606974552316</v>
      </c>
      <c r="N662" s="1">
        <f t="shared" si="54"/>
        <v>52.403393025447684</v>
      </c>
      <c r="O662">
        <v>7</v>
      </c>
    </row>
    <row r="663" spans="1:15" x14ac:dyDescent="0.3">
      <c r="A663" t="s">
        <v>10</v>
      </c>
      <c r="B663" t="s">
        <v>11</v>
      </c>
      <c r="C663" t="s">
        <v>19</v>
      </c>
      <c r="D663" t="str">
        <f t="shared" si="50"/>
        <v>sample</v>
      </c>
      <c r="E663">
        <v>3</v>
      </c>
      <c r="F663">
        <v>1</v>
      </c>
      <c r="G663">
        <v>8</v>
      </c>
      <c r="H663">
        <v>20</v>
      </c>
      <c r="I663">
        <f t="shared" si="51"/>
        <v>1</v>
      </c>
      <c r="J663">
        <v>9.3700000000000006E-2</v>
      </c>
      <c r="K663">
        <v>3.9E-2</v>
      </c>
      <c r="L663">
        <f t="shared" si="52"/>
        <v>0.13270000000000001</v>
      </c>
      <c r="M663" s="1">
        <f t="shared" si="53"/>
        <v>70.610399397136391</v>
      </c>
      <c r="N663" s="1">
        <f t="shared" si="54"/>
        <v>29.389600602863595</v>
      </c>
      <c r="O663">
        <v>7</v>
      </c>
    </row>
    <row r="664" spans="1:15" x14ac:dyDescent="0.3">
      <c r="A664" t="s">
        <v>10</v>
      </c>
      <c r="B664" t="s">
        <v>11</v>
      </c>
      <c r="C664" t="s">
        <v>14</v>
      </c>
      <c r="D664" t="str">
        <f t="shared" si="50"/>
        <v>negative</v>
      </c>
      <c r="E664" t="s">
        <v>17</v>
      </c>
      <c r="F664">
        <v>3</v>
      </c>
      <c r="G664">
        <v>5</v>
      </c>
      <c r="H664">
        <v>0</v>
      </c>
      <c r="I664">
        <f t="shared" si="51"/>
        <v>0</v>
      </c>
      <c r="J664">
        <v>6.1199999999999997E-2</v>
      </c>
      <c r="K664">
        <v>0.14080000000000001</v>
      </c>
      <c r="L664">
        <f t="shared" si="52"/>
        <v>0.20200000000000001</v>
      </c>
      <c r="M664" s="1">
        <f t="shared" si="53"/>
        <v>30.297029702970296</v>
      </c>
      <c r="N664" s="1">
        <f t="shared" si="54"/>
        <v>69.702970297029694</v>
      </c>
      <c r="O664">
        <v>7</v>
      </c>
    </row>
    <row r="665" spans="1:15" x14ac:dyDescent="0.3">
      <c r="A665" t="s">
        <v>10</v>
      </c>
      <c r="B665" t="s">
        <v>11</v>
      </c>
      <c r="C665" t="s">
        <v>14</v>
      </c>
      <c r="D665" t="str">
        <f t="shared" si="50"/>
        <v>negative</v>
      </c>
      <c r="E665" t="s">
        <v>17</v>
      </c>
      <c r="F665">
        <v>1</v>
      </c>
      <c r="G665">
        <v>3.5</v>
      </c>
      <c r="H665">
        <v>0</v>
      </c>
      <c r="I665">
        <f t="shared" si="51"/>
        <v>0</v>
      </c>
      <c r="J665">
        <v>3.6999999999999998E-2</v>
      </c>
      <c r="K665">
        <v>7.9200000000000007E-2</v>
      </c>
      <c r="L665">
        <f t="shared" si="52"/>
        <v>0.1162</v>
      </c>
      <c r="M665" s="1">
        <f t="shared" si="53"/>
        <v>31.841652323580032</v>
      </c>
      <c r="N665" s="1">
        <f t="shared" si="54"/>
        <v>68.158347676419979</v>
      </c>
      <c r="O665">
        <v>7</v>
      </c>
    </row>
    <row r="666" spans="1:15" x14ac:dyDescent="0.3">
      <c r="A666" t="s">
        <v>10</v>
      </c>
      <c r="B666" t="s">
        <v>11</v>
      </c>
      <c r="C666" t="s">
        <v>14</v>
      </c>
      <c r="D666" t="str">
        <f t="shared" si="50"/>
        <v>negative</v>
      </c>
      <c r="E666" t="s">
        <v>17</v>
      </c>
      <c r="F666">
        <v>2</v>
      </c>
      <c r="G666">
        <v>3.5</v>
      </c>
      <c r="H666">
        <v>0</v>
      </c>
      <c r="I666">
        <f t="shared" si="51"/>
        <v>0</v>
      </c>
      <c r="J666">
        <v>3.2500000000000001E-2</v>
      </c>
      <c r="K666">
        <v>6.0199999999999997E-2</v>
      </c>
      <c r="L666">
        <f t="shared" si="52"/>
        <v>9.2700000000000005E-2</v>
      </c>
      <c r="M666" s="1">
        <f t="shared" si="53"/>
        <v>35.059331175836029</v>
      </c>
      <c r="N666" s="1">
        <f t="shared" si="54"/>
        <v>64.940668824163964</v>
      </c>
      <c r="O666">
        <v>7</v>
      </c>
    </row>
    <row r="667" spans="1:15" x14ac:dyDescent="0.3">
      <c r="A667" t="s">
        <v>10</v>
      </c>
      <c r="B667" t="s">
        <v>11</v>
      </c>
      <c r="C667" t="s">
        <v>14</v>
      </c>
      <c r="D667" t="str">
        <f t="shared" si="50"/>
        <v>sample</v>
      </c>
      <c r="E667">
        <v>3</v>
      </c>
      <c r="F667">
        <v>1</v>
      </c>
      <c r="G667">
        <v>10.5</v>
      </c>
      <c r="H667">
        <v>5</v>
      </c>
      <c r="I667">
        <f t="shared" si="51"/>
        <v>1</v>
      </c>
      <c r="J667">
        <v>0.15459999999999999</v>
      </c>
      <c r="K667">
        <v>0.21199999999999999</v>
      </c>
      <c r="L667">
        <f t="shared" si="52"/>
        <v>0.36659999999999998</v>
      </c>
      <c r="M667" s="1">
        <f t="shared" si="53"/>
        <v>42.171303873431533</v>
      </c>
      <c r="N667" s="1">
        <f t="shared" si="54"/>
        <v>57.828696126568467</v>
      </c>
      <c r="O667">
        <v>7</v>
      </c>
    </row>
    <row r="668" spans="1:15" x14ac:dyDescent="0.3">
      <c r="A668" t="s">
        <v>10</v>
      </c>
      <c r="B668" t="s">
        <v>11</v>
      </c>
      <c r="C668" t="s">
        <v>14</v>
      </c>
      <c r="D668" t="str">
        <f t="shared" si="50"/>
        <v>sample</v>
      </c>
      <c r="E668">
        <v>1</v>
      </c>
      <c r="F668">
        <v>1</v>
      </c>
      <c r="G668">
        <v>12.5</v>
      </c>
      <c r="H668">
        <v>17</v>
      </c>
      <c r="I668">
        <f t="shared" si="51"/>
        <v>1</v>
      </c>
      <c r="J668">
        <v>0.32200000000000001</v>
      </c>
      <c r="K668">
        <v>0.14019999999999999</v>
      </c>
      <c r="L668">
        <f t="shared" si="52"/>
        <v>0.4622</v>
      </c>
      <c r="M668" s="1">
        <f t="shared" si="53"/>
        <v>69.666810904370408</v>
      </c>
      <c r="N668" s="1">
        <f t="shared" si="54"/>
        <v>30.333189095629599</v>
      </c>
      <c r="O668">
        <v>7</v>
      </c>
    </row>
    <row r="669" spans="1:15" x14ac:dyDescent="0.3">
      <c r="A669" t="s">
        <v>10</v>
      </c>
      <c r="B669" t="s">
        <v>11</v>
      </c>
      <c r="C669" t="s">
        <v>14</v>
      </c>
      <c r="D669" t="str">
        <f t="shared" si="50"/>
        <v>sample</v>
      </c>
      <c r="E669">
        <v>2</v>
      </c>
      <c r="F669">
        <v>2</v>
      </c>
      <c r="G669">
        <v>11</v>
      </c>
      <c r="H669">
        <v>9</v>
      </c>
      <c r="I669">
        <f t="shared" si="51"/>
        <v>1</v>
      </c>
      <c r="J669">
        <v>0.19059999999999999</v>
      </c>
      <c r="K669">
        <v>0.1207</v>
      </c>
      <c r="L669">
        <f t="shared" si="52"/>
        <v>0.31130000000000002</v>
      </c>
      <c r="M669" s="1">
        <f t="shared" si="53"/>
        <v>61.227112110504336</v>
      </c>
      <c r="N669" s="1">
        <f t="shared" si="54"/>
        <v>38.772887889495664</v>
      </c>
      <c r="O669">
        <v>7</v>
      </c>
    </row>
    <row r="670" spans="1:15" x14ac:dyDescent="0.3">
      <c r="A670" t="s">
        <v>10</v>
      </c>
      <c r="B670" t="s">
        <v>11</v>
      </c>
      <c r="C670" t="s">
        <v>14</v>
      </c>
      <c r="D670" t="str">
        <f t="shared" si="50"/>
        <v>sample</v>
      </c>
      <c r="E670">
        <v>2</v>
      </c>
      <c r="F670">
        <v>3</v>
      </c>
      <c r="G670">
        <v>13</v>
      </c>
      <c r="H670">
        <v>7</v>
      </c>
      <c r="I670">
        <f t="shared" si="51"/>
        <v>1</v>
      </c>
      <c r="J670">
        <v>0.19270000000000001</v>
      </c>
      <c r="K670">
        <v>9.1899999999999996E-2</v>
      </c>
      <c r="L670">
        <f t="shared" si="52"/>
        <v>0.28460000000000002</v>
      </c>
      <c r="M670" s="1">
        <f t="shared" si="53"/>
        <v>67.709065354884046</v>
      </c>
      <c r="N670" s="1">
        <f t="shared" si="54"/>
        <v>32.290934645115946</v>
      </c>
      <c r="O670">
        <v>7</v>
      </c>
    </row>
    <row r="671" spans="1:15" x14ac:dyDescent="0.3">
      <c r="A671" t="s">
        <v>10</v>
      </c>
      <c r="B671" t="s">
        <v>11</v>
      </c>
      <c r="C671" t="s">
        <v>14</v>
      </c>
      <c r="D671" t="str">
        <f t="shared" si="50"/>
        <v>sample</v>
      </c>
      <c r="E671">
        <v>3</v>
      </c>
      <c r="F671">
        <v>2</v>
      </c>
      <c r="G671">
        <v>8</v>
      </c>
      <c r="H671">
        <v>10</v>
      </c>
      <c r="I671">
        <f t="shared" si="51"/>
        <v>1</v>
      </c>
      <c r="J671">
        <v>8.3900000000000002E-2</v>
      </c>
      <c r="K671">
        <v>8.5599999999999996E-2</v>
      </c>
      <c r="L671">
        <f t="shared" si="52"/>
        <v>0.16949999999999998</v>
      </c>
      <c r="M671" s="1">
        <f t="shared" si="53"/>
        <v>49.498525073746322</v>
      </c>
      <c r="N671" s="1">
        <f t="shared" si="54"/>
        <v>50.501474926253685</v>
      </c>
      <c r="O671">
        <v>7</v>
      </c>
    </row>
    <row r="672" spans="1:15" x14ac:dyDescent="0.3">
      <c r="A672" t="s">
        <v>10</v>
      </c>
      <c r="B672" t="s">
        <v>11</v>
      </c>
      <c r="C672" t="s">
        <v>14</v>
      </c>
      <c r="D672" t="str">
        <f t="shared" si="50"/>
        <v>sample</v>
      </c>
      <c r="E672">
        <v>1</v>
      </c>
      <c r="F672">
        <v>2</v>
      </c>
      <c r="G672">
        <v>6</v>
      </c>
      <c r="H672">
        <v>6</v>
      </c>
      <c r="I672">
        <f t="shared" si="51"/>
        <v>1</v>
      </c>
      <c r="J672">
        <v>5.5800000000000002E-2</v>
      </c>
      <c r="K672">
        <v>7.5399999999999995E-2</v>
      </c>
      <c r="L672">
        <f t="shared" si="52"/>
        <v>0.13119999999999998</v>
      </c>
      <c r="M672" s="1">
        <f t="shared" si="53"/>
        <v>42.530487804878057</v>
      </c>
      <c r="N672" s="1">
        <f t="shared" si="54"/>
        <v>57.469512195121951</v>
      </c>
      <c r="O672">
        <v>7</v>
      </c>
    </row>
    <row r="673" spans="1:15" x14ac:dyDescent="0.3">
      <c r="A673" t="s">
        <v>10</v>
      </c>
      <c r="B673" t="s">
        <v>11</v>
      </c>
      <c r="C673" t="s">
        <v>14</v>
      </c>
      <c r="D673" t="str">
        <f t="shared" si="50"/>
        <v>sample</v>
      </c>
      <c r="E673">
        <v>2</v>
      </c>
      <c r="F673">
        <v>1</v>
      </c>
      <c r="G673">
        <v>8.5</v>
      </c>
      <c r="H673">
        <v>11</v>
      </c>
      <c r="I673">
        <f t="shared" si="51"/>
        <v>1</v>
      </c>
      <c r="J673">
        <v>0.1148</v>
      </c>
      <c r="K673">
        <v>6.4699999999999994E-2</v>
      </c>
      <c r="L673">
        <f t="shared" si="52"/>
        <v>0.17949999999999999</v>
      </c>
      <c r="M673" s="1">
        <f t="shared" si="53"/>
        <v>63.95543175487466</v>
      </c>
      <c r="N673" s="1">
        <f t="shared" si="54"/>
        <v>36.044568245125348</v>
      </c>
      <c r="O673">
        <v>7</v>
      </c>
    </row>
    <row r="674" spans="1:15" x14ac:dyDescent="0.3">
      <c r="A674" t="s">
        <v>10</v>
      </c>
      <c r="B674" t="s">
        <v>11</v>
      </c>
      <c r="C674" t="s">
        <v>14</v>
      </c>
      <c r="D674" t="str">
        <f t="shared" si="50"/>
        <v>sample</v>
      </c>
      <c r="E674">
        <v>1</v>
      </c>
      <c r="F674">
        <v>3</v>
      </c>
      <c r="G674">
        <v>9</v>
      </c>
      <c r="H674">
        <v>6</v>
      </c>
      <c r="I674">
        <f t="shared" si="51"/>
        <v>1</v>
      </c>
      <c r="J674">
        <v>9.6600000000000005E-2</v>
      </c>
      <c r="K674">
        <v>4.5199999999999997E-2</v>
      </c>
      <c r="L674">
        <f t="shared" si="52"/>
        <v>0.14180000000000001</v>
      </c>
      <c r="M674" s="1">
        <f t="shared" si="53"/>
        <v>68.124118476727773</v>
      </c>
      <c r="N674" s="1">
        <f t="shared" si="54"/>
        <v>31.875881523272209</v>
      </c>
      <c r="O674">
        <v>7</v>
      </c>
    </row>
    <row r="675" spans="1:15" x14ac:dyDescent="0.3">
      <c r="A675" t="s">
        <v>10</v>
      </c>
      <c r="B675" t="s">
        <v>11</v>
      </c>
      <c r="C675" t="s">
        <v>14</v>
      </c>
      <c r="D675" t="str">
        <f t="shared" si="50"/>
        <v>sample</v>
      </c>
      <c r="E675">
        <v>3</v>
      </c>
      <c r="F675">
        <v>3</v>
      </c>
      <c r="G675">
        <v>11</v>
      </c>
      <c r="H675">
        <v>14</v>
      </c>
      <c r="I675">
        <f t="shared" si="51"/>
        <v>1</v>
      </c>
      <c r="J675">
        <v>0.27860000000000001</v>
      </c>
      <c r="K675">
        <v>2.2100000000000002E-2</v>
      </c>
      <c r="L675">
        <f t="shared" si="52"/>
        <v>0.30070000000000002</v>
      </c>
      <c r="M675" s="1">
        <f t="shared" si="53"/>
        <v>92.650482208180904</v>
      </c>
      <c r="N675" s="1">
        <f t="shared" si="54"/>
        <v>7.349517791819089</v>
      </c>
      <c r="O675">
        <v>7</v>
      </c>
    </row>
    <row r="676" spans="1:15" x14ac:dyDescent="0.3">
      <c r="A676" t="s">
        <v>10</v>
      </c>
      <c r="B676" t="s">
        <v>11</v>
      </c>
      <c r="C676" t="s">
        <v>12</v>
      </c>
      <c r="D676" t="str">
        <f t="shared" si="50"/>
        <v>negative</v>
      </c>
      <c r="E676" t="s">
        <v>17</v>
      </c>
      <c r="F676">
        <v>3</v>
      </c>
      <c r="G676">
        <v>3</v>
      </c>
      <c r="H676">
        <v>0</v>
      </c>
      <c r="I676">
        <f t="shared" si="51"/>
        <v>0</v>
      </c>
      <c r="J676">
        <v>2.06E-2</v>
      </c>
      <c r="K676">
        <v>4.7600000000000003E-2</v>
      </c>
      <c r="L676">
        <f t="shared" si="52"/>
        <v>6.8200000000000011E-2</v>
      </c>
      <c r="M676" s="1">
        <f t="shared" si="53"/>
        <v>30.205278592375361</v>
      </c>
      <c r="N676" s="1">
        <f t="shared" si="54"/>
        <v>69.794721407624621</v>
      </c>
      <c r="O676">
        <v>7</v>
      </c>
    </row>
    <row r="677" spans="1:15" x14ac:dyDescent="0.3">
      <c r="A677" t="s">
        <v>10</v>
      </c>
      <c r="B677" t="s">
        <v>11</v>
      </c>
      <c r="C677" t="s">
        <v>12</v>
      </c>
      <c r="D677" t="str">
        <f t="shared" si="50"/>
        <v>negative</v>
      </c>
      <c r="E677" t="s">
        <v>17</v>
      </c>
      <c r="F677">
        <v>1</v>
      </c>
      <c r="G677">
        <v>2</v>
      </c>
      <c r="H677">
        <v>0</v>
      </c>
      <c r="I677">
        <f t="shared" si="51"/>
        <v>0</v>
      </c>
      <c r="J677">
        <v>1.35E-2</v>
      </c>
      <c r="K677">
        <v>2.8799999999999999E-2</v>
      </c>
      <c r="L677">
        <f t="shared" si="52"/>
        <v>4.2299999999999997E-2</v>
      </c>
      <c r="M677" s="1">
        <f t="shared" si="53"/>
        <v>31.914893617021278</v>
      </c>
      <c r="N677" s="1">
        <f t="shared" si="54"/>
        <v>68.085106382978722</v>
      </c>
      <c r="O677">
        <v>7</v>
      </c>
    </row>
    <row r="678" spans="1:15" x14ac:dyDescent="0.3">
      <c r="A678" t="s">
        <v>10</v>
      </c>
      <c r="B678" t="s">
        <v>11</v>
      </c>
      <c r="C678" t="s">
        <v>12</v>
      </c>
      <c r="D678" t="str">
        <f t="shared" si="50"/>
        <v>negative</v>
      </c>
      <c r="E678" t="s">
        <v>17</v>
      </c>
      <c r="F678">
        <v>2</v>
      </c>
      <c r="G678">
        <v>1.5</v>
      </c>
      <c r="H678">
        <v>0</v>
      </c>
      <c r="I678">
        <f t="shared" si="51"/>
        <v>0</v>
      </c>
      <c r="J678">
        <v>1.21E-2</v>
      </c>
      <c r="K678">
        <v>2.3900000000000001E-2</v>
      </c>
      <c r="L678">
        <f t="shared" si="52"/>
        <v>3.6000000000000004E-2</v>
      </c>
      <c r="M678" s="1">
        <f t="shared" si="53"/>
        <v>33.611111111111107</v>
      </c>
      <c r="N678" s="1">
        <f t="shared" si="54"/>
        <v>66.388888888888886</v>
      </c>
      <c r="O678">
        <v>7</v>
      </c>
    </row>
    <row r="679" spans="1:15" x14ac:dyDescent="0.3">
      <c r="A679" t="s">
        <v>10</v>
      </c>
      <c r="B679" t="s">
        <v>11</v>
      </c>
      <c r="C679" t="s">
        <v>12</v>
      </c>
      <c r="D679" t="str">
        <f t="shared" si="50"/>
        <v>sample</v>
      </c>
      <c r="E679">
        <v>2</v>
      </c>
      <c r="F679">
        <v>2</v>
      </c>
      <c r="G679">
        <v>14</v>
      </c>
      <c r="H679">
        <v>8</v>
      </c>
      <c r="I679">
        <f t="shared" si="51"/>
        <v>1</v>
      </c>
      <c r="J679">
        <v>0.19980000000000001</v>
      </c>
      <c r="K679">
        <v>6.4299999999999996E-2</v>
      </c>
      <c r="L679">
        <f t="shared" si="52"/>
        <v>0.2641</v>
      </c>
      <c r="M679" s="1">
        <f t="shared" si="53"/>
        <v>75.653161681181373</v>
      </c>
      <c r="N679" s="1">
        <f t="shared" si="54"/>
        <v>24.346838318818627</v>
      </c>
      <c r="O679">
        <v>7</v>
      </c>
    </row>
    <row r="680" spans="1:15" x14ac:dyDescent="0.3">
      <c r="A680" t="s">
        <v>10</v>
      </c>
      <c r="B680" t="s">
        <v>11</v>
      </c>
      <c r="C680" t="s">
        <v>12</v>
      </c>
      <c r="D680" t="str">
        <f t="shared" si="50"/>
        <v>sample</v>
      </c>
      <c r="E680">
        <v>3</v>
      </c>
      <c r="F680">
        <v>1</v>
      </c>
      <c r="G680">
        <v>7.5</v>
      </c>
      <c r="H680">
        <v>6</v>
      </c>
      <c r="I680">
        <f t="shared" si="51"/>
        <v>1</v>
      </c>
      <c r="J680">
        <v>6.7400000000000002E-2</v>
      </c>
      <c r="K680">
        <v>0.32300000000000001</v>
      </c>
      <c r="L680">
        <f t="shared" si="52"/>
        <v>0.39040000000000002</v>
      </c>
      <c r="M680" s="1">
        <f t="shared" si="53"/>
        <v>17.264344262295079</v>
      </c>
      <c r="N680" s="1">
        <f t="shared" si="54"/>
        <v>82.735655737704917</v>
      </c>
      <c r="O680">
        <v>7</v>
      </c>
    </row>
    <row r="681" spans="1:15" x14ac:dyDescent="0.3">
      <c r="A681" t="s">
        <v>10</v>
      </c>
      <c r="B681" t="s">
        <v>11</v>
      </c>
      <c r="C681" t="s">
        <v>12</v>
      </c>
      <c r="D681" t="str">
        <f t="shared" si="50"/>
        <v>sample</v>
      </c>
      <c r="E681">
        <v>3</v>
      </c>
      <c r="F681">
        <v>2</v>
      </c>
      <c r="G681">
        <v>12</v>
      </c>
      <c r="H681">
        <v>5</v>
      </c>
      <c r="I681">
        <f t="shared" si="51"/>
        <v>1</v>
      </c>
      <c r="J681">
        <v>0.1704</v>
      </c>
      <c r="K681">
        <v>7.9500000000000001E-2</v>
      </c>
      <c r="L681">
        <f t="shared" si="52"/>
        <v>0.24990000000000001</v>
      </c>
      <c r="M681" s="1">
        <f t="shared" si="53"/>
        <v>68.187274909963975</v>
      </c>
      <c r="N681" s="1">
        <f t="shared" si="54"/>
        <v>31.812725090036015</v>
      </c>
      <c r="O681">
        <v>7</v>
      </c>
    </row>
    <row r="682" spans="1:15" x14ac:dyDescent="0.3">
      <c r="A682" t="s">
        <v>10</v>
      </c>
      <c r="B682" t="s">
        <v>11</v>
      </c>
      <c r="C682" t="s">
        <v>12</v>
      </c>
      <c r="D682" t="str">
        <f t="shared" si="50"/>
        <v>sample</v>
      </c>
      <c r="E682">
        <v>1</v>
      </c>
      <c r="F682">
        <v>2</v>
      </c>
      <c r="G682">
        <v>10</v>
      </c>
      <c r="H682">
        <v>8</v>
      </c>
      <c r="I682">
        <f t="shared" si="51"/>
        <v>1</v>
      </c>
      <c r="J682">
        <v>0.20660000000000001</v>
      </c>
      <c r="K682">
        <v>7.7399999999999997E-2</v>
      </c>
      <c r="L682">
        <f t="shared" si="52"/>
        <v>0.28400000000000003</v>
      </c>
      <c r="M682" s="1">
        <f t="shared" si="53"/>
        <v>72.746478873239425</v>
      </c>
      <c r="N682" s="1">
        <f t="shared" si="54"/>
        <v>27.25352112676056</v>
      </c>
      <c r="O682">
        <v>7</v>
      </c>
    </row>
    <row r="683" spans="1:15" x14ac:dyDescent="0.3">
      <c r="A683" t="s">
        <v>10</v>
      </c>
      <c r="B683" t="s">
        <v>11</v>
      </c>
      <c r="C683" t="s">
        <v>12</v>
      </c>
      <c r="D683" t="str">
        <f t="shared" si="50"/>
        <v>sample</v>
      </c>
      <c r="E683">
        <v>1</v>
      </c>
      <c r="F683">
        <v>3</v>
      </c>
      <c r="G683">
        <v>11</v>
      </c>
      <c r="H683">
        <v>4</v>
      </c>
      <c r="I683">
        <f t="shared" si="51"/>
        <v>1</v>
      </c>
      <c r="J683">
        <v>0.2054</v>
      </c>
      <c r="K683">
        <v>6.0400000000000002E-2</v>
      </c>
      <c r="L683">
        <f t="shared" si="52"/>
        <v>0.26579999999999998</v>
      </c>
      <c r="M683" s="1">
        <f t="shared" si="53"/>
        <v>77.276147479307753</v>
      </c>
      <c r="N683" s="1">
        <f t="shared" si="54"/>
        <v>22.723852520692255</v>
      </c>
      <c r="O683">
        <v>7</v>
      </c>
    </row>
    <row r="684" spans="1:15" x14ac:dyDescent="0.3">
      <c r="A684" t="s">
        <v>10</v>
      </c>
      <c r="B684" t="s">
        <v>11</v>
      </c>
      <c r="C684" t="s">
        <v>12</v>
      </c>
      <c r="D684" t="str">
        <f t="shared" si="50"/>
        <v>sample</v>
      </c>
      <c r="E684">
        <v>1</v>
      </c>
      <c r="F684">
        <v>1</v>
      </c>
      <c r="G684">
        <v>10.5</v>
      </c>
      <c r="H684">
        <v>7</v>
      </c>
      <c r="I684">
        <f t="shared" si="51"/>
        <v>1</v>
      </c>
      <c r="J684">
        <v>0.17480000000000001</v>
      </c>
      <c r="K684">
        <v>5.7799999999999997E-2</v>
      </c>
      <c r="L684">
        <f t="shared" si="52"/>
        <v>0.2326</v>
      </c>
      <c r="M684" s="1">
        <f t="shared" si="53"/>
        <v>75.150472914875323</v>
      </c>
      <c r="N684" s="1">
        <f t="shared" si="54"/>
        <v>24.849527085124677</v>
      </c>
      <c r="O684">
        <v>7</v>
      </c>
    </row>
    <row r="685" spans="1:15" x14ac:dyDescent="0.3">
      <c r="A685" t="s">
        <v>10</v>
      </c>
      <c r="B685" t="s">
        <v>11</v>
      </c>
      <c r="C685" t="s">
        <v>12</v>
      </c>
      <c r="D685" t="str">
        <f t="shared" si="50"/>
        <v>sample</v>
      </c>
      <c r="E685">
        <v>3</v>
      </c>
      <c r="F685">
        <v>3</v>
      </c>
      <c r="G685">
        <v>9.5</v>
      </c>
      <c r="H685">
        <v>9</v>
      </c>
      <c r="I685">
        <f t="shared" si="51"/>
        <v>1</v>
      </c>
      <c r="J685">
        <v>0.1552</v>
      </c>
      <c r="K685">
        <v>5.6500000000000002E-2</v>
      </c>
      <c r="L685">
        <f t="shared" si="52"/>
        <v>0.2117</v>
      </c>
      <c r="M685" s="1">
        <f t="shared" si="53"/>
        <v>73.311289560699095</v>
      </c>
      <c r="N685" s="1">
        <f t="shared" si="54"/>
        <v>26.688710439300898</v>
      </c>
      <c r="O685">
        <v>7</v>
      </c>
    </row>
    <row r="686" spans="1:15" x14ac:dyDescent="0.3">
      <c r="A686" t="s">
        <v>10</v>
      </c>
      <c r="B686" t="s">
        <v>11</v>
      </c>
      <c r="C686" t="s">
        <v>12</v>
      </c>
      <c r="D686" t="str">
        <f t="shared" si="50"/>
        <v>sample</v>
      </c>
      <c r="E686">
        <v>2</v>
      </c>
      <c r="F686">
        <v>1</v>
      </c>
      <c r="G686">
        <v>10</v>
      </c>
      <c r="H686">
        <v>8</v>
      </c>
      <c r="I686">
        <f t="shared" si="51"/>
        <v>1</v>
      </c>
      <c r="J686">
        <v>0.24210000000000001</v>
      </c>
      <c r="K686">
        <v>4.5999999999999999E-2</v>
      </c>
      <c r="L686">
        <f t="shared" si="52"/>
        <v>0.28810000000000002</v>
      </c>
      <c r="M686" s="1">
        <f t="shared" si="53"/>
        <v>84.033321763276632</v>
      </c>
      <c r="N686" s="1">
        <f t="shared" si="54"/>
        <v>15.966678236723359</v>
      </c>
      <c r="O686">
        <v>7</v>
      </c>
    </row>
    <row r="687" spans="1:15" x14ac:dyDescent="0.3">
      <c r="A687" t="s">
        <v>10</v>
      </c>
      <c r="B687" t="s">
        <v>11</v>
      </c>
      <c r="C687" t="s">
        <v>12</v>
      </c>
      <c r="D687" t="str">
        <f t="shared" si="50"/>
        <v>sample</v>
      </c>
      <c r="E687">
        <v>2</v>
      </c>
      <c r="F687">
        <v>3</v>
      </c>
      <c r="G687">
        <v>8</v>
      </c>
      <c r="H687">
        <v>5</v>
      </c>
      <c r="I687">
        <f t="shared" si="51"/>
        <v>1</v>
      </c>
      <c r="J687">
        <v>6.0900000000000003E-2</v>
      </c>
      <c r="K687">
        <v>2.46E-2</v>
      </c>
      <c r="L687">
        <f t="shared" si="52"/>
        <v>8.5500000000000007E-2</v>
      </c>
      <c r="M687" s="1">
        <f t="shared" si="53"/>
        <v>71.228070175438603</v>
      </c>
      <c r="N687" s="1">
        <f t="shared" si="54"/>
        <v>28.771929824561404</v>
      </c>
      <c r="O687">
        <v>7</v>
      </c>
    </row>
    <row r="688" spans="1:15" x14ac:dyDescent="0.3">
      <c r="A688" t="s">
        <v>15</v>
      </c>
      <c r="B688" t="s">
        <v>11</v>
      </c>
      <c r="C688" t="s">
        <v>25</v>
      </c>
      <c r="D688" t="str">
        <f t="shared" si="50"/>
        <v>negative</v>
      </c>
      <c r="E688" t="s">
        <v>17</v>
      </c>
      <c r="F688">
        <v>2</v>
      </c>
      <c r="G688">
        <v>3.5</v>
      </c>
      <c r="H688">
        <v>0</v>
      </c>
      <c r="I688">
        <f t="shared" si="51"/>
        <v>0</v>
      </c>
      <c r="J688">
        <v>2.3099999999999999E-2</v>
      </c>
      <c r="K688">
        <v>5.8999999999999997E-2</v>
      </c>
      <c r="L688">
        <f t="shared" si="52"/>
        <v>8.2099999999999992E-2</v>
      </c>
      <c r="M688" s="1">
        <f t="shared" si="53"/>
        <v>28.136419001218027</v>
      </c>
      <c r="N688" s="1">
        <f t="shared" si="54"/>
        <v>71.86358099878197</v>
      </c>
      <c r="O688">
        <v>7</v>
      </c>
    </row>
    <row r="689" spans="1:15" x14ac:dyDescent="0.3">
      <c r="A689" t="s">
        <v>15</v>
      </c>
      <c r="B689" t="s">
        <v>11</v>
      </c>
      <c r="C689" t="s">
        <v>25</v>
      </c>
      <c r="D689" t="str">
        <f t="shared" si="50"/>
        <v>negative</v>
      </c>
      <c r="E689" t="s">
        <v>17</v>
      </c>
      <c r="F689">
        <v>3</v>
      </c>
      <c r="G689">
        <v>2.5</v>
      </c>
      <c r="H689">
        <v>0</v>
      </c>
      <c r="I689">
        <f t="shared" si="51"/>
        <v>0</v>
      </c>
      <c r="J689">
        <v>0.11799999999999999</v>
      </c>
      <c r="K689">
        <v>3.73E-2</v>
      </c>
      <c r="L689">
        <f t="shared" si="52"/>
        <v>0.15529999999999999</v>
      </c>
      <c r="M689" s="1">
        <f t="shared" si="53"/>
        <v>75.981970379909853</v>
      </c>
      <c r="N689" s="1">
        <f t="shared" si="54"/>
        <v>24.018029620090147</v>
      </c>
      <c r="O689">
        <v>7</v>
      </c>
    </row>
    <row r="690" spans="1:15" x14ac:dyDescent="0.3">
      <c r="A690" t="s">
        <v>15</v>
      </c>
      <c r="B690" t="s">
        <v>11</v>
      </c>
      <c r="C690" t="s">
        <v>25</v>
      </c>
      <c r="D690" t="str">
        <f t="shared" si="50"/>
        <v>negative</v>
      </c>
      <c r="E690" t="s">
        <v>17</v>
      </c>
      <c r="F690">
        <v>1</v>
      </c>
      <c r="G690">
        <v>2.5</v>
      </c>
      <c r="H690">
        <v>0</v>
      </c>
      <c r="I690">
        <f t="shared" si="51"/>
        <v>0</v>
      </c>
      <c r="J690">
        <v>1.5800000000000002E-2</v>
      </c>
      <c r="K690">
        <v>3.5099999999999999E-2</v>
      </c>
      <c r="L690">
        <f t="shared" si="52"/>
        <v>5.0900000000000001E-2</v>
      </c>
      <c r="M690" s="1">
        <f t="shared" si="53"/>
        <v>31.041257367387036</v>
      </c>
      <c r="N690" s="1">
        <f t="shared" si="54"/>
        <v>68.958742632612967</v>
      </c>
      <c r="O690">
        <v>7</v>
      </c>
    </row>
    <row r="691" spans="1:15" x14ac:dyDescent="0.3">
      <c r="A691" t="s">
        <v>15</v>
      </c>
      <c r="B691" t="s">
        <v>11</v>
      </c>
      <c r="C691" t="s">
        <v>25</v>
      </c>
      <c r="D691" t="str">
        <f t="shared" si="50"/>
        <v>sample</v>
      </c>
      <c r="E691">
        <v>3</v>
      </c>
      <c r="F691">
        <v>1</v>
      </c>
      <c r="G691">
        <v>8</v>
      </c>
      <c r="H691">
        <v>2</v>
      </c>
      <c r="I691">
        <f t="shared" si="51"/>
        <v>1</v>
      </c>
      <c r="J691">
        <v>0.1706</v>
      </c>
      <c r="K691">
        <v>0.1792</v>
      </c>
      <c r="L691">
        <f t="shared" si="52"/>
        <v>0.3498</v>
      </c>
      <c r="M691" s="1">
        <f t="shared" si="53"/>
        <v>48.770726129216698</v>
      </c>
      <c r="N691" s="1">
        <f t="shared" si="54"/>
        <v>51.22927387078331</v>
      </c>
      <c r="O691">
        <v>7</v>
      </c>
    </row>
    <row r="692" spans="1:15" x14ac:dyDescent="0.3">
      <c r="A692" t="s">
        <v>15</v>
      </c>
      <c r="B692" t="s">
        <v>11</v>
      </c>
      <c r="C692" t="s">
        <v>25</v>
      </c>
      <c r="D692" t="str">
        <f t="shared" si="50"/>
        <v>sample</v>
      </c>
      <c r="E692">
        <v>2</v>
      </c>
      <c r="F692">
        <v>1</v>
      </c>
      <c r="G692">
        <v>5.5</v>
      </c>
      <c r="H692">
        <v>1</v>
      </c>
      <c r="I692">
        <f t="shared" si="51"/>
        <v>1</v>
      </c>
      <c r="J692">
        <v>0.15859999999999999</v>
      </c>
      <c r="K692">
        <v>9.7799999999999998E-2</v>
      </c>
      <c r="L692">
        <f t="shared" si="52"/>
        <v>0.25639999999999996</v>
      </c>
      <c r="M692" s="1">
        <f t="shared" si="53"/>
        <v>61.856474258970366</v>
      </c>
      <c r="N692" s="1">
        <f t="shared" si="54"/>
        <v>38.143525741029642</v>
      </c>
      <c r="O692">
        <v>7</v>
      </c>
    </row>
    <row r="693" spans="1:15" x14ac:dyDescent="0.3">
      <c r="A693" t="s">
        <v>15</v>
      </c>
      <c r="B693" t="s">
        <v>11</v>
      </c>
      <c r="C693" t="s">
        <v>25</v>
      </c>
      <c r="D693" t="str">
        <f t="shared" si="50"/>
        <v>sample</v>
      </c>
      <c r="E693">
        <v>1</v>
      </c>
      <c r="F693">
        <v>3</v>
      </c>
      <c r="G693">
        <v>5.5</v>
      </c>
      <c r="H693">
        <v>2</v>
      </c>
      <c r="I693">
        <f t="shared" si="51"/>
        <v>1</v>
      </c>
      <c r="J693">
        <v>0.10199999999999999</v>
      </c>
      <c r="K693">
        <v>8.0199999999999994E-2</v>
      </c>
      <c r="L693">
        <f t="shared" si="52"/>
        <v>0.18219999999999997</v>
      </c>
      <c r="M693" s="1">
        <f t="shared" si="53"/>
        <v>55.982436882546658</v>
      </c>
      <c r="N693" s="1">
        <f t="shared" si="54"/>
        <v>44.017563117453349</v>
      </c>
      <c r="O693">
        <v>7</v>
      </c>
    </row>
    <row r="694" spans="1:15" x14ac:dyDescent="0.3">
      <c r="A694" t="s">
        <v>15</v>
      </c>
      <c r="B694" t="s">
        <v>11</v>
      </c>
      <c r="C694" t="s">
        <v>25</v>
      </c>
      <c r="D694" t="str">
        <f t="shared" si="50"/>
        <v>sample</v>
      </c>
      <c r="E694">
        <v>2</v>
      </c>
      <c r="F694">
        <v>3</v>
      </c>
      <c r="G694">
        <v>6</v>
      </c>
      <c r="H694">
        <v>2</v>
      </c>
      <c r="I694">
        <f t="shared" si="51"/>
        <v>1</v>
      </c>
      <c r="J694">
        <v>0.1328</v>
      </c>
      <c r="K694">
        <v>7.8700000000000006E-2</v>
      </c>
      <c r="L694">
        <f t="shared" si="52"/>
        <v>0.21150000000000002</v>
      </c>
      <c r="M694" s="1">
        <f t="shared" si="53"/>
        <v>62.789598108747036</v>
      </c>
      <c r="N694" s="1">
        <f t="shared" si="54"/>
        <v>37.210401891252957</v>
      </c>
      <c r="O694">
        <v>7</v>
      </c>
    </row>
    <row r="695" spans="1:15" x14ac:dyDescent="0.3">
      <c r="A695" t="s">
        <v>15</v>
      </c>
      <c r="B695" t="s">
        <v>11</v>
      </c>
      <c r="C695" t="s">
        <v>25</v>
      </c>
      <c r="D695" t="str">
        <f t="shared" si="50"/>
        <v>sample</v>
      </c>
      <c r="E695">
        <v>1</v>
      </c>
      <c r="F695">
        <v>2</v>
      </c>
      <c r="G695">
        <v>6</v>
      </c>
      <c r="H695">
        <v>4</v>
      </c>
      <c r="I695">
        <f t="shared" si="51"/>
        <v>1</v>
      </c>
      <c r="J695">
        <v>0.1295</v>
      </c>
      <c r="K695">
        <v>7.4300000000000005E-2</v>
      </c>
      <c r="L695">
        <f t="shared" si="52"/>
        <v>0.20380000000000001</v>
      </c>
      <c r="M695" s="1">
        <f t="shared" si="53"/>
        <v>63.542688910696768</v>
      </c>
      <c r="N695" s="1">
        <f t="shared" si="54"/>
        <v>36.457311089303239</v>
      </c>
      <c r="O695">
        <v>7</v>
      </c>
    </row>
    <row r="696" spans="1:15" x14ac:dyDescent="0.3">
      <c r="A696" t="s">
        <v>15</v>
      </c>
      <c r="B696" t="s">
        <v>11</v>
      </c>
      <c r="C696" t="s">
        <v>25</v>
      </c>
      <c r="D696" t="str">
        <f t="shared" si="50"/>
        <v>sample</v>
      </c>
      <c r="E696">
        <v>2</v>
      </c>
      <c r="F696">
        <v>2</v>
      </c>
      <c r="G696">
        <v>2.5</v>
      </c>
      <c r="H696">
        <v>0</v>
      </c>
      <c r="I696">
        <f t="shared" si="51"/>
        <v>0</v>
      </c>
      <c r="J696">
        <v>2.3900000000000001E-2</v>
      </c>
      <c r="K696">
        <v>5.4800000000000001E-2</v>
      </c>
      <c r="L696">
        <f t="shared" si="52"/>
        <v>7.8700000000000006E-2</v>
      </c>
      <c r="M696" s="1">
        <f t="shared" si="53"/>
        <v>30.368487928843706</v>
      </c>
      <c r="N696" s="1">
        <f t="shared" si="54"/>
        <v>69.631512071156294</v>
      </c>
      <c r="O696">
        <v>7</v>
      </c>
    </row>
    <row r="697" spans="1:15" x14ac:dyDescent="0.3">
      <c r="A697" t="s">
        <v>15</v>
      </c>
      <c r="B697" t="s">
        <v>11</v>
      </c>
      <c r="C697" t="s">
        <v>25</v>
      </c>
      <c r="D697" t="str">
        <f t="shared" si="50"/>
        <v>sample</v>
      </c>
      <c r="E697">
        <v>3</v>
      </c>
      <c r="F697">
        <v>3</v>
      </c>
      <c r="G697">
        <v>2.5</v>
      </c>
      <c r="H697">
        <v>0</v>
      </c>
      <c r="I697">
        <f t="shared" si="51"/>
        <v>0</v>
      </c>
      <c r="J697">
        <v>1.2200000000000001E-2</v>
      </c>
      <c r="K697">
        <v>3.8399999999999997E-2</v>
      </c>
      <c r="L697">
        <f t="shared" si="52"/>
        <v>5.0599999999999999E-2</v>
      </c>
      <c r="M697" s="1">
        <f t="shared" si="53"/>
        <v>24.110671936758894</v>
      </c>
      <c r="N697" s="1">
        <f t="shared" si="54"/>
        <v>75.889328063241095</v>
      </c>
      <c r="O697">
        <v>7</v>
      </c>
    </row>
    <row r="698" spans="1:15" x14ac:dyDescent="0.3">
      <c r="A698" t="s">
        <v>15</v>
      </c>
      <c r="B698" t="s">
        <v>11</v>
      </c>
      <c r="C698" t="s">
        <v>25</v>
      </c>
      <c r="D698" t="str">
        <f t="shared" si="50"/>
        <v>sample</v>
      </c>
      <c r="E698">
        <v>1</v>
      </c>
      <c r="F698">
        <v>1</v>
      </c>
      <c r="G698">
        <v>3.5</v>
      </c>
      <c r="H698">
        <v>1</v>
      </c>
      <c r="I698">
        <f t="shared" si="51"/>
        <v>1</v>
      </c>
      <c r="J698">
        <v>3.1099999999999999E-2</v>
      </c>
      <c r="K698">
        <v>2.5600000000000001E-2</v>
      </c>
      <c r="L698">
        <f t="shared" si="52"/>
        <v>5.67E-2</v>
      </c>
      <c r="M698" s="1">
        <f t="shared" si="53"/>
        <v>54.850088183421519</v>
      </c>
      <c r="N698" s="1">
        <f t="shared" si="54"/>
        <v>45.149911816578488</v>
      </c>
      <c r="O698">
        <v>7</v>
      </c>
    </row>
    <row r="699" spans="1:15" x14ac:dyDescent="0.3">
      <c r="A699" t="s">
        <v>15</v>
      </c>
      <c r="B699" t="s">
        <v>11</v>
      </c>
      <c r="C699" t="s">
        <v>25</v>
      </c>
      <c r="D699" t="str">
        <f t="shared" si="50"/>
        <v>sample</v>
      </c>
      <c r="E699">
        <v>3</v>
      </c>
      <c r="F699">
        <v>2</v>
      </c>
      <c r="G699">
        <v>4.5</v>
      </c>
      <c r="H699">
        <v>5</v>
      </c>
      <c r="I699">
        <f t="shared" si="51"/>
        <v>1</v>
      </c>
      <c r="J699">
        <v>4.2799999999999998E-2</v>
      </c>
      <c r="K699">
        <v>1.7899999999999999E-2</v>
      </c>
      <c r="L699">
        <f t="shared" si="52"/>
        <v>6.0699999999999997E-2</v>
      </c>
      <c r="M699" s="1">
        <f t="shared" si="53"/>
        <v>70.510708401976942</v>
      </c>
      <c r="N699" s="1">
        <f t="shared" si="54"/>
        <v>29.489291598023065</v>
      </c>
      <c r="O699">
        <v>7</v>
      </c>
    </row>
    <row r="700" spans="1:15" x14ac:dyDescent="0.3">
      <c r="A700" t="s">
        <v>15</v>
      </c>
      <c r="B700" t="s">
        <v>11</v>
      </c>
      <c r="C700" t="s">
        <v>19</v>
      </c>
      <c r="D700" t="str">
        <f t="shared" si="50"/>
        <v>negative</v>
      </c>
      <c r="E700" t="s">
        <v>17</v>
      </c>
      <c r="F700">
        <v>3</v>
      </c>
      <c r="G700">
        <v>5.5</v>
      </c>
      <c r="H700">
        <v>0</v>
      </c>
      <c r="I700">
        <f t="shared" si="51"/>
        <v>0</v>
      </c>
      <c r="J700">
        <v>4.2299999999999997E-2</v>
      </c>
      <c r="K700">
        <v>0.1474</v>
      </c>
      <c r="L700">
        <f t="shared" si="52"/>
        <v>0.18970000000000001</v>
      </c>
      <c r="M700" s="1">
        <f t="shared" si="53"/>
        <v>22.298365840801264</v>
      </c>
      <c r="N700" s="1">
        <f t="shared" si="54"/>
        <v>77.701634159198733</v>
      </c>
      <c r="O700">
        <v>7</v>
      </c>
    </row>
    <row r="701" spans="1:15" x14ac:dyDescent="0.3">
      <c r="A701" t="s">
        <v>15</v>
      </c>
      <c r="B701" t="s">
        <v>11</v>
      </c>
      <c r="C701" t="s">
        <v>19</v>
      </c>
      <c r="D701" t="str">
        <f t="shared" si="50"/>
        <v>negative</v>
      </c>
      <c r="E701" t="s">
        <v>17</v>
      </c>
      <c r="F701">
        <v>1</v>
      </c>
      <c r="G701">
        <v>4.5</v>
      </c>
      <c r="H701">
        <v>0</v>
      </c>
      <c r="I701">
        <f t="shared" si="51"/>
        <v>0</v>
      </c>
      <c r="J701">
        <v>2.3199999999999998E-2</v>
      </c>
      <c r="K701">
        <v>0.108</v>
      </c>
      <c r="L701">
        <f t="shared" si="52"/>
        <v>0.13119999999999998</v>
      </c>
      <c r="M701" s="1">
        <f t="shared" si="53"/>
        <v>17.682926829268293</v>
      </c>
      <c r="N701" s="1">
        <f t="shared" si="54"/>
        <v>82.317073170731717</v>
      </c>
      <c r="O701">
        <v>7</v>
      </c>
    </row>
    <row r="702" spans="1:15" x14ac:dyDescent="0.3">
      <c r="A702" t="s">
        <v>15</v>
      </c>
      <c r="B702" t="s">
        <v>11</v>
      </c>
      <c r="C702" t="s">
        <v>19</v>
      </c>
      <c r="D702" t="str">
        <f t="shared" si="50"/>
        <v>negative</v>
      </c>
      <c r="E702" t="s">
        <v>17</v>
      </c>
      <c r="F702">
        <v>2</v>
      </c>
      <c r="G702">
        <v>4.5</v>
      </c>
      <c r="H702">
        <v>0</v>
      </c>
      <c r="I702">
        <f t="shared" si="51"/>
        <v>0</v>
      </c>
      <c r="J702">
        <v>1.5299999999999999E-2</v>
      </c>
      <c r="K702">
        <v>6.7599999999999993E-2</v>
      </c>
      <c r="L702">
        <f t="shared" si="52"/>
        <v>8.2899999999999988E-2</v>
      </c>
      <c r="M702" s="1">
        <f t="shared" si="53"/>
        <v>18.45597104945718</v>
      </c>
      <c r="N702" s="1">
        <f t="shared" si="54"/>
        <v>81.544028950542824</v>
      </c>
      <c r="O702">
        <v>7</v>
      </c>
    </row>
    <row r="703" spans="1:15" x14ac:dyDescent="0.3">
      <c r="A703" t="s">
        <v>15</v>
      </c>
      <c r="B703" t="s">
        <v>11</v>
      </c>
      <c r="C703" t="s">
        <v>19</v>
      </c>
      <c r="D703" t="str">
        <f t="shared" si="50"/>
        <v>sample</v>
      </c>
      <c r="E703">
        <v>2</v>
      </c>
      <c r="F703">
        <v>2</v>
      </c>
      <c r="G703">
        <v>3.5</v>
      </c>
      <c r="H703">
        <v>0</v>
      </c>
      <c r="I703">
        <f t="shared" si="51"/>
        <v>0</v>
      </c>
      <c r="J703">
        <v>2.6200000000000001E-2</v>
      </c>
      <c r="K703">
        <v>0.1198</v>
      </c>
      <c r="L703">
        <f t="shared" si="52"/>
        <v>0.14600000000000002</v>
      </c>
      <c r="M703" s="1">
        <f t="shared" si="53"/>
        <v>17.945205479452053</v>
      </c>
      <c r="N703" s="1">
        <f t="shared" si="54"/>
        <v>82.054794520547929</v>
      </c>
      <c r="O703">
        <v>7</v>
      </c>
    </row>
    <row r="704" spans="1:15" x14ac:dyDescent="0.3">
      <c r="A704" t="s">
        <v>15</v>
      </c>
      <c r="B704" t="s">
        <v>11</v>
      </c>
      <c r="C704" t="s">
        <v>19</v>
      </c>
      <c r="D704" t="str">
        <f t="shared" si="50"/>
        <v>sample</v>
      </c>
      <c r="E704">
        <v>1</v>
      </c>
      <c r="F704">
        <v>2</v>
      </c>
      <c r="G704">
        <v>12.5</v>
      </c>
      <c r="H704">
        <v>1</v>
      </c>
      <c r="I704">
        <f t="shared" si="51"/>
        <v>1</v>
      </c>
      <c r="J704">
        <v>0.15840000000000001</v>
      </c>
      <c r="K704">
        <v>0.1168</v>
      </c>
      <c r="L704">
        <f t="shared" si="52"/>
        <v>0.2752</v>
      </c>
      <c r="M704" s="1">
        <f t="shared" si="53"/>
        <v>57.558139534883722</v>
      </c>
      <c r="N704" s="1">
        <f t="shared" si="54"/>
        <v>42.441860465116278</v>
      </c>
      <c r="O704">
        <v>7</v>
      </c>
    </row>
    <row r="705" spans="1:15" x14ac:dyDescent="0.3">
      <c r="A705" t="s">
        <v>15</v>
      </c>
      <c r="B705" t="s">
        <v>11</v>
      </c>
      <c r="C705" t="s">
        <v>19</v>
      </c>
      <c r="D705" t="str">
        <f t="shared" si="50"/>
        <v>sample</v>
      </c>
      <c r="E705">
        <v>1</v>
      </c>
      <c r="F705">
        <v>1</v>
      </c>
      <c r="G705">
        <v>14</v>
      </c>
      <c r="H705">
        <v>1</v>
      </c>
      <c r="I705">
        <f t="shared" si="51"/>
        <v>1</v>
      </c>
      <c r="J705">
        <v>0.19589999999999999</v>
      </c>
      <c r="K705">
        <v>0.11600000000000001</v>
      </c>
      <c r="L705">
        <f t="shared" si="52"/>
        <v>0.31190000000000001</v>
      </c>
      <c r="M705" s="1">
        <f t="shared" si="53"/>
        <v>62.808592497595384</v>
      </c>
      <c r="N705" s="1">
        <f t="shared" si="54"/>
        <v>37.191407502404616</v>
      </c>
      <c r="O705">
        <v>7</v>
      </c>
    </row>
    <row r="706" spans="1:15" x14ac:dyDescent="0.3">
      <c r="A706" t="s">
        <v>15</v>
      </c>
      <c r="B706" t="s">
        <v>11</v>
      </c>
      <c r="C706" t="s">
        <v>19</v>
      </c>
      <c r="D706" t="str">
        <f t="shared" ref="D706:D769" si="55">IF(E706=" -ve","negative","sample")</f>
        <v>sample</v>
      </c>
      <c r="E706">
        <v>2</v>
      </c>
      <c r="F706">
        <v>1</v>
      </c>
      <c r="G706">
        <v>6</v>
      </c>
      <c r="H706">
        <v>0</v>
      </c>
      <c r="I706">
        <f t="shared" ref="I706:I769" si="56">IF(H706&gt;0,1,0)</f>
        <v>0</v>
      </c>
      <c r="J706">
        <v>6.08E-2</v>
      </c>
      <c r="K706">
        <v>0.10979999999999999</v>
      </c>
      <c r="L706">
        <f t="shared" ref="L706:L769" si="57">J706+K706</f>
        <v>0.1706</v>
      </c>
      <c r="M706" s="1">
        <f t="shared" si="53"/>
        <v>35.638921453692845</v>
      </c>
      <c r="N706" s="1">
        <f t="shared" si="54"/>
        <v>64.361078546307155</v>
      </c>
      <c r="O706">
        <v>7</v>
      </c>
    </row>
    <row r="707" spans="1:15" x14ac:dyDescent="0.3">
      <c r="A707" t="s">
        <v>15</v>
      </c>
      <c r="B707" t="s">
        <v>11</v>
      </c>
      <c r="C707" t="s">
        <v>19</v>
      </c>
      <c r="D707" t="str">
        <f t="shared" si="55"/>
        <v>sample</v>
      </c>
      <c r="E707">
        <v>3</v>
      </c>
      <c r="F707">
        <v>1</v>
      </c>
      <c r="G707">
        <v>5</v>
      </c>
      <c r="H707">
        <v>1</v>
      </c>
      <c r="I707">
        <f t="shared" si="56"/>
        <v>1</v>
      </c>
      <c r="J707">
        <v>9.3200000000000005E-2</v>
      </c>
      <c r="K707">
        <v>9.64E-2</v>
      </c>
      <c r="L707">
        <f t="shared" si="57"/>
        <v>0.18959999999999999</v>
      </c>
      <c r="M707" s="1">
        <f t="shared" si="53"/>
        <v>49.156118143459921</v>
      </c>
      <c r="N707" s="1">
        <f t="shared" si="54"/>
        <v>50.843881856540087</v>
      </c>
      <c r="O707">
        <v>7</v>
      </c>
    </row>
    <row r="708" spans="1:15" x14ac:dyDescent="0.3">
      <c r="A708" t="s">
        <v>15</v>
      </c>
      <c r="B708" t="s">
        <v>11</v>
      </c>
      <c r="C708" t="s">
        <v>19</v>
      </c>
      <c r="D708" t="str">
        <f t="shared" si="55"/>
        <v>sample</v>
      </c>
      <c r="E708">
        <v>1</v>
      </c>
      <c r="F708">
        <v>3</v>
      </c>
      <c r="G708">
        <v>10</v>
      </c>
      <c r="H708">
        <v>3</v>
      </c>
      <c r="I708">
        <f t="shared" si="56"/>
        <v>1</v>
      </c>
      <c r="J708">
        <v>0.1691</v>
      </c>
      <c r="K708">
        <v>9.6199999999999994E-2</v>
      </c>
      <c r="L708">
        <f t="shared" si="57"/>
        <v>0.26529999999999998</v>
      </c>
      <c r="M708" s="1">
        <f t="shared" ref="M708:M771" si="58">J708/L708*100</f>
        <v>63.739163211458724</v>
      </c>
      <c r="N708" s="1">
        <f t="shared" ref="N708:N771" si="59">K708/L708*100</f>
        <v>36.260836788541276</v>
      </c>
      <c r="O708">
        <v>7</v>
      </c>
    </row>
    <row r="709" spans="1:15" x14ac:dyDescent="0.3">
      <c r="A709" t="s">
        <v>15</v>
      </c>
      <c r="B709" t="s">
        <v>11</v>
      </c>
      <c r="C709" t="s">
        <v>19</v>
      </c>
      <c r="D709" t="str">
        <f t="shared" si="55"/>
        <v>sample</v>
      </c>
      <c r="E709">
        <v>3</v>
      </c>
      <c r="F709">
        <v>2</v>
      </c>
      <c r="G709">
        <v>5</v>
      </c>
      <c r="H709">
        <v>0</v>
      </c>
      <c r="I709">
        <f t="shared" si="56"/>
        <v>0</v>
      </c>
      <c r="J709">
        <v>2.24E-2</v>
      </c>
      <c r="K709">
        <v>7.3499999999999996E-2</v>
      </c>
      <c r="L709">
        <f t="shared" si="57"/>
        <v>9.5899999999999999E-2</v>
      </c>
      <c r="M709" s="1">
        <f t="shared" si="58"/>
        <v>23.357664233576642</v>
      </c>
      <c r="N709" s="1">
        <f t="shared" si="59"/>
        <v>76.642335766423358</v>
      </c>
      <c r="O709">
        <v>7</v>
      </c>
    </row>
    <row r="710" spans="1:15" x14ac:dyDescent="0.3">
      <c r="A710" t="s">
        <v>15</v>
      </c>
      <c r="B710" t="s">
        <v>11</v>
      </c>
      <c r="C710" t="s">
        <v>19</v>
      </c>
      <c r="D710" t="str">
        <f t="shared" si="55"/>
        <v>sample</v>
      </c>
      <c r="E710">
        <v>3</v>
      </c>
      <c r="F710">
        <v>3</v>
      </c>
      <c r="G710">
        <v>3.5</v>
      </c>
      <c r="H710">
        <v>0</v>
      </c>
      <c r="I710">
        <f t="shared" si="56"/>
        <v>0</v>
      </c>
      <c r="J710">
        <v>1.7500000000000002E-2</v>
      </c>
      <c r="K710">
        <v>6.4600000000000005E-2</v>
      </c>
      <c r="L710">
        <f t="shared" si="57"/>
        <v>8.2100000000000006E-2</v>
      </c>
      <c r="M710" s="1">
        <f t="shared" si="58"/>
        <v>21.315468940316688</v>
      </c>
      <c r="N710" s="1">
        <f t="shared" si="59"/>
        <v>78.684531059683309</v>
      </c>
      <c r="O710">
        <v>7</v>
      </c>
    </row>
    <row r="711" spans="1:15" x14ac:dyDescent="0.3">
      <c r="A711" t="s">
        <v>15</v>
      </c>
      <c r="B711" t="s">
        <v>11</v>
      </c>
      <c r="C711" t="s">
        <v>19</v>
      </c>
      <c r="D711" t="str">
        <f t="shared" si="55"/>
        <v>sample</v>
      </c>
      <c r="E711">
        <v>2</v>
      </c>
      <c r="F711">
        <v>3</v>
      </c>
      <c r="G711">
        <v>4</v>
      </c>
      <c r="H711">
        <v>0</v>
      </c>
      <c r="I711">
        <f t="shared" si="56"/>
        <v>0</v>
      </c>
      <c r="J711">
        <v>8.9999999999999993E-3</v>
      </c>
      <c r="K711">
        <v>1.8700000000000001E-2</v>
      </c>
      <c r="L711">
        <f t="shared" si="57"/>
        <v>2.7700000000000002E-2</v>
      </c>
      <c r="M711" s="1">
        <f t="shared" si="58"/>
        <v>32.49097472924187</v>
      </c>
      <c r="N711" s="1">
        <f t="shared" si="59"/>
        <v>67.509025270758116</v>
      </c>
      <c r="O711">
        <v>7</v>
      </c>
    </row>
    <row r="712" spans="1:15" x14ac:dyDescent="0.3">
      <c r="A712" t="s">
        <v>15</v>
      </c>
      <c r="B712" t="s">
        <v>11</v>
      </c>
      <c r="C712" t="s">
        <v>14</v>
      </c>
      <c r="D712" t="str">
        <f t="shared" si="55"/>
        <v>negative</v>
      </c>
      <c r="E712" t="s">
        <v>17</v>
      </c>
      <c r="F712">
        <v>3</v>
      </c>
      <c r="G712">
        <v>4</v>
      </c>
      <c r="H712">
        <v>0</v>
      </c>
      <c r="I712">
        <f t="shared" si="56"/>
        <v>0</v>
      </c>
      <c r="J712">
        <v>3.4299999999999997E-2</v>
      </c>
      <c r="K712">
        <v>0.1067</v>
      </c>
      <c r="L712">
        <f t="shared" si="57"/>
        <v>0.14100000000000001</v>
      </c>
      <c r="M712" s="1">
        <f t="shared" si="58"/>
        <v>24.326241134751768</v>
      </c>
      <c r="N712" s="1">
        <f t="shared" si="59"/>
        <v>75.673758865248217</v>
      </c>
      <c r="O712">
        <v>7</v>
      </c>
    </row>
    <row r="713" spans="1:15" x14ac:dyDescent="0.3">
      <c r="A713" t="s">
        <v>15</v>
      </c>
      <c r="B713" t="s">
        <v>11</v>
      </c>
      <c r="C713" t="s">
        <v>14</v>
      </c>
      <c r="D713" t="str">
        <f t="shared" si="55"/>
        <v>negative</v>
      </c>
      <c r="E713" t="s">
        <v>17</v>
      </c>
      <c r="F713">
        <v>1</v>
      </c>
      <c r="G713">
        <v>5.5</v>
      </c>
      <c r="H713">
        <v>0</v>
      </c>
      <c r="I713">
        <f t="shared" si="56"/>
        <v>0</v>
      </c>
      <c r="J713">
        <v>3.1099999999999999E-2</v>
      </c>
      <c r="K713">
        <v>9.2299999999999993E-2</v>
      </c>
      <c r="L713">
        <f t="shared" si="57"/>
        <v>0.1234</v>
      </c>
      <c r="M713" s="1">
        <f t="shared" si="58"/>
        <v>25.202593192868722</v>
      </c>
      <c r="N713" s="1">
        <f t="shared" si="59"/>
        <v>74.797406807131267</v>
      </c>
      <c r="O713">
        <v>7</v>
      </c>
    </row>
    <row r="714" spans="1:15" x14ac:dyDescent="0.3">
      <c r="A714" t="s">
        <v>15</v>
      </c>
      <c r="B714" t="s">
        <v>11</v>
      </c>
      <c r="C714" t="s">
        <v>14</v>
      </c>
      <c r="D714" t="str">
        <f t="shared" si="55"/>
        <v>negative</v>
      </c>
      <c r="E714" t="s">
        <v>17</v>
      </c>
      <c r="F714">
        <v>2</v>
      </c>
      <c r="G714">
        <v>45</v>
      </c>
      <c r="H714">
        <v>0</v>
      </c>
      <c r="I714">
        <f t="shared" si="56"/>
        <v>0</v>
      </c>
      <c r="J714">
        <v>3.7600000000000001E-2</v>
      </c>
      <c r="K714">
        <v>6.7799999999999999E-2</v>
      </c>
      <c r="L714">
        <f t="shared" si="57"/>
        <v>0.10539999999999999</v>
      </c>
      <c r="M714" s="1">
        <f t="shared" si="58"/>
        <v>35.673624288425046</v>
      </c>
      <c r="N714" s="1">
        <f t="shared" si="59"/>
        <v>64.326375711574954</v>
      </c>
      <c r="O714">
        <v>7</v>
      </c>
    </row>
    <row r="715" spans="1:15" x14ac:dyDescent="0.3">
      <c r="A715" t="s">
        <v>15</v>
      </c>
      <c r="B715" t="s">
        <v>11</v>
      </c>
      <c r="C715" t="s">
        <v>14</v>
      </c>
      <c r="D715" t="str">
        <f t="shared" si="55"/>
        <v>sample</v>
      </c>
      <c r="E715">
        <v>2</v>
      </c>
      <c r="F715">
        <v>3</v>
      </c>
      <c r="G715">
        <v>9</v>
      </c>
      <c r="H715">
        <v>12</v>
      </c>
      <c r="I715">
        <f t="shared" si="56"/>
        <v>1</v>
      </c>
      <c r="J715">
        <v>0.22420000000000001</v>
      </c>
      <c r="K715">
        <v>0.1358</v>
      </c>
      <c r="L715">
        <f t="shared" si="57"/>
        <v>0.36</v>
      </c>
      <c r="M715" s="1">
        <f t="shared" si="58"/>
        <v>62.277777777777786</v>
      </c>
      <c r="N715" s="1">
        <f t="shared" si="59"/>
        <v>37.722222222222221</v>
      </c>
      <c r="O715">
        <v>7</v>
      </c>
    </row>
    <row r="716" spans="1:15" x14ac:dyDescent="0.3">
      <c r="A716" t="s">
        <v>15</v>
      </c>
      <c r="B716" t="s">
        <v>11</v>
      </c>
      <c r="C716" t="s">
        <v>14</v>
      </c>
      <c r="D716" t="str">
        <f t="shared" si="55"/>
        <v>sample</v>
      </c>
      <c r="E716">
        <v>1</v>
      </c>
      <c r="F716">
        <v>2</v>
      </c>
      <c r="G716">
        <v>12</v>
      </c>
      <c r="H716">
        <v>6</v>
      </c>
      <c r="I716">
        <f t="shared" si="56"/>
        <v>1</v>
      </c>
      <c r="J716">
        <v>0.2195</v>
      </c>
      <c r="K716">
        <v>0.1203</v>
      </c>
      <c r="L716">
        <f t="shared" si="57"/>
        <v>0.33979999999999999</v>
      </c>
      <c r="M716" s="1">
        <f t="shared" si="58"/>
        <v>64.596821659799886</v>
      </c>
      <c r="N716" s="1">
        <f t="shared" si="59"/>
        <v>35.403178340200121</v>
      </c>
      <c r="O716">
        <v>7</v>
      </c>
    </row>
    <row r="717" spans="1:15" x14ac:dyDescent="0.3">
      <c r="A717" t="s">
        <v>15</v>
      </c>
      <c r="B717" t="s">
        <v>11</v>
      </c>
      <c r="C717" t="s">
        <v>14</v>
      </c>
      <c r="D717" t="str">
        <f t="shared" si="55"/>
        <v>sample</v>
      </c>
      <c r="E717">
        <v>3</v>
      </c>
      <c r="F717">
        <v>3</v>
      </c>
      <c r="G717">
        <v>10</v>
      </c>
      <c r="H717">
        <v>9</v>
      </c>
      <c r="I717">
        <f t="shared" si="56"/>
        <v>1</v>
      </c>
      <c r="J717">
        <v>0.161</v>
      </c>
      <c r="K717">
        <v>0.1048</v>
      </c>
      <c r="L717">
        <f t="shared" si="57"/>
        <v>0.26580000000000004</v>
      </c>
      <c r="M717" s="1">
        <f t="shared" si="58"/>
        <v>60.571858540255832</v>
      </c>
      <c r="N717" s="1">
        <f t="shared" si="59"/>
        <v>39.428141459744168</v>
      </c>
      <c r="O717">
        <v>7</v>
      </c>
    </row>
    <row r="718" spans="1:15" x14ac:dyDescent="0.3">
      <c r="A718" t="s">
        <v>15</v>
      </c>
      <c r="B718" t="s">
        <v>11</v>
      </c>
      <c r="C718" t="s">
        <v>14</v>
      </c>
      <c r="D718" t="str">
        <f t="shared" si="55"/>
        <v>sample</v>
      </c>
      <c r="E718">
        <v>3</v>
      </c>
      <c r="F718">
        <v>1</v>
      </c>
      <c r="G718">
        <v>12</v>
      </c>
      <c r="H718">
        <v>6</v>
      </c>
      <c r="I718">
        <f t="shared" si="56"/>
        <v>1</v>
      </c>
      <c r="J718">
        <v>0.29289999999999999</v>
      </c>
      <c r="K718">
        <v>9.9500000000000005E-2</v>
      </c>
      <c r="L718">
        <f t="shared" si="57"/>
        <v>0.39239999999999997</v>
      </c>
      <c r="M718" s="1">
        <f t="shared" si="58"/>
        <v>74.643221202854235</v>
      </c>
      <c r="N718" s="1">
        <f t="shared" si="59"/>
        <v>25.356778797145772</v>
      </c>
      <c r="O718">
        <v>7</v>
      </c>
    </row>
    <row r="719" spans="1:15" x14ac:dyDescent="0.3">
      <c r="A719" t="s">
        <v>15</v>
      </c>
      <c r="B719" t="s">
        <v>11</v>
      </c>
      <c r="C719" t="s">
        <v>14</v>
      </c>
      <c r="D719" t="str">
        <f t="shared" si="55"/>
        <v>sample</v>
      </c>
      <c r="E719">
        <v>1</v>
      </c>
      <c r="F719">
        <v>1</v>
      </c>
      <c r="G719">
        <v>7</v>
      </c>
      <c r="H719">
        <v>5</v>
      </c>
      <c r="I719">
        <f t="shared" si="56"/>
        <v>1</v>
      </c>
      <c r="J719">
        <v>0.108</v>
      </c>
      <c r="K719">
        <v>7.9100000000000004E-2</v>
      </c>
      <c r="L719">
        <f t="shared" si="57"/>
        <v>0.18709999999999999</v>
      </c>
      <c r="M719" s="1">
        <f t="shared" si="58"/>
        <v>57.723142704436135</v>
      </c>
      <c r="N719" s="1">
        <f t="shared" si="59"/>
        <v>42.276857295563872</v>
      </c>
      <c r="O719">
        <v>7</v>
      </c>
    </row>
    <row r="720" spans="1:15" x14ac:dyDescent="0.3">
      <c r="A720" t="s">
        <v>15</v>
      </c>
      <c r="B720" t="s">
        <v>11</v>
      </c>
      <c r="C720" t="s">
        <v>14</v>
      </c>
      <c r="D720" t="str">
        <f t="shared" si="55"/>
        <v>sample</v>
      </c>
      <c r="E720">
        <v>1</v>
      </c>
      <c r="F720">
        <v>3</v>
      </c>
      <c r="G720">
        <v>10</v>
      </c>
      <c r="H720">
        <v>4</v>
      </c>
      <c r="I720">
        <f t="shared" si="56"/>
        <v>1</v>
      </c>
      <c r="J720">
        <v>0.16850000000000001</v>
      </c>
      <c r="K720">
        <v>6.7100000000000007E-2</v>
      </c>
      <c r="L720">
        <f t="shared" si="57"/>
        <v>0.23560000000000003</v>
      </c>
      <c r="M720" s="1">
        <f t="shared" si="58"/>
        <v>71.519524617996595</v>
      </c>
      <c r="N720" s="1">
        <f t="shared" si="59"/>
        <v>28.480475382003394</v>
      </c>
      <c r="O720">
        <v>7</v>
      </c>
    </row>
    <row r="721" spans="1:15" x14ac:dyDescent="0.3">
      <c r="A721" t="s">
        <v>15</v>
      </c>
      <c r="B721" t="s">
        <v>11</v>
      </c>
      <c r="C721" t="s">
        <v>14</v>
      </c>
      <c r="D721" t="str">
        <f t="shared" si="55"/>
        <v>sample</v>
      </c>
      <c r="E721">
        <v>2</v>
      </c>
      <c r="F721">
        <v>2</v>
      </c>
      <c r="G721">
        <v>8</v>
      </c>
      <c r="H721">
        <v>7</v>
      </c>
      <c r="I721">
        <f t="shared" si="56"/>
        <v>1</v>
      </c>
      <c r="J721">
        <v>0.1565</v>
      </c>
      <c r="K721">
        <v>6.4399999999999999E-2</v>
      </c>
      <c r="L721">
        <f t="shared" si="57"/>
        <v>0.22089999999999999</v>
      </c>
      <c r="M721" s="1">
        <f t="shared" si="58"/>
        <v>70.846536894522416</v>
      </c>
      <c r="N721" s="1">
        <f t="shared" si="59"/>
        <v>29.153463105477595</v>
      </c>
      <c r="O721">
        <v>7</v>
      </c>
    </row>
    <row r="722" spans="1:15" x14ac:dyDescent="0.3">
      <c r="A722" t="s">
        <v>15</v>
      </c>
      <c r="B722" t="s">
        <v>11</v>
      </c>
      <c r="C722" t="s">
        <v>14</v>
      </c>
      <c r="D722" t="str">
        <f t="shared" si="55"/>
        <v>sample</v>
      </c>
      <c r="E722">
        <v>3</v>
      </c>
      <c r="F722">
        <v>2</v>
      </c>
      <c r="G722">
        <v>10.5</v>
      </c>
      <c r="H722">
        <v>15</v>
      </c>
      <c r="I722">
        <f t="shared" si="56"/>
        <v>1</v>
      </c>
      <c r="J722">
        <v>0.1792</v>
      </c>
      <c r="K722">
        <v>5.5E-2</v>
      </c>
      <c r="L722">
        <f t="shared" si="57"/>
        <v>0.23419999999999999</v>
      </c>
      <c r="M722" s="1">
        <f t="shared" si="58"/>
        <v>76.515798462852274</v>
      </c>
      <c r="N722" s="1">
        <f t="shared" si="59"/>
        <v>23.48420153714774</v>
      </c>
      <c r="O722">
        <v>7</v>
      </c>
    </row>
    <row r="723" spans="1:15" x14ac:dyDescent="0.3">
      <c r="A723" t="s">
        <v>15</v>
      </c>
      <c r="B723" t="s">
        <v>11</v>
      </c>
      <c r="C723" t="s">
        <v>14</v>
      </c>
      <c r="D723" t="str">
        <f t="shared" si="55"/>
        <v>sample</v>
      </c>
      <c r="E723">
        <v>2</v>
      </c>
      <c r="F723">
        <v>1</v>
      </c>
      <c r="G723">
        <v>8.5</v>
      </c>
      <c r="H723">
        <v>10</v>
      </c>
      <c r="I723">
        <f t="shared" si="56"/>
        <v>1</v>
      </c>
      <c r="J723">
        <v>0.12239999999999999</v>
      </c>
      <c r="K723">
        <v>5.0799999999999998E-2</v>
      </c>
      <c r="L723">
        <f t="shared" si="57"/>
        <v>0.17319999999999999</v>
      </c>
      <c r="M723" s="1">
        <f t="shared" si="58"/>
        <v>70.669745958429559</v>
      </c>
      <c r="N723" s="1">
        <f t="shared" si="59"/>
        <v>29.330254041570441</v>
      </c>
      <c r="O723">
        <v>7</v>
      </c>
    </row>
    <row r="724" spans="1:15" x14ac:dyDescent="0.3">
      <c r="A724" t="s">
        <v>15</v>
      </c>
      <c r="B724" t="s">
        <v>11</v>
      </c>
      <c r="C724" t="s">
        <v>12</v>
      </c>
      <c r="D724" t="str">
        <f t="shared" si="55"/>
        <v>negative</v>
      </c>
      <c r="E724" t="s">
        <v>17</v>
      </c>
      <c r="F724">
        <v>1</v>
      </c>
      <c r="G724">
        <v>3</v>
      </c>
      <c r="H724">
        <v>0</v>
      </c>
      <c r="I724">
        <f t="shared" si="56"/>
        <v>0</v>
      </c>
      <c r="J724">
        <v>1.26E-2</v>
      </c>
      <c r="K724">
        <v>4.0599999999999997E-2</v>
      </c>
      <c r="L724">
        <f t="shared" si="57"/>
        <v>5.3199999999999997E-2</v>
      </c>
      <c r="M724" s="1">
        <f t="shared" si="58"/>
        <v>23.684210526315791</v>
      </c>
      <c r="N724" s="1">
        <f t="shared" si="59"/>
        <v>76.31578947368422</v>
      </c>
      <c r="O724">
        <v>7</v>
      </c>
    </row>
    <row r="725" spans="1:15" x14ac:dyDescent="0.3">
      <c r="A725" t="s">
        <v>15</v>
      </c>
      <c r="B725" t="s">
        <v>11</v>
      </c>
      <c r="C725" t="s">
        <v>12</v>
      </c>
      <c r="D725" t="str">
        <f t="shared" si="55"/>
        <v>negative</v>
      </c>
      <c r="E725" t="s">
        <v>17</v>
      </c>
      <c r="F725">
        <v>2</v>
      </c>
      <c r="G725">
        <v>3</v>
      </c>
      <c r="H725">
        <v>0</v>
      </c>
      <c r="I725">
        <f t="shared" si="56"/>
        <v>0</v>
      </c>
      <c r="J725">
        <v>8.6E-3</v>
      </c>
      <c r="K725">
        <v>3.1899999999999998E-2</v>
      </c>
      <c r="L725">
        <f t="shared" si="57"/>
        <v>4.0499999999999994E-2</v>
      </c>
      <c r="M725" s="1">
        <f t="shared" si="58"/>
        <v>21.234567901234573</v>
      </c>
      <c r="N725" s="1">
        <f t="shared" si="59"/>
        <v>78.765432098765444</v>
      </c>
      <c r="O725">
        <v>7</v>
      </c>
    </row>
    <row r="726" spans="1:15" x14ac:dyDescent="0.3">
      <c r="A726" t="s">
        <v>15</v>
      </c>
      <c r="B726" t="s">
        <v>11</v>
      </c>
      <c r="C726" t="s">
        <v>12</v>
      </c>
      <c r="D726" t="str">
        <f t="shared" si="55"/>
        <v>negative</v>
      </c>
      <c r="E726" t="s">
        <v>17</v>
      </c>
      <c r="F726">
        <v>3</v>
      </c>
      <c r="G726">
        <v>3.5</v>
      </c>
      <c r="H726">
        <v>0</v>
      </c>
      <c r="I726">
        <f t="shared" si="56"/>
        <v>0</v>
      </c>
      <c r="J726">
        <v>1.2699999999999999E-2</v>
      </c>
      <c r="K726">
        <v>2.8299999999999999E-2</v>
      </c>
      <c r="L726">
        <f t="shared" si="57"/>
        <v>4.0999999999999995E-2</v>
      </c>
      <c r="M726" s="1">
        <f t="shared" si="58"/>
        <v>30.975609756097565</v>
      </c>
      <c r="N726" s="1">
        <f t="shared" si="59"/>
        <v>69.024390243902445</v>
      </c>
      <c r="O726">
        <v>7</v>
      </c>
    </row>
    <row r="727" spans="1:15" x14ac:dyDescent="0.3">
      <c r="A727" t="s">
        <v>15</v>
      </c>
      <c r="B727" t="s">
        <v>11</v>
      </c>
      <c r="C727" t="s">
        <v>12</v>
      </c>
      <c r="D727" t="str">
        <f t="shared" si="55"/>
        <v>sample</v>
      </c>
      <c r="E727">
        <v>1</v>
      </c>
      <c r="F727">
        <v>1</v>
      </c>
      <c r="G727">
        <v>9</v>
      </c>
      <c r="H727">
        <v>5</v>
      </c>
      <c r="I727">
        <f t="shared" si="56"/>
        <v>1</v>
      </c>
      <c r="J727">
        <v>0.19819999999999999</v>
      </c>
      <c r="K727">
        <v>9.98E-2</v>
      </c>
      <c r="L727">
        <f t="shared" si="57"/>
        <v>0.29799999999999999</v>
      </c>
      <c r="M727" s="1">
        <f t="shared" si="58"/>
        <v>66.510067114093957</v>
      </c>
      <c r="N727" s="1">
        <f t="shared" si="59"/>
        <v>33.489932885906043</v>
      </c>
      <c r="O727">
        <v>7</v>
      </c>
    </row>
    <row r="728" spans="1:15" x14ac:dyDescent="0.3">
      <c r="A728" t="s">
        <v>15</v>
      </c>
      <c r="B728" t="s">
        <v>11</v>
      </c>
      <c r="C728" t="s">
        <v>12</v>
      </c>
      <c r="D728" t="str">
        <f t="shared" si="55"/>
        <v>sample</v>
      </c>
      <c r="E728">
        <v>3</v>
      </c>
      <c r="F728">
        <v>2</v>
      </c>
      <c r="G728">
        <v>11.5</v>
      </c>
      <c r="H728">
        <v>7</v>
      </c>
      <c r="I728">
        <f t="shared" si="56"/>
        <v>1</v>
      </c>
      <c r="J728">
        <v>0.2072</v>
      </c>
      <c r="K728">
        <v>8.4500000000000006E-2</v>
      </c>
      <c r="L728">
        <f t="shared" si="57"/>
        <v>0.29170000000000001</v>
      </c>
      <c r="M728" s="1">
        <f t="shared" si="58"/>
        <v>71.031882070620497</v>
      </c>
      <c r="N728" s="1">
        <f t="shared" si="59"/>
        <v>28.968117929379499</v>
      </c>
      <c r="O728">
        <v>7</v>
      </c>
    </row>
    <row r="729" spans="1:15" x14ac:dyDescent="0.3">
      <c r="A729" t="s">
        <v>15</v>
      </c>
      <c r="B729" t="s">
        <v>11</v>
      </c>
      <c r="C729" t="s">
        <v>12</v>
      </c>
      <c r="D729" t="str">
        <f t="shared" si="55"/>
        <v>sample</v>
      </c>
      <c r="E729">
        <v>1</v>
      </c>
      <c r="F729">
        <v>3</v>
      </c>
      <c r="G729">
        <v>9.5</v>
      </c>
      <c r="H729">
        <v>5</v>
      </c>
      <c r="I729">
        <f t="shared" si="56"/>
        <v>1</v>
      </c>
      <c r="J729">
        <v>0.24690000000000001</v>
      </c>
      <c r="K729">
        <v>7.8899999999999998E-2</v>
      </c>
      <c r="L729">
        <f t="shared" si="57"/>
        <v>0.32579999999999998</v>
      </c>
      <c r="M729" s="1">
        <f t="shared" si="58"/>
        <v>75.782688766114191</v>
      </c>
      <c r="N729" s="1">
        <f t="shared" si="59"/>
        <v>24.217311233885823</v>
      </c>
      <c r="O729">
        <v>7</v>
      </c>
    </row>
    <row r="730" spans="1:15" x14ac:dyDescent="0.3">
      <c r="A730" t="s">
        <v>15</v>
      </c>
      <c r="B730" t="s">
        <v>11</v>
      </c>
      <c r="C730" t="s">
        <v>12</v>
      </c>
      <c r="D730" t="str">
        <f t="shared" si="55"/>
        <v>sample</v>
      </c>
      <c r="E730">
        <v>3</v>
      </c>
      <c r="F730">
        <v>1</v>
      </c>
      <c r="G730">
        <v>10.5</v>
      </c>
      <c r="H730">
        <v>5</v>
      </c>
      <c r="I730">
        <f t="shared" si="56"/>
        <v>1</v>
      </c>
      <c r="J730">
        <v>0.21299999999999999</v>
      </c>
      <c r="K730">
        <v>7.8100000000000003E-2</v>
      </c>
      <c r="L730">
        <f t="shared" si="57"/>
        <v>0.29110000000000003</v>
      </c>
      <c r="M730" s="1">
        <f t="shared" si="58"/>
        <v>73.17073170731706</v>
      </c>
      <c r="N730" s="1">
        <f t="shared" si="59"/>
        <v>26.829268292682922</v>
      </c>
      <c r="O730">
        <v>7</v>
      </c>
    </row>
    <row r="731" spans="1:15" x14ac:dyDescent="0.3">
      <c r="A731" t="s">
        <v>15</v>
      </c>
      <c r="B731" t="s">
        <v>11</v>
      </c>
      <c r="C731" t="s">
        <v>12</v>
      </c>
      <c r="D731" t="str">
        <f t="shared" si="55"/>
        <v>sample</v>
      </c>
      <c r="E731">
        <v>3</v>
      </c>
      <c r="F731">
        <v>3</v>
      </c>
      <c r="G731">
        <v>10.5</v>
      </c>
      <c r="H731">
        <v>5</v>
      </c>
      <c r="I731">
        <f t="shared" si="56"/>
        <v>1</v>
      </c>
      <c r="J731">
        <v>0.1681</v>
      </c>
      <c r="K731">
        <v>5.4600000000000003E-2</v>
      </c>
      <c r="L731">
        <f t="shared" si="57"/>
        <v>0.22270000000000001</v>
      </c>
      <c r="M731" s="1">
        <f t="shared" si="58"/>
        <v>75.482712168836997</v>
      </c>
      <c r="N731" s="1">
        <f t="shared" si="59"/>
        <v>24.517287831162999</v>
      </c>
      <c r="O731">
        <v>7</v>
      </c>
    </row>
    <row r="732" spans="1:15" x14ac:dyDescent="0.3">
      <c r="A732" t="s">
        <v>15</v>
      </c>
      <c r="B732" t="s">
        <v>11</v>
      </c>
      <c r="C732" t="s">
        <v>12</v>
      </c>
      <c r="D732" t="str">
        <f t="shared" si="55"/>
        <v>sample</v>
      </c>
      <c r="E732">
        <v>2</v>
      </c>
      <c r="F732">
        <v>1</v>
      </c>
      <c r="G732">
        <v>10</v>
      </c>
      <c r="H732">
        <v>9</v>
      </c>
      <c r="I732">
        <f t="shared" si="56"/>
        <v>1</v>
      </c>
      <c r="J732">
        <v>0.19489999999999999</v>
      </c>
      <c r="K732">
        <v>5.0500000000000003E-2</v>
      </c>
      <c r="L732">
        <f t="shared" si="57"/>
        <v>0.24540000000000001</v>
      </c>
      <c r="M732" s="1">
        <f t="shared" si="58"/>
        <v>79.421352893235536</v>
      </c>
      <c r="N732" s="1">
        <f t="shared" si="59"/>
        <v>20.578647106764468</v>
      </c>
      <c r="O732">
        <v>7</v>
      </c>
    </row>
    <row r="733" spans="1:15" x14ac:dyDescent="0.3">
      <c r="A733" t="s">
        <v>15</v>
      </c>
      <c r="B733" t="s">
        <v>11</v>
      </c>
      <c r="C733" t="s">
        <v>12</v>
      </c>
      <c r="D733" t="str">
        <f t="shared" si="55"/>
        <v>sample</v>
      </c>
      <c r="E733">
        <v>2</v>
      </c>
      <c r="F733">
        <v>2</v>
      </c>
      <c r="G733">
        <v>10</v>
      </c>
      <c r="H733">
        <v>5</v>
      </c>
      <c r="I733">
        <f t="shared" si="56"/>
        <v>1</v>
      </c>
      <c r="J733">
        <v>0.20730000000000001</v>
      </c>
      <c r="K733">
        <v>4.7500000000000001E-2</v>
      </c>
      <c r="L733">
        <f t="shared" si="57"/>
        <v>0.25480000000000003</v>
      </c>
      <c r="M733" s="1">
        <f t="shared" si="58"/>
        <v>81.357927786499204</v>
      </c>
      <c r="N733" s="1">
        <f t="shared" si="59"/>
        <v>18.642072213500782</v>
      </c>
      <c r="O733">
        <v>7</v>
      </c>
    </row>
    <row r="734" spans="1:15" x14ac:dyDescent="0.3">
      <c r="A734" t="s">
        <v>15</v>
      </c>
      <c r="B734" t="s">
        <v>11</v>
      </c>
      <c r="C734" t="s">
        <v>12</v>
      </c>
      <c r="D734" t="str">
        <f t="shared" si="55"/>
        <v>sample</v>
      </c>
      <c r="E734">
        <v>1</v>
      </c>
      <c r="F734">
        <v>2</v>
      </c>
      <c r="G734">
        <v>7</v>
      </c>
      <c r="H734">
        <v>4</v>
      </c>
      <c r="I734">
        <f t="shared" si="56"/>
        <v>1</v>
      </c>
      <c r="J734">
        <v>0.1188</v>
      </c>
      <c r="K734">
        <v>4.36E-2</v>
      </c>
      <c r="L734">
        <f t="shared" si="57"/>
        <v>0.16239999999999999</v>
      </c>
      <c r="M734" s="1">
        <f t="shared" si="58"/>
        <v>73.152709359605922</v>
      </c>
      <c r="N734" s="1">
        <f t="shared" si="59"/>
        <v>26.847290640394089</v>
      </c>
      <c r="O734">
        <v>7</v>
      </c>
    </row>
    <row r="735" spans="1:15" x14ac:dyDescent="0.3">
      <c r="A735" t="s">
        <v>15</v>
      </c>
      <c r="B735" t="s">
        <v>11</v>
      </c>
      <c r="C735" t="s">
        <v>12</v>
      </c>
      <c r="D735" t="str">
        <f t="shared" si="55"/>
        <v>sample</v>
      </c>
      <c r="E735">
        <v>2</v>
      </c>
      <c r="F735">
        <v>3</v>
      </c>
      <c r="G735">
        <v>7</v>
      </c>
      <c r="H735">
        <v>5</v>
      </c>
      <c r="I735">
        <f t="shared" si="56"/>
        <v>1</v>
      </c>
      <c r="J735">
        <v>0.10249999999999999</v>
      </c>
      <c r="K735">
        <v>2.2800000000000001E-2</v>
      </c>
      <c r="L735">
        <f t="shared" si="57"/>
        <v>0.12529999999999999</v>
      </c>
      <c r="M735" s="1">
        <f t="shared" si="58"/>
        <v>81.803671189146044</v>
      </c>
      <c r="N735" s="1">
        <f t="shared" si="59"/>
        <v>18.196328810853952</v>
      </c>
      <c r="O735">
        <v>7</v>
      </c>
    </row>
    <row r="736" spans="1:15" x14ac:dyDescent="0.3">
      <c r="A736" t="s">
        <v>10</v>
      </c>
      <c r="B736" t="s">
        <v>16</v>
      </c>
      <c r="C736" t="s">
        <v>25</v>
      </c>
      <c r="D736" t="str">
        <f t="shared" si="55"/>
        <v>negative</v>
      </c>
      <c r="E736" t="s">
        <v>17</v>
      </c>
      <c r="F736">
        <v>1</v>
      </c>
      <c r="G736">
        <v>4</v>
      </c>
      <c r="H736">
        <v>0</v>
      </c>
      <c r="I736">
        <f t="shared" si="56"/>
        <v>0</v>
      </c>
      <c r="J736">
        <v>3.3300000000000003E-2</v>
      </c>
      <c r="K736">
        <v>0.1106</v>
      </c>
      <c r="L736">
        <f t="shared" si="57"/>
        <v>0.1439</v>
      </c>
      <c r="M736" s="1">
        <f t="shared" si="58"/>
        <v>23.141070187630302</v>
      </c>
      <c r="N736" s="1">
        <f t="shared" si="59"/>
        <v>76.858929812369709</v>
      </c>
      <c r="O736">
        <v>7.1</v>
      </c>
    </row>
    <row r="737" spans="1:15" x14ac:dyDescent="0.3">
      <c r="A737" t="s">
        <v>10</v>
      </c>
      <c r="B737" t="s">
        <v>16</v>
      </c>
      <c r="C737" t="s">
        <v>25</v>
      </c>
      <c r="D737" t="str">
        <f t="shared" si="55"/>
        <v>negative</v>
      </c>
      <c r="E737" t="s">
        <v>17</v>
      </c>
      <c r="F737">
        <v>2</v>
      </c>
      <c r="G737">
        <v>4</v>
      </c>
      <c r="H737">
        <v>0</v>
      </c>
      <c r="I737">
        <f t="shared" si="56"/>
        <v>0</v>
      </c>
      <c r="J737">
        <v>3.5799999999999998E-2</v>
      </c>
      <c r="K737">
        <v>0.107</v>
      </c>
      <c r="L737">
        <f t="shared" si="57"/>
        <v>0.14279999999999998</v>
      </c>
      <c r="M737" s="1">
        <f t="shared" si="58"/>
        <v>25.070028011204482</v>
      </c>
      <c r="N737" s="1">
        <f t="shared" si="59"/>
        <v>74.929971988795529</v>
      </c>
      <c r="O737">
        <v>7.1</v>
      </c>
    </row>
    <row r="738" spans="1:15" x14ac:dyDescent="0.3">
      <c r="A738" t="s">
        <v>10</v>
      </c>
      <c r="B738" t="s">
        <v>16</v>
      </c>
      <c r="C738" t="s">
        <v>25</v>
      </c>
      <c r="D738" t="str">
        <f t="shared" si="55"/>
        <v>negative</v>
      </c>
      <c r="E738" t="s">
        <v>17</v>
      </c>
      <c r="F738">
        <v>3</v>
      </c>
      <c r="G738">
        <v>3.5</v>
      </c>
      <c r="H738">
        <v>0</v>
      </c>
      <c r="I738">
        <f t="shared" si="56"/>
        <v>0</v>
      </c>
      <c r="J738">
        <v>3.6799999999999999E-2</v>
      </c>
      <c r="K738">
        <v>8.4900000000000003E-2</v>
      </c>
      <c r="L738">
        <f t="shared" si="57"/>
        <v>0.1217</v>
      </c>
      <c r="M738" s="1">
        <f t="shared" si="58"/>
        <v>30.238290879211171</v>
      </c>
      <c r="N738" s="1">
        <f t="shared" si="59"/>
        <v>69.761709120788822</v>
      </c>
      <c r="O738">
        <v>7.1</v>
      </c>
    </row>
    <row r="739" spans="1:15" x14ac:dyDescent="0.3">
      <c r="A739" t="s">
        <v>10</v>
      </c>
      <c r="B739" t="s">
        <v>16</v>
      </c>
      <c r="C739" t="s">
        <v>25</v>
      </c>
      <c r="D739" t="str">
        <f t="shared" si="55"/>
        <v>sample</v>
      </c>
      <c r="E739">
        <v>2</v>
      </c>
      <c r="F739">
        <v>2</v>
      </c>
      <c r="G739">
        <v>7</v>
      </c>
      <c r="H739">
        <v>4</v>
      </c>
      <c r="I739">
        <f t="shared" si="56"/>
        <v>1</v>
      </c>
      <c r="J739">
        <v>0.15329999999999999</v>
      </c>
      <c r="K739">
        <v>0.15060000000000001</v>
      </c>
      <c r="L739">
        <f t="shared" si="57"/>
        <v>0.3039</v>
      </c>
      <c r="M739" s="1">
        <f t="shared" si="58"/>
        <v>50.444225074037504</v>
      </c>
      <c r="N739" s="1">
        <f t="shared" si="59"/>
        <v>49.555774925962496</v>
      </c>
      <c r="O739">
        <v>7.1</v>
      </c>
    </row>
    <row r="740" spans="1:15" x14ac:dyDescent="0.3">
      <c r="A740" t="s">
        <v>10</v>
      </c>
      <c r="B740" t="s">
        <v>16</v>
      </c>
      <c r="C740" t="s">
        <v>25</v>
      </c>
      <c r="D740" t="str">
        <f t="shared" si="55"/>
        <v>sample</v>
      </c>
      <c r="E740">
        <v>1</v>
      </c>
      <c r="F740">
        <v>3</v>
      </c>
      <c r="G740">
        <v>10</v>
      </c>
      <c r="H740">
        <v>4</v>
      </c>
      <c r="I740">
        <f t="shared" si="56"/>
        <v>1</v>
      </c>
      <c r="J740">
        <v>0.15659999999999999</v>
      </c>
      <c r="K740">
        <v>0.13469999999999999</v>
      </c>
      <c r="L740">
        <f t="shared" si="57"/>
        <v>0.2913</v>
      </c>
      <c r="M740" s="1">
        <f t="shared" si="58"/>
        <v>53.759011328527286</v>
      </c>
      <c r="N740" s="1">
        <f t="shared" si="59"/>
        <v>46.240988671472707</v>
      </c>
      <c r="O740">
        <v>7.1</v>
      </c>
    </row>
    <row r="741" spans="1:15" x14ac:dyDescent="0.3">
      <c r="A741" t="s">
        <v>10</v>
      </c>
      <c r="B741" t="s">
        <v>16</v>
      </c>
      <c r="C741" t="s">
        <v>25</v>
      </c>
      <c r="D741" t="str">
        <f t="shared" si="55"/>
        <v>sample</v>
      </c>
      <c r="E741">
        <v>2</v>
      </c>
      <c r="F741">
        <v>3</v>
      </c>
      <c r="G741">
        <v>8</v>
      </c>
      <c r="H741">
        <v>2</v>
      </c>
      <c r="I741">
        <f t="shared" si="56"/>
        <v>1</v>
      </c>
      <c r="J741">
        <v>0.1474</v>
      </c>
      <c r="K741">
        <v>0.1041</v>
      </c>
      <c r="L741">
        <f t="shared" si="57"/>
        <v>0.2515</v>
      </c>
      <c r="M741" s="1">
        <f t="shared" si="58"/>
        <v>58.608349900596423</v>
      </c>
      <c r="N741" s="1">
        <f t="shared" si="59"/>
        <v>41.391650099403577</v>
      </c>
      <c r="O741">
        <v>7.1</v>
      </c>
    </row>
    <row r="742" spans="1:15" x14ac:dyDescent="0.3">
      <c r="A742" t="s">
        <v>10</v>
      </c>
      <c r="B742" t="s">
        <v>16</v>
      </c>
      <c r="C742" t="s">
        <v>25</v>
      </c>
      <c r="D742" t="str">
        <f t="shared" si="55"/>
        <v>sample</v>
      </c>
      <c r="E742">
        <v>1</v>
      </c>
      <c r="F742">
        <v>2</v>
      </c>
      <c r="G742">
        <v>3</v>
      </c>
      <c r="H742">
        <v>1</v>
      </c>
      <c r="I742">
        <f t="shared" si="56"/>
        <v>1</v>
      </c>
      <c r="J742">
        <v>3.4000000000000002E-2</v>
      </c>
      <c r="K742">
        <v>9.5600000000000004E-2</v>
      </c>
      <c r="L742">
        <f t="shared" si="57"/>
        <v>0.12959999999999999</v>
      </c>
      <c r="M742" s="1">
        <f t="shared" si="58"/>
        <v>26.234567901234573</v>
      </c>
      <c r="N742" s="1">
        <f t="shared" si="59"/>
        <v>73.765432098765444</v>
      </c>
      <c r="O742">
        <v>7.1</v>
      </c>
    </row>
    <row r="743" spans="1:15" x14ac:dyDescent="0.3">
      <c r="A743" t="s">
        <v>10</v>
      </c>
      <c r="B743" t="s">
        <v>16</v>
      </c>
      <c r="C743" t="s">
        <v>25</v>
      </c>
      <c r="D743" t="str">
        <f t="shared" si="55"/>
        <v>sample</v>
      </c>
      <c r="E743">
        <v>3</v>
      </c>
      <c r="F743">
        <v>2</v>
      </c>
      <c r="G743">
        <v>9</v>
      </c>
      <c r="H743">
        <v>1</v>
      </c>
      <c r="I743">
        <f t="shared" si="56"/>
        <v>1</v>
      </c>
      <c r="J743">
        <v>0.12709999999999999</v>
      </c>
      <c r="K743">
        <v>8.4500000000000006E-2</v>
      </c>
      <c r="L743">
        <f t="shared" si="57"/>
        <v>0.21160000000000001</v>
      </c>
      <c r="M743" s="1">
        <f t="shared" si="58"/>
        <v>60.066162570888459</v>
      </c>
      <c r="N743" s="1">
        <f t="shared" si="59"/>
        <v>39.933837429111527</v>
      </c>
      <c r="O743">
        <v>7.1</v>
      </c>
    </row>
    <row r="744" spans="1:15" x14ac:dyDescent="0.3">
      <c r="A744" t="s">
        <v>10</v>
      </c>
      <c r="B744" t="s">
        <v>16</v>
      </c>
      <c r="C744" t="s">
        <v>25</v>
      </c>
      <c r="D744" t="str">
        <f t="shared" si="55"/>
        <v>sample</v>
      </c>
      <c r="E744">
        <v>3</v>
      </c>
      <c r="F744">
        <v>1</v>
      </c>
      <c r="G744">
        <v>12</v>
      </c>
      <c r="H744">
        <v>3</v>
      </c>
      <c r="I744">
        <f t="shared" si="56"/>
        <v>1</v>
      </c>
      <c r="J744">
        <v>0.23880000000000001</v>
      </c>
      <c r="K744">
        <v>7.3999999999999996E-2</v>
      </c>
      <c r="L744">
        <f t="shared" si="57"/>
        <v>0.31280000000000002</v>
      </c>
      <c r="M744" s="1">
        <f t="shared" si="58"/>
        <v>76.342710997442452</v>
      </c>
      <c r="N744" s="1">
        <f t="shared" si="59"/>
        <v>23.65728900255754</v>
      </c>
      <c r="O744">
        <v>7.1</v>
      </c>
    </row>
    <row r="745" spans="1:15" x14ac:dyDescent="0.3">
      <c r="A745" t="s">
        <v>10</v>
      </c>
      <c r="B745" t="s">
        <v>16</v>
      </c>
      <c r="C745" t="s">
        <v>25</v>
      </c>
      <c r="D745" t="str">
        <f t="shared" si="55"/>
        <v>sample</v>
      </c>
      <c r="E745">
        <v>1</v>
      </c>
      <c r="F745">
        <v>1</v>
      </c>
      <c r="G745">
        <v>6.5</v>
      </c>
      <c r="H745">
        <v>5</v>
      </c>
      <c r="I745">
        <f t="shared" si="56"/>
        <v>1</v>
      </c>
      <c r="J745">
        <v>0.1709</v>
      </c>
      <c r="K745">
        <v>5.6899999999999999E-2</v>
      </c>
      <c r="L745">
        <f t="shared" si="57"/>
        <v>0.2278</v>
      </c>
      <c r="M745" s="1">
        <f t="shared" si="58"/>
        <v>75.021949078138718</v>
      </c>
      <c r="N745" s="1">
        <f t="shared" si="59"/>
        <v>24.978050921861282</v>
      </c>
      <c r="O745">
        <v>7.1</v>
      </c>
    </row>
    <row r="746" spans="1:15" x14ac:dyDescent="0.3">
      <c r="A746" t="s">
        <v>10</v>
      </c>
      <c r="B746" t="s">
        <v>16</v>
      </c>
      <c r="C746" t="s">
        <v>25</v>
      </c>
      <c r="D746" t="str">
        <f t="shared" si="55"/>
        <v>sample</v>
      </c>
      <c r="E746">
        <v>3</v>
      </c>
      <c r="F746">
        <v>3</v>
      </c>
      <c r="G746">
        <v>10.5</v>
      </c>
      <c r="H746">
        <v>3</v>
      </c>
      <c r="I746">
        <f t="shared" si="56"/>
        <v>1</v>
      </c>
      <c r="J746">
        <v>0.1832</v>
      </c>
      <c r="K746">
        <v>5.2499999999999998E-2</v>
      </c>
      <c r="L746">
        <f t="shared" si="57"/>
        <v>0.23569999999999999</v>
      </c>
      <c r="M746" s="1">
        <f t="shared" si="58"/>
        <v>77.725922783198982</v>
      </c>
      <c r="N746" s="1">
        <f t="shared" si="59"/>
        <v>22.274077216801018</v>
      </c>
      <c r="O746">
        <v>7.1</v>
      </c>
    </row>
    <row r="747" spans="1:15" x14ac:dyDescent="0.3">
      <c r="A747" t="s">
        <v>10</v>
      </c>
      <c r="B747" t="s">
        <v>16</v>
      </c>
      <c r="C747" t="s">
        <v>25</v>
      </c>
      <c r="D747" t="str">
        <f t="shared" si="55"/>
        <v>sample</v>
      </c>
      <c r="E747">
        <v>2</v>
      </c>
      <c r="F747">
        <v>1</v>
      </c>
      <c r="G747">
        <v>11.5</v>
      </c>
      <c r="H747">
        <v>7</v>
      </c>
      <c r="I747">
        <f t="shared" si="56"/>
        <v>1</v>
      </c>
      <c r="J747">
        <v>0.25509999999999999</v>
      </c>
      <c r="K747">
        <v>4.5699999999999998E-2</v>
      </c>
      <c r="L747">
        <f t="shared" si="57"/>
        <v>0.30080000000000001</v>
      </c>
      <c r="M747" s="1">
        <f t="shared" si="58"/>
        <v>84.807180851063819</v>
      </c>
      <c r="N747" s="1">
        <f t="shared" si="59"/>
        <v>15.192819148936168</v>
      </c>
      <c r="O747">
        <v>7.1</v>
      </c>
    </row>
    <row r="748" spans="1:15" x14ac:dyDescent="0.3">
      <c r="A748" t="s">
        <v>10</v>
      </c>
      <c r="B748" t="s">
        <v>16</v>
      </c>
      <c r="C748" t="s">
        <v>19</v>
      </c>
      <c r="D748" t="str">
        <f t="shared" si="55"/>
        <v>negative</v>
      </c>
      <c r="E748" t="s">
        <v>17</v>
      </c>
      <c r="F748">
        <v>3</v>
      </c>
      <c r="G748">
        <v>4</v>
      </c>
      <c r="H748">
        <v>0</v>
      </c>
      <c r="I748">
        <f t="shared" si="56"/>
        <v>0</v>
      </c>
      <c r="J748">
        <v>4.1399999999999999E-2</v>
      </c>
      <c r="K748">
        <v>0.20269999999999999</v>
      </c>
      <c r="L748">
        <f t="shared" si="57"/>
        <v>0.24409999999999998</v>
      </c>
      <c r="M748" s="1">
        <f t="shared" si="58"/>
        <v>16.960262187628022</v>
      </c>
      <c r="N748" s="1">
        <f t="shared" si="59"/>
        <v>83.039737812371982</v>
      </c>
      <c r="O748">
        <v>7.1</v>
      </c>
    </row>
    <row r="749" spans="1:15" x14ac:dyDescent="0.3">
      <c r="A749" t="s">
        <v>10</v>
      </c>
      <c r="B749" t="s">
        <v>16</v>
      </c>
      <c r="C749" t="s">
        <v>19</v>
      </c>
      <c r="D749" t="str">
        <f t="shared" si="55"/>
        <v>negative</v>
      </c>
      <c r="E749" t="s">
        <v>17</v>
      </c>
      <c r="F749">
        <v>2</v>
      </c>
      <c r="G749">
        <v>4</v>
      </c>
      <c r="H749">
        <v>0</v>
      </c>
      <c r="I749">
        <f t="shared" si="56"/>
        <v>0</v>
      </c>
      <c r="J749">
        <v>4.6800000000000001E-2</v>
      </c>
      <c r="K749">
        <v>0.12540000000000001</v>
      </c>
      <c r="L749">
        <f t="shared" si="57"/>
        <v>0.17220000000000002</v>
      </c>
      <c r="M749" s="1">
        <f t="shared" si="58"/>
        <v>27.177700348432055</v>
      </c>
      <c r="N749" s="1">
        <f t="shared" si="59"/>
        <v>72.822299651567945</v>
      </c>
      <c r="O749">
        <v>7.1</v>
      </c>
    </row>
    <row r="750" spans="1:15" x14ac:dyDescent="0.3">
      <c r="A750" t="s">
        <v>10</v>
      </c>
      <c r="B750" t="s">
        <v>16</v>
      </c>
      <c r="C750" t="s">
        <v>19</v>
      </c>
      <c r="D750" t="str">
        <f t="shared" si="55"/>
        <v>negative</v>
      </c>
      <c r="E750" t="s">
        <v>17</v>
      </c>
      <c r="F750">
        <v>1</v>
      </c>
      <c r="G750">
        <v>5</v>
      </c>
      <c r="H750">
        <v>0</v>
      </c>
      <c r="I750">
        <f t="shared" si="56"/>
        <v>0</v>
      </c>
      <c r="J750">
        <v>2.76E-2</v>
      </c>
      <c r="K750">
        <v>0.10829999999999999</v>
      </c>
      <c r="L750">
        <f t="shared" si="57"/>
        <v>0.13589999999999999</v>
      </c>
      <c r="M750" s="1">
        <f t="shared" si="58"/>
        <v>20.309050772626932</v>
      </c>
      <c r="N750" s="1">
        <f t="shared" si="59"/>
        <v>79.690949227373068</v>
      </c>
      <c r="O750">
        <v>7.1</v>
      </c>
    </row>
    <row r="751" spans="1:15" x14ac:dyDescent="0.3">
      <c r="A751" t="s">
        <v>10</v>
      </c>
      <c r="B751" t="s">
        <v>16</v>
      </c>
      <c r="C751" t="s">
        <v>19</v>
      </c>
      <c r="D751" t="str">
        <f t="shared" si="55"/>
        <v>sample</v>
      </c>
      <c r="E751">
        <v>3</v>
      </c>
      <c r="F751">
        <v>1</v>
      </c>
      <c r="G751">
        <v>14</v>
      </c>
      <c r="H751">
        <v>1</v>
      </c>
      <c r="I751">
        <f t="shared" si="56"/>
        <v>1</v>
      </c>
      <c r="J751">
        <v>0.30009999999999998</v>
      </c>
      <c r="K751">
        <v>0.27089999999999997</v>
      </c>
      <c r="L751">
        <f t="shared" si="57"/>
        <v>0.57099999999999995</v>
      </c>
      <c r="M751" s="1">
        <f t="shared" si="58"/>
        <v>52.556917688266203</v>
      </c>
      <c r="N751" s="1">
        <f t="shared" si="59"/>
        <v>47.443082311733797</v>
      </c>
      <c r="O751">
        <v>7.1</v>
      </c>
    </row>
    <row r="752" spans="1:15" x14ac:dyDescent="0.3">
      <c r="A752" t="s">
        <v>10</v>
      </c>
      <c r="B752" t="s">
        <v>16</v>
      </c>
      <c r="C752" t="s">
        <v>19</v>
      </c>
      <c r="D752" t="str">
        <f t="shared" si="55"/>
        <v>sample</v>
      </c>
      <c r="E752">
        <v>1</v>
      </c>
      <c r="F752">
        <v>3</v>
      </c>
      <c r="G752">
        <v>14</v>
      </c>
      <c r="H752">
        <v>4</v>
      </c>
      <c r="I752">
        <f t="shared" si="56"/>
        <v>1</v>
      </c>
      <c r="J752">
        <v>0.26169999999999999</v>
      </c>
      <c r="K752">
        <v>0.25659999999999999</v>
      </c>
      <c r="L752">
        <f t="shared" si="57"/>
        <v>0.51829999999999998</v>
      </c>
      <c r="M752" s="1">
        <f t="shared" si="58"/>
        <v>50.491993054215698</v>
      </c>
      <c r="N752" s="1">
        <f t="shared" si="59"/>
        <v>49.508006945784295</v>
      </c>
      <c r="O752">
        <v>7.1</v>
      </c>
    </row>
    <row r="753" spans="1:15" x14ac:dyDescent="0.3">
      <c r="A753" t="s">
        <v>10</v>
      </c>
      <c r="B753" t="s">
        <v>16</v>
      </c>
      <c r="C753" t="s">
        <v>19</v>
      </c>
      <c r="D753" t="str">
        <f t="shared" si="55"/>
        <v>sample</v>
      </c>
      <c r="E753">
        <v>1</v>
      </c>
      <c r="F753">
        <v>2</v>
      </c>
      <c r="G753">
        <v>9</v>
      </c>
      <c r="H753">
        <v>2</v>
      </c>
      <c r="I753">
        <f t="shared" si="56"/>
        <v>1</v>
      </c>
      <c r="J753">
        <v>9.4200000000000006E-2</v>
      </c>
      <c r="K753">
        <v>0.23089999999999999</v>
      </c>
      <c r="L753">
        <f t="shared" si="57"/>
        <v>0.3251</v>
      </c>
      <c r="M753" s="1">
        <f t="shared" si="58"/>
        <v>28.975699784681634</v>
      </c>
      <c r="N753" s="1">
        <f t="shared" si="59"/>
        <v>71.024300215318362</v>
      </c>
      <c r="O753">
        <v>7.1</v>
      </c>
    </row>
    <row r="754" spans="1:15" x14ac:dyDescent="0.3">
      <c r="A754" t="s">
        <v>10</v>
      </c>
      <c r="B754" t="s">
        <v>16</v>
      </c>
      <c r="C754" t="s">
        <v>19</v>
      </c>
      <c r="D754" t="str">
        <f t="shared" si="55"/>
        <v>sample</v>
      </c>
      <c r="E754">
        <v>2</v>
      </c>
      <c r="F754">
        <v>1</v>
      </c>
      <c r="G754">
        <v>9.5</v>
      </c>
      <c r="H754">
        <v>1</v>
      </c>
      <c r="I754">
        <f t="shared" si="56"/>
        <v>1</v>
      </c>
      <c r="J754">
        <v>0.16120000000000001</v>
      </c>
      <c r="K754">
        <v>0.20599999999999999</v>
      </c>
      <c r="L754">
        <f t="shared" si="57"/>
        <v>0.36719999999999997</v>
      </c>
      <c r="M754" s="1">
        <f t="shared" si="58"/>
        <v>43.899782135076258</v>
      </c>
      <c r="N754" s="1">
        <f t="shared" si="59"/>
        <v>56.100217864923749</v>
      </c>
      <c r="O754">
        <v>7.1</v>
      </c>
    </row>
    <row r="755" spans="1:15" x14ac:dyDescent="0.3">
      <c r="A755" t="s">
        <v>10</v>
      </c>
      <c r="B755" t="s">
        <v>16</v>
      </c>
      <c r="C755" t="s">
        <v>19</v>
      </c>
      <c r="D755" t="str">
        <f t="shared" si="55"/>
        <v>sample</v>
      </c>
      <c r="E755">
        <v>1</v>
      </c>
      <c r="F755">
        <v>1</v>
      </c>
      <c r="G755">
        <v>11</v>
      </c>
      <c r="H755">
        <v>3</v>
      </c>
      <c r="I755">
        <f t="shared" si="56"/>
        <v>1</v>
      </c>
      <c r="J755">
        <v>0.27989999999999998</v>
      </c>
      <c r="K755">
        <v>0.18679999999999999</v>
      </c>
      <c r="L755">
        <f t="shared" si="57"/>
        <v>0.4667</v>
      </c>
      <c r="M755" s="1">
        <f t="shared" si="58"/>
        <v>59.974287550889215</v>
      </c>
      <c r="N755" s="1">
        <f t="shared" si="59"/>
        <v>40.025712449110777</v>
      </c>
      <c r="O755">
        <v>7.1</v>
      </c>
    </row>
    <row r="756" spans="1:15" x14ac:dyDescent="0.3">
      <c r="A756" t="s">
        <v>10</v>
      </c>
      <c r="B756" t="s">
        <v>16</v>
      </c>
      <c r="C756" t="s">
        <v>19</v>
      </c>
      <c r="D756" t="str">
        <f t="shared" si="55"/>
        <v>sample</v>
      </c>
      <c r="E756">
        <v>3</v>
      </c>
      <c r="F756">
        <v>2</v>
      </c>
      <c r="G756">
        <v>11</v>
      </c>
      <c r="H756">
        <v>1</v>
      </c>
      <c r="I756">
        <f t="shared" si="56"/>
        <v>1</v>
      </c>
      <c r="J756">
        <v>0.29170000000000001</v>
      </c>
      <c r="K756">
        <v>0.18490000000000001</v>
      </c>
      <c r="L756">
        <f t="shared" si="57"/>
        <v>0.47660000000000002</v>
      </c>
      <c r="M756" s="1">
        <f t="shared" si="58"/>
        <v>61.204364246747801</v>
      </c>
      <c r="N756" s="1">
        <f t="shared" si="59"/>
        <v>38.795635753252206</v>
      </c>
      <c r="O756">
        <v>7.1</v>
      </c>
    </row>
    <row r="757" spans="1:15" x14ac:dyDescent="0.3">
      <c r="A757" t="s">
        <v>10</v>
      </c>
      <c r="B757" t="s">
        <v>16</v>
      </c>
      <c r="C757" t="s">
        <v>19</v>
      </c>
      <c r="D757" t="str">
        <f t="shared" si="55"/>
        <v>sample</v>
      </c>
      <c r="E757">
        <v>2</v>
      </c>
      <c r="F757">
        <v>3</v>
      </c>
      <c r="G757">
        <v>14</v>
      </c>
      <c r="H757">
        <v>1</v>
      </c>
      <c r="I757">
        <f t="shared" si="56"/>
        <v>1</v>
      </c>
      <c r="J757">
        <v>0.25390000000000001</v>
      </c>
      <c r="K757">
        <v>0.1807</v>
      </c>
      <c r="L757">
        <f t="shared" si="57"/>
        <v>0.43459999999999999</v>
      </c>
      <c r="M757" s="1">
        <f t="shared" si="58"/>
        <v>58.421537045559134</v>
      </c>
      <c r="N757" s="1">
        <f t="shared" si="59"/>
        <v>41.578462954440866</v>
      </c>
      <c r="O757">
        <v>7.1</v>
      </c>
    </row>
    <row r="758" spans="1:15" x14ac:dyDescent="0.3">
      <c r="A758" t="s">
        <v>10</v>
      </c>
      <c r="B758" t="s">
        <v>16</v>
      </c>
      <c r="C758" t="s">
        <v>19</v>
      </c>
      <c r="D758" t="str">
        <f t="shared" si="55"/>
        <v>sample</v>
      </c>
      <c r="E758">
        <v>2</v>
      </c>
      <c r="F758">
        <v>2</v>
      </c>
      <c r="G758">
        <v>13</v>
      </c>
      <c r="H758">
        <v>2</v>
      </c>
      <c r="I758">
        <f t="shared" si="56"/>
        <v>1</v>
      </c>
      <c r="J758">
        <v>0.252</v>
      </c>
      <c r="K758">
        <v>0.16600000000000001</v>
      </c>
      <c r="L758">
        <f t="shared" si="57"/>
        <v>0.41800000000000004</v>
      </c>
      <c r="M758" s="1">
        <f t="shared" si="58"/>
        <v>60.287081339712913</v>
      </c>
      <c r="N758" s="1">
        <f t="shared" si="59"/>
        <v>39.71291866028708</v>
      </c>
      <c r="O758">
        <v>7.1</v>
      </c>
    </row>
    <row r="759" spans="1:15" x14ac:dyDescent="0.3">
      <c r="A759" t="s">
        <v>10</v>
      </c>
      <c r="B759" t="s">
        <v>16</v>
      </c>
      <c r="C759" t="s">
        <v>19</v>
      </c>
      <c r="D759" t="str">
        <f t="shared" si="55"/>
        <v>sample</v>
      </c>
      <c r="E759">
        <v>3</v>
      </c>
      <c r="F759">
        <v>3</v>
      </c>
      <c r="G759">
        <v>11</v>
      </c>
      <c r="H759">
        <v>1</v>
      </c>
      <c r="I759">
        <f t="shared" si="56"/>
        <v>1</v>
      </c>
      <c r="J759">
        <v>0.1168</v>
      </c>
      <c r="K759">
        <v>7.8899999999999998E-2</v>
      </c>
      <c r="L759">
        <f t="shared" si="57"/>
        <v>0.19569999999999999</v>
      </c>
      <c r="M759" s="1">
        <f t="shared" si="58"/>
        <v>59.683188553909048</v>
      </c>
      <c r="N759" s="1">
        <f t="shared" si="59"/>
        <v>40.316811446090952</v>
      </c>
      <c r="O759">
        <v>7.1</v>
      </c>
    </row>
    <row r="760" spans="1:15" x14ac:dyDescent="0.3">
      <c r="A760" t="s">
        <v>10</v>
      </c>
      <c r="B760" t="s">
        <v>16</v>
      </c>
      <c r="C760" t="s">
        <v>14</v>
      </c>
      <c r="D760" t="str">
        <f t="shared" si="55"/>
        <v>negative</v>
      </c>
      <c r="E760" t="s">
        <v>17</v>
      </c>
      <c r="F760">
        <v>1</v>
      </c>
      <c r="G760">
        <v>6</v>
      </c>
      <c r="H760">
        <v>0</v>
      </c>
      <c r="I760">
        <f t="shared" si="56"/>
        <v>0</v>
      </c>
      <c r="J760">
        <v>8.2100000000000006E-2</v>
      </c>
      <c r="K760">
        <v>0.17680000000000001</v>
      </c>
      <c r="L760">
        <f t="shared" si="57"/>
        <v>0.25890000000000002</v>
      </c>
      <c r="M760" s="1">
        <f t="shared" si="58"/>
        <v>31.711085361143297</v>
      </c>
      <c r="N760" s="1">
        <f t="shared" si="59"/>
        <v>68.288914638856696</v>
      </c>
      <c r="O760">
        <v>7.1</v>
      </c>
    </row>
    <row r="761" spans="1:15" x14ac:dyDescent="0.3">
      <c r="A761" t="s">
        <v>10</v>
      </c>
      <c r="B761" t="s">
        <v>16</v>
      </c>
      <c r="C761" t="s">
        <v>14</v>
      </c>
      <c r="D761" t="str">
        <f t="shared" si="55"/>
        <v>negative</v>
      </c>
      <c r="E761" t="s">
        <v>17</v>
      </c>
      <c r="F761">
        <v>2</v>
      </c>
      <c r="G761">
        <v>6</v>
      </c>
      <c r="H761">
        <v>0</v>
      </c>
      <c r="I761">
        <f t="shared" si="56"/>
        <v>0</v>
      </c>
      <c r="J761">
        <v>6.2199999999999998E-2</v>
      </c>
      <c r="K761">
        <v>0.13550000000000001</v>
      </c>
      <c r="L761">
        <f t="shared" si="57"/>
        <v>0.19770000000000001</v>
      </c>
      <c r="M761" s="1">
        <f t="shared" si="58"/>
        <v>31.461810824481535</v>
      </c>
      <c r="N761" s="1">
        <f t="shared" si="59"/>
        <v>68.538189175518454</v>
      </c>
      <c r="O761">
        <v>7.1</v>
      </c>
    </row>
    <row r="762" spans="1:15" x14ac:dyDescent="0.3">
      <c r="A762" t="s">
        <v>10</v>
      </c>
      <c r="B762" t="s">
        <v>16</v>
      </c>
      <c r="C762" t="s">
        <v>14</v>
      </c>
      <c r="D762" t="str">
        <f t="shared" si="55"/>
        <v>negative</v>
      </c>
      <c r="E762" t="s">
        <v>17</v>
      </c>
      <c r="F762">
        <v>3</v>
      </c>
      <c r="G762">
        <v>7.5</v>
      </c>
      <c r="H762">
        <v>0</v>
      </c>
      <c r="I762">
        <f t="shared" si="56"/>
        <v>0</v>
      </c>
      <c r="J762">
        <v>3.6600000000000001E-2</v>
      </c>
      <c r="K762">
        <v>7.9500000000000001E-2</v>
      </c>
      <c r="L762">
        <f t="shared" si="57"/>
        <v>0.11610000000000001</v>
      </c>
      <c r="M762" s="1">
        <f t="shared" si="58"/>
        <v>31.524547803617569</v>
      </c>
      <c r="N762" s="1">
        <f t="shared" si="59"/>
        <v>68.47545219638242</v>
      </c>
      <c r="O762">
        <v>7.1</v>
      </c>
    </row>
    <row r="763" spans="1:15" x14ac:dyDescent="0.3">
      <c r="A763" t="s">
        <v>10</v>
      </c>
      <c r="B763" t="s">
        <v>16</v>
      </c>
      <c r="C763" t="s">
        <v>14</v>
      </c>
      <c r="D763" t="str">
        <f t="shared" si="55"/>
        <v>sample</v>
      </c>
      <c r="E763">
        <v>1</v>
      </c>
      <c r="F763">
        <v>1</v>
      </c>
      <c r="G763">
        <v>10</v>
      </c>
      <c r="H763">
        <v>6</v>
      </c>
      <c r="I763">
        <f t="shared" si="56"/>
        <v>1</v>
      </c>
      <c r="J763">
        <v>0.35489999999999999</v>
      </c>
      <c r="K763">
        <v>0.31309999999999999</v>
      </c>
      <c r="L763">
        <f t="shared" si="57"/>
        <v>0.66799999999999993</v>
      </c>
      <c r="M763" s="1">
        <f t="shared" si="58"/>
        <v>53.128742514970064</v>
      </c>
      <c r="N763" s="1">
        <f t="shared" si="59"/>
        <v>46.871257485029943</v>
      </c>
      <c r="O763">
        <v>7.1</v>
      </c>
    </row>
    <row r="764" spans="1:15" x14ac:dyDescent="0.3">
      <c r="A764" t="s">
        <v>10</v>
      </c>
      <c r="B764" t="s">
        <v>16</v>
      </c>
      <c r="C764" t="s">
        <v>14</v>
      </c>
      <c r="D764" t="str">
        <f t="shared" si="55"/>
        <v>sample</v>
      </c>
      <c r="E764">
        <v>1</v>
      </c>
      <c r="F764">
        <v>2</v>
      </c>
      <c r="G764">
        <v>12</v>
      </c>
      <c r="H764">
        <v>7</v>
      </c>
      <c r="I764">
        <f t="shared" si="56"/>
        <v>1</v>
      </c>
      <c r="J764">
        <v>0.29139999999999999</v>
      </c>
      <c r="K764">
        <v>0.2114</v>
      </c>
      <c r="L764">
        <f t="shared" si="57"/>
        <v>0.50280000000000002</v>
      </c>
      <c r="M764" s="1">
        <f t="shared" si="58"/>
        <v>57.95544948289578</v>
      </c>
      <c r="N764" s="1">
        <f t="shared" si="59"/>
        <v>42.04455051710422</v>
      </c>
      <c r="O764">
        <v>7.1</v>
      </c>
    </row>
    <row r="765" spans="1:15" x14ac:dyDescent="0.3">
      <c r="A765" t="s">
        <v>10</v>
      </c>
      <c r="B765" t="s">
        <v>16</v>
      </c>
      <c r="C765" t="s">
        <v>14</v>
      </c>
      <c r="D765" t="str">
        <f t="shared" si="55"/>
        <v>sample</v>
      </c>
      <c r="E765">
        <v>3</v>
      </c>
      <c r="F765">
        <v>1</v>
      </c>
      <c r="G765">
        <v>7</v>
      </c>
      <c r="H765">
        <v>17</v>
      </c>
      <c r="I765">
        <f t="shared" si="56"/>
        <v>1</v>
      </c>
      <c r="J765">
        <v>0.18029999999999999</v>
      </c>
      <c r="K765">
        <v>0.20380000000000001</v>
      </c>
      <c r="L765">
        <f t="shared" si="57"/>
        <v>0.3841</v>
      </c>
      <c r="M765" s="1">
        <f t="shared" si="58"/>
        <v>46.940900807081491</v>
      </c>
      <c r="N765" s="1">
        <f t="shared" si="59"/>
        <v>53.059099192918509</v>
      </c>
      <c r="O765">
        <v>7.1</v>
      </c>
    </row>
    <row r="766" spans="1:15" x14ac:dyDescent="0.3">
      <c r="A766" t="s">
        <v>10</v>
      </c>
      <c r="B766" t="s">
        <v>16</v>
      </c>
      <c r="C766" t="s">
        <v>14</v>
      </c>
      <c r="D766" t="str">
        <f t="shared" si="55"/>
        <v>sample</v>
      </c>
      <c r="E766">
        <v>3</v>
      </c>
      <c r="F766">
        <v>2</v>
      </c>
      <c r="G766">
        <v>8</v>
      </c>
      <c r="H766">
        <v>5</v>
      </c>
      <c r="I766">
        <f t="shared" si="56"/>
        <v>1</v>
      </c>
      <c r="J766">
        <v>0.3871</v>
      </c>
      <c r="K766">
        <v>0.19900000000000001</v>
      </c>
      <c r="L766">
        <f t="shared" si="57"/>
        <v>0.58610000000000007</v>
      </c>
      <c r="M766" s="1">
        <f t="shared" si="58"/>
        <v>66.046749701416132</v>
      </c>
      <c r="N766" s="1">
        <f t="shared" si="59"/>
        <v>33.95325029858386</v>
      </c>
      <c r="O766">
        <v>7.1</v>
      </c>
    </row>
    <row r="767" spans="1:15" x14ac:dyDescent="0.3">
      <c r="A767" t="s">
        <v>10</v>
      </c>
      <c r="B767" t="s">
        <v>16</v>
      </c>
      <c r="C767" t="s">
        <v>14</v>
      </c>
      <c r="D767" t="str">
        <f t="shared" si="55"/>
        <v>sample</v>
      </c>
      <c r="E767">
        <v>1</v>
      </c>
      <c r="F767">
        <v>3</v>
      </c>
      <c r="G767">
        <v>12</v>
      </c>
      <c r="H767">
        <v>4</v>
      </c>
      <c r="I767">
        <f t="shared" si="56"/>
        <v>1</v>
      </c>
      <c r="J767">
        <v>0.35299999999999998</v>
      </c>
      <c r="K767">
        <v>0.1595</v>
      </c>
      <c r="L767">
        <f t="shared" si="57"/>
        <v>0.51249999999999996</v>
      </c>
      <c r="M767" s="1">
        <f t="shared" si="58"/>
        <v>68.878048780487816</v>
      </c>
      <c r="N767" s="1">
        <f t="shared" si="59"/>
        <v>31.121951219512201</v>
      </c>
      <c r="O767">
        <v>7.1</v>
      </c>
    </row>
    <row r="768" spans="1:15" x14ac:dyDescent="0.3">
      <c r="A768" t="s">
        <v>10</v>
      </c>
      <c r="B768" t="s">
        <v>16</v>
      </c>
      <c r="C768" t="s">
        <v>14</v>
      </c>
      <c r="D768" t="str">
        <f t="shared" si="55"/>
        <v>sample</v>
      </c>
      <c r="E768">
        <v>2</v>
      </c>
      <c r="F768">
        <v>1</v>
      </c>
      <c r="G768">
        <v>12.5</v>
      </c>
      <c r="H768">
        <v>8</v>
      </c>
      <c r="I768">
        <f t="shared" si="56"/>
        <v>1</v>
      </c>
      <c r="J768">
        <v>0.40350000000000003</v>
      </c>
      <c r="K768">
        <v>0.13489999999999999</v>
      </c>
      <c r="L768">
        <f t="shared" si="57"/>
        <v>0.53839999999999999</v>
      </c>
      <c r="M768" s="1">
        <f t="shared" si="58"/>
        <v>74.944279346211005</v>
      </c>
      <c r="N768" s="1">
        <f t="shared" si="59"/>
        <v>25.055720653789002</v>
      </c>
      <c r="O768">
        <v>7.1</v>
      </c>
    </row>
    <row r="769" spans="1:15" x14ac:dyDescent="0.3">
      <c r="A769" t="s">
        <v>10</v>
      </c>
      <c r="B769" t="s">
        <v>16</v>
      </c>
      <c r="C769" t="s">
        <v>12</v>
      </c>
      <c r="D769" t="str">
        <f t="shared" si="55"/>
        <v>negative</v>
      </c>
      <c r="E769" t="s">
        <v>17</v>
      </c>
      <c r="F769">
        <v>2</v>
      </c>
      <c r="G769">
        <v>4</v>
      </c>
      <c r="H769">
        <v>0</v>
      </c>
      <c r="I769">
        <f t="shared" si="56"/>
        <v>0</v>
      </c>
      <c r="J769">
        <v>3.2000000000000001E-2</v>
      </c>
      <c r="K769">
        <v>0.1169</v>
      </c>
      <c r="L769">
        <f t="shared" si="57"/>
        <v>0.1489</v>
      </c>
      <c r="M769" s="1">
        <f t="shared" si="58"/>
        <v>21.490933512424444</v>
      </c>
      <c r="N769" s="1">
        <f t="shared" si="59"/>
        <v>78.509066487575552</v>
      </c>
      <c r="O769">
        <v>7.1</v>
      </c>
    </row>
    <row r="770" spans="1:15" x14ac:dyDescent="0.3">
      <c r="A770" t="s">
        <v>10</v>
      </c>
      <c r="B770" t="s">
        <v>16</v>
      </c>
      <c r="C770" t="s">
        <v>12</v>
      </c>
      <c r="D770" t="str">
        <f t="shared" ref="D770:D833" si="60">IF(E770=" -ve","negative","sample")</f>
        <v>negative</v>
      </c>
      <c r="E770" t="s">
        <v>17</v>
      </c>
      <c r="F770">
        <v>1</v>
      </c>
      <c r="G770">
        <v>4.5</v>
      </c>
      <c r="H770">
        <v>0</v>
      </c>
      <c r="I770">
        <f t="shared" ref="I770:I833" si="61">IF(H770&gt;0,1,0)</f>
        <v>0</v>
      </c>
      <c r="J770">
        <v>3.8800000000000001E-2</v>
      </c>
      <c r="K770">
        <v>9.5699999999999993E-2</v>
      </c>
      <c r="L770">
        <f t="shared" ref="L770:L833" si="62">J770+K770</f>
        <v>0.13450000000000001</v>
      </c>
      <c r="M770" s="1">
        <f t="shared" si="58"/>
        <v>28.847583643122675</v>
      </c>
      <c r="N770" s="1">
        <f t="shared" si="59"/>
        <v>71.15241635687731</v>
      </c>
      <c r="O770">
        <v>7.1</v>
      </c>
    </row>
    <row r="771" spans="1:15" x14ac:dyDescent="0.3">
      <c r="A771" t="s">
        <v>10</v>
      </c>
      <c r="B771" t="s">
        <v>16</v>
      </c>
      <c r="C771" t="s">
        <v>12</v>
      </c>
      <c r="D771" t="str">
        <f t="shared" si="60"/>
        <v>negative</v>
      </c>
      <c r="E771" t="s">
        <v>17</v>
      </c>
      <c r="F771">
        <v>3</v>
      </c>
      <c r="G771">
        <v>3.5</v>
      </c>
      <c r="H771">
        <v>0</v>
      </c>
      <c r="I771">
        <f t="shared" si="61"/>
        <v>0</v>
      </c>
      <c r="J771">
        <v>1.84E-2</v>
      </c>
      <c r="K771">
        <v>5.4300000000000001E-2</v>
      </c>
      <c r="L771">
        <f t="shared" si="62"/>
        <v>7.2700000000000001E-2</v>
      </c>
      <c r="M771" s="1">
        <f t="shared" si="58"/>
        <v>25.309491059147181</v>
      </c>
      <c r="N771" s="1">
        <f t="shared" si="59"/>
        <v>74.690508940852823</v>
      </c>
      <c r="O771">
        <v>7.1</v>
      </c>
    </row>
    <row r="772" spans="1:15" x14ac:dyDescent="0.3">
      <c r="A772" t="s">
        <v>10</v>
      </c>
      <c r="B772" t="s">
        <v>16</v>
      </c>
      <c r="C772" t="s">
        <v>12</v>
      </c>
      <c r="D772" t="str">
        <f t="shared" si="60"/>
        <v>sample</v>
      </c>
      <c r="E772">
        <v>2</v>
      </c>
      <c r="F772">
        <v>1</v>
      </c>
      <c r="G772">
        <v>10</v>
      </c>
      <c r="H772">
        <v>2</v>
      </c>
      <c r="I772">
        <f t="shared" si="61"/>
        <v>1</v>
      </c>
      <c r="J772">
        <v>0.10059999999999999</v>
      </c>
      <c r="K772">
        <v>0.15939999999999999</v>
      </c>
      <c r="L772">
        <f t="shared" si="62"/>
        <v>0.26</v>
      </c>
      <c r="M772" s="1">
        <f t="shared" ref="M772:M835" si="63">J772/L772*100</f>
        <v>38.692307692307686</v>
      </c>
      <c r="N772" s="1">
        <f t="shared" ref="N772:N835" si="64">K772/L772*100</f>
        <v>61.307692307692299</v>
      </c>
      <c r="O772">
        <v>7.1</v>
      </c>
    </row>
    <row r="773" spans="1:15" x14ac:dyDescent="0.3">
      <c r="A773" t="s">
        <v>10</v>
      </c>
      <c r="B773" t="s">
        <v>16</v>
      </c>
      <c r="C773" t="s">
        <v>12</v>
      </c>
      <c r="D773" t="str">
        <f t="shared" si="60"/>
        <v>sample</v>
      </c>
      <c r="E773">
        <v>3</v>
      </c>
      <c r="F773">
        <v>3</v>
      </c>
      <c r="G773">
        <v>13</v>
      </c>
      <c r="H773">
        <v>5</v>
      </c>
      <c r="I773">
        <f t="shared" si="61"/>
        <v>1</v>
      </c>
      <c r="J773">
        <v>0.57299999999999995</v>
      </c>
      <c r="K773">
        <v>0.14030000000000001</v>
      </c>
      <c r="L773">
        <f t="shared" si="62"/>
        <v>0.71329999999999993</v>
      </c>
      <c r="M773" s="1">
        <f t="shared" si="63"/>
        <v>80.330856582083271</v>
      </c>
      <c r="N773" s="1">
        <f t="shared" si="64"/>
        <v>19.669143417916729</v>
      </c>
      <c r="O773">
        <v>7.1</v>
      </c>
    </row>
    <row r="774" spans="1:15" x14ac:dyDescent="0.3">
      <c r="A774" t="s">
        <v>10</v>
      </c>
      <c r="B774" t="s">
        <v>16</v>
      </c>
      <c r="C774" t="s">
        <v>12</v>
      </c>
      <c r="D774" t="str">
        <f t="shared" si="60"/>
        <v>sample</v>
      </c>
      <c r="E774">
        <v>3</v>
      </c>
      <c r="F774">
        <v>1</v>
      </c>
      <c r="G774">
        <v>12.5</v>
      </c>
      <c r="H774">
        <v>3</v>
      </c>
      <c r="I774">
        <f t="shared" si="61"/>
        <v>1</v>
      </c>
      <c r="J774">
        <v>0.20419999999999999</v>
      </c>
      <c r="K774">
        <v>0.1191</v>
      </c>
      <c r="L774">
        <f t="shared" si="62"/>
        <v>0.32329999999999998</v>
      </c>
      <c r="M774" s="1">
        <f t="shared" si="63"/>
        <v>63.161150634085992</v>
      </c>
      <c r="N774" s="1">
        <f t="shared" si="64"/>
        <v>36.838849365914008</v>
      </c>
      <c r="O774">
        <v>7.1</v>
      </c>
    </row>
    <row r="775" spans="1:15" x14ac:dyDescent="0.3">
      <c r="A775" t="s">
        <v>10</v>
      </c>
      <c r="B775" t="s">
        <v>16</v>
      </c>
      <c r="C775" t="s">
        <v>12</v>
      </c>
      <c r="D775" t="str">
        <f t="shared" si="60"/>
        <v>sample</v>
      </c>
      <c r="E775">
        <v>1</v>
      </c>
      <c r="F775">
        <v>3</v>
      </c>
      <c r="G775">
        <v>15</v>
      </c>
      <c r="H775">
        <v>7</v>
      </c>
      <c r="I775">
        <f t="shared" si="61"/>
        <v>1</v>
      </c>
      <c r="J775">
        <v>0.45760000000000001</v>
      </c>
      <c r="K775">
        <v>0.11360000000000001</v>
      </c>
      <c r="L775">
        <f t="shared" si="62"/>
        <v>0.57120000000000004</v>
      </c>
      <c r="M775" s="1">
        <f t="shared" si="63"/>
        <v>80.11204481792717</v>
      </c>
      <c r="N775" s="1">
        <f t="shared" si="64"/>
        <v>19.88795518207283</v>
      </c>
      <c r="O775">
        <v>7.1</v>
      </c>
    </row>
    <row r="776" spans="1:15" x14ac:dyDescent="0.3">
      <c r="A776" t="s">
        <v>10</v>
      </c>
      <c r="B776" t="s">
        <v>16</v>
      </c>
      <c r="C776" t="s">
        <v>12</v>
      </c>
      <c r="D776" t="str">
        <f t="shared" si="60"/>
        <v>sample</v>
      </c>
      <c r="E776">
        <v>2</v>
      </c>
      <c r="F776">
        <v>2</v>
      </c>
      <c r="G776">
        <v>18</v>
      </c>
      <c r="H776">
        <v>6</v>
      </c>
      <c r="I776">
        <f t="shared" si="61"/>
        <v>1</v>
      </c>
      <c r="J776">
        <v>0.70150000000000001</v>
      </c>
      <c r="K776">
        <v>0.10920000000000001</v>
      </c>
      <c r="L776">
        <f t="shared" si="62"/>
        <v>0.81069999999999998</v>
      </c>
      <c r="M776" s="1">
        <f t="shared" si="63"/>
        <v>86.530159121746635</v>
      </c>
      <c r="N776" s="1">
        <f t="shared" si="64"/>
        <v>13.469840878253361</v>
      </c>
      <c r="O776">
        <v>7.1</v>
      </c>
    </row>
    <row r="777" spans="1:15" x14ac:dyDescent="0.3">
      <c r="A777" t="s">
        <v>10</v>
      </c>
      <c r="B777" t="s">
        <v>16</v>
      </c>
      <c r="C777" t="s">
        <v>12</v>
      </c>
      <c r="D777" t="str">
        <f t="shared" si="60"/>
        <v>sample</v>
      </c>
      <c r="E777">
        <v>1</v>
      </c>
      <c r="F777">
        <v>2</v>
      </c>
      <c r="G777">
        <v>16</v>
      </c>
      <c r="H777">
        <v>7</v>
      </c>
      <c r="I777">
        <f t="shared" si="61"/>
        <v>1</v>
      </c>
      <c r="J777">
        <v>0.42430000000000001</v>
      </c>
      <c r="K777">
        <v>9.0300000000000005E-2</v>
      </c>
      <c r="L777">
        <f t="shared" si="62"/>
        <v>0.51460000000000006</v>
      </c>
      <c r="M777" s="1">
        <f t="shared" si="63"/>
        <v>82.452390205985225</v>
      </c>
      <c r="N777" s="1">
        <f t="shared" si="64"/>
        <v>17.547609794014768</v>
      </c>
      <c r="O777">
        <v>7.1</v>
      </c>
    </row>
    <row r="778" spans="1:15" x14ac:dyDescent="0.3">
      <c r="A778" t="s">
        <v>10</v>
      </c>
      <c r="B778" t="s">
        <v>16</v>
      </c>
      <c r="C778" t="s">
        <v>12</v>
      </c>
      <c r="D778" t="str">
        <f t="shared" si="60"/>
        <v>sample</v>
      </c>
      <c r="E778">
        <v>3</v>
      </c>
      <c r="F778">
        <v>2</v>
      </c>
      <c r="G778">
        <v>12</v>
      </c>
      <c r="H778">
        <v>5</v>
      </c>
      <c r="I778">
        <f t="shared" si="61"/>
        <v>1</v>
      </c>
      <c r="J778">
        <v>0.37530000000000002</v>
      </c>
      <c r="K778">
        <v>7.7200000000000005E-2</v>
      </c>
      <c r="L778">
        <f t="shared" si="62"/>
        <v>0.45250000000000001</v>
      </c>
      <c r="M778" s="1">
        <f t="shared" si="63"/>
        <v>82.939226519337012</v>
      </c>
      <c r="N778" s="1">
        <f t="shared" si="64"/>
        <v>17.060773480662984</v>
      </c>
      <c r="O778">
        <v>7.1</v>
      </c>
    </row>
    <row r="779" spans="1:15" x14ac:dyDescent="0.3">
      <c r="A779" t="s">
        <v>10</v>
      </c>
      <c r="B779" t="s">
        <v>16</v>
      </c>
      <c r="C779" t="s">
        <v>12</v>
      </c>
      <c r="D779" t="str">
        <f t="shared" si="60"/>
        <v>sample</v>
      </c>
      <c r="E779">
        <v>1</v>
      </c>
      <c r="F779">
        <v>1</v>
      </c>
      <c r="G779">
        <v>12.5</v>
      </c>
      <c r="H779">
        <v>3</v>
      </c>
      <c r="I779">
        <f t="shared" si="61"/>
        <v>1</v>
      </c>
      <c r="J779">
        <v>0.2848</v>
      </c>
      <c r="K779">
        <v>4.8300000000000003E-2</v>
      </c>
      <c r="L779">
        <f t="shared" si="62"/>
        <v>0.33310000000000001</v>
      </c>
      <c r="M779" s="1">
        <f t="shared" si="63"/>
        <v>85.499849894926456</v>
      </c>
      <c r="N779" s="1">
        <f t="shared" si="64"/>
        <v>14.500150105073553</v>
      </c>
      <c r="O779">
        <v>7.1</v>
      </c>
    </row>
    <row r="780" spans="1:15" x14ac:dyDescent="0.3">
      <c r="A780" t="s">
        <v>10</v>
      </c>
      <c r="B780" t="s">
        <v>16</v>
      </c>
      <c r="C780" t="s">
        <v>12</v>
      </c>
      <c r="D780" t="str">
        <f t="shared" si="60"/>
        <v>sample</v>
      </c>
      <c r="E780">
        <v>2</v>
      </c>
      <c r="F780">
        <v>3</v>
      </c>
      <c r="G780">
        <v>14.5</v>
      </c>
      <c r="H780">
        <v>3</v>
      </c>
      <c r="I780">
        <f t="shared" si="61"/>
        <v>1</v>
      </c>
      <c r="J780">
        <v>0.54530000000000001</v>
      </c>
      <c r="K780">
        <v>3.2599999999999997E-2</v>
      </c>
      <c r="L780">
        <f t="shared" si="62"/>
        <v>0.57789999999999997</v>
      </c>
      <c r="M780" s="1">
        <f t="shared" si="63"/>
        <v>94.358885620349554</v>
      </c>
      <c r="N780" s="1">
        <f t="shared" si="64"/>
        <v>5.6411143796504586</v>
      </c>
      <c r="O780">
        <v>7.1</v>
      </c>
    </row>
    <row r="781" spans="1:15" x14ac:dyDescent="0.3">
      <c r="A781" t="s">
        <v>15</v>
      </c>
      <c r="B781" t="s">
        <v>16</v>
      </c>
      <c r="C781" t="s">
        <v>25</v>
      </c>
      <c r="D781" t="str">
        <f t="shared" si="60"/>
        <v>negative</v>
      </c>
      <c r="E781" t="s">
        <v>17</v>
      </c>
      <c r="F781">
        <v>3</v>
      </c>
      <c r="G781">
        <v>5</v>
      </c>
      <c r="H781">
        <v>0</v>
      </c>
      <c r="I781">
        <f t="shared" si="61"/>
        <v>0</v>
      </c>
      <c r="J781">
        <v>0.12809999999999999</v>
      </c>
      <c r="K781">
        <v>4.7100000000000003E-2</v>
      </c>
      <c r="L781">
        <f t="shared" si="62"/>
        <v>0.17519999999999999</v>
      </c>
      <c r="M781" s="1">
        <f t="shared" si="63"/>
        <v>73.11643835616438</v>
      </c>
      <c r="N781" s="1">
        <f t="shared" si="64"/>
        <v>26.88356164383562</v>
      </c>
      <c r="O781">
        <v>7.1</v>
      </c>
    </row>
    <row r="782" spans="1:15" x14ac:dyDescent="0.3">
      <c r="A782" t="s">
        <v>15</v>
      </c>
      <c r="B782" t="s">
        <v>16</v>
      </c>
      <c r="C782" t="s">
        <v>25</v>
      </c>
      <c r="D782" t="str">
        <f t="shared" si="60"/>
        <v>negative</v>
      </c>
      <c r="E782" t="s">
        <v>17</v>
      </c>
      <c r="F782">
        <v>2</v>
      </c>
      <c r="G782">
        <v>5.5</v>
      </c>
      <c r="H782">
        <v>0</v>
      </c>
      <c r="I782">
        <f t="shared" si="61"/>
        <v>0</v>
      </c>
      <c r="J782">
        <v>0.12089999999999999</v>
      </c>
      <c r="K782">
        <v>3.7499999999999999E-2</v>
      </c>
      <c r="L782">
        <f t="shared" si="62"/>
        <v>0.15839999999999999</v>
      </c>
      <c r="M782" s="1">
        <f t="shared" si="63"/>
        <v>76.325757575757578</v>
      </c>
      <c r="N782" s="1">
        <f t="shared" si="64"/>
        <v>23.674242424242426</v>
      </c>
      <c r="O782">
        <v>7.1</v>
      </c>
    </row>
    <row r="783" spans="1:15" x14ac:dyDescent="0.3">
      <c r="A783" t="s">
        <v>15</v>
      </c>
      <c r="B783" t="s">
        <v>16</v>
      </c>
      <c r="C783" t="s">
        <v>25</v>
      </c>
      <c r="D783" t="str">
        <f t="shared" si="60"/>
        <v>negative</v>
      </c>
      <c r="E783" t="s">
        <v>17</v>
      </c>
      <c r="F783">
        <v>1</v>
      </c>
      <c r="G783">
        <v>4.5</v>
      </c>
      <c r="H783">
        <v>0</v>
      </c>
      <c r="I783">
        <f t="shared" si="61"/>
        <v>0</v>
      </c>
      <c r="J783">
        <v>0.1181</v>
      </c>
      <c r="K783">
        <v>3.09E-2</v>
      </c>
      <c r="L783">
        <f t="shared" si="62"/>
        <v>0.14899999999999999</v>
      </c>
      <c r="M783" s="1">
        <f t="shared" si="63"/>
        <v>79.261744966442961</v>
      </c>
      <c r="N783" s="1">
        <f t="shared" si="64"/>
        <v>20.738255033557049</v>
      </c>
      <c r="O783">
        <v>7.1</v>
      </c>
    </row>
    <row r="784" spans="1:15" x14ac:dyDescent="0.3">
      <c r="A784" t="s">
        <v>15</v>
      </c>
      <c r="B784" t="s">
        <v>16</v>
      </c>
      <c r="C784" t="s">
        <v>25</v>
      </c>
      <c r="D784" t="str">
        <f t="shared" si="60"/>
        <v>sample</v>
      </c>
      <c r="E784">
        <v>2</v>
      </c>
      <c r="F784">
        <v>1</v>
      </c>
      <c r="G784">
        <v>6</v>
      </c>
      <c r="H784">
        <v>0</v>
      </c>
      <c r="I784">
        <f t="shared" si="61"/>
        <v>0</v>
      </c>
      <c r="J784">
        <v>0.18659999999999999</v>
      </c>
      <c r="K784">
        <v>6.7400000000000002E-2</v>
      </c>
      <c r="L784">
        <f t="shared" si="62"/>
        <v>0.254</v>
      </c>
      <c r="M784" s="1">
        <f t="shared" si="63"/>
        <v>73.464566929133852</v>
      </c>
      <c r="N784" s="1">
        <f t="shared" si="64"/>
        <v>26.535433070866144</v>
      </c>
      <c r="O784">
        <v>7.1</v>
      </c>
    </row>
    <row r="785" spans="1:15" x14ac:dyDescent="0.3">
      <c r="A785" t="s">
        <v>15</v>
      </c>
      <c r="B785" t="s">
        <v>16</v>
      </c>
      <c r="C785" t="s">
        <v>25</v>
      </c>
      <c r="D785" t="str">
        <f t="shared" si="60"/>
        <v>sample</v>
      </c>
      <c r="E785">
        <v>3</v>
      </c>
      <c r="F785">
        <v>3</v>
      </c>
      <c r="G785">
        <v>3</v>
      </c>
      <c r="H785">
        <v>0</v>
      </c>
      <c r="I785">
        <f t="shared" si="61"/>
        <v>0</v>
      </c>
      <c r="J785">
        <v>9.1999999999999998E-2</v>
      </c>
      <c r="K785">
        <v>3.0700000000000002E-2</v>
      </c>
      <c r="L785">
        <f t="shared" si="62"/>
        <v>0.1227</v>
      </c>
      <c r="M785" s="1">
        <f t="shared" si="63"/>
        <v>74.97962510187449</v>
      </c>
      <c r="N785" s="1">
        <f t="shared" si="64"/>
        <v>25.020374898125507</v>
      </c>
      <c r="O785">
        <v>7.1</v>
      </c>
    </row>
    <row r="786" spans="1:15" x14ac:dyDescent="0.3">
      <c r="A786" t="s">
        <v>15</v>
      </c>
      <c r="B786" t="s">
        <v>16</v>
      </c>
      <c r="C786" t="s">
        <v>25</v>
      </c>
      <c r="D786" t="str">
        <f t="shared" si="60"/>
        <v>sample</v>
      </c>
      <c r="E786">
        <v>1</v>
      </c>
      <c r="F786">
        <v>3</v>
      </c>
      <c r="G786">
        <v>3</v>
      </c>
      <c r="H786">
        <v>0</v>
      </c>
      <c r="I786">
        <f t="shared" si="61"/>
        <v>0</v>
      </c>
      <c r="J786">
        <v>5.9499999999999997E-2</v>
      </c>
      <c r="K786">
        <v>2.8400000000000002E-2</v>
      </c>
      <c r="L786">
        <f t="shared" si="62"/>
        <v>8.7900000000000006E-2</v>
      </c>
      <c r="M786" s="1">
        <f t="shared" si="63"/>
        <v>67.690557451649596</v>
      </c>
      <c r="N786" s="1">
        <f t="shared" si="64"/>
        <v>32.309442548350397</v>
      </c>
      <c r="O786">
        <v>7.1</v>
      </c>
    </row>
    <row r="787" spans="1:15" x14ac:dyDescent="0.3">
      <c r="A787" t="s">
        <v>15</v>
      </c>
      <c r="B787" t="s">
        <v>16</v>
      </c>
      <c r="C787" t="s">
        <v>25</v>
      </c>
      <c r="D787" t="str">
        <f t="shared" si="60"/>
        <v>sample</v>
      </c>
      <c r="E787">
        <v>1</v>
      </c>
      <c r="F787">
        <v>1</v>
      </c>
      <c r="G787">
        <v>3.5</v>
      </c>
      <c r="H787">
        <v>0</v>
      </c>
      <c r="I787">
        <f t="shared" si="61"/>
        <v>0</v>
      </c>
      <c r="J787">
        <v>7.9000000000000001E-2</v>
      </c>
      <c r="K787">
        <v>2.69E-2</v>
      </c>
      <c r="L787">
        <f t="shared" si="62"/>
        <v>0.10589999999999999</v>
      </c>
      <c r="M787" s="1">
        <f t="shared" si="63"/>
        <v>74.598677998111427</v>
      </c>
      <c r="N787" s="1">
        <f t="shared" si="64"/>
        <v>25.401322001888577</v>
      </c>
      <c r="O787">
        <v>7.1</v>
      </c>
    </row>
    <row r="788" spans="1:15" x14ac:dyDescent="0.3">
      <c r="A788" t="s">
        <v>15</v>
      </c>
      <c r="B788" t="s">
        <v>16</v>
      </c>
      <c r="C788" t="s">
        <v>25</v>
      </c>
      <c r="D788" t="str">
        <f t="shared" si="60"/>
        <v>sample</v>
      </c>
      <c r="E788">
        <v>3</v>
      </c>
      <c r="F788">
        <v>2</v>
      </c>
      <c r="G788">
        <v>3.5</v>
      </c>
      <c r="H788">
        <v>0</v>
      </c>
      <c r="I788">
        <f t="shared" si="61"/>
        <v>0</v>
      </c>
      <c r="J788">
        <v>7.3800000000000004E-2</v>
      </c>
      <c r="K788">
        <v>2.52E-2</v>
      </c>
      <c r="L788">
        <f t="shared" si="62"/>
        <v>9.9000000000000005E-2</v>
      </c>
      <c r="M788" s="1">
        <f t="shared" si="63"/>
        <v>74.545454545454547</v>
      </c>
      <c r="N788" s="1">
        <f t="shared" si="64"/>
        <v>25.454545454545453</v>
      </c>
      <c r="O788">
        <v>7.1</v>
      </c>
    </row>
    <row r="789" spans="1:15" x14ac:dyDescent="0.3">
      <c r="A789" t="s">
        <v>15</v>
      </c>
      <c r="B789" t="s">
        <v>16</v>
      </c>
      <c r="C789" t="s">
        <v>25</v>
      </c>
      <c r="D789" t="str">
        <f t="shared" si="60"/>
        <v>sample</v>
      </c>
      <c r="E789">
        <v>3</v>
      </c>
      <c r="F789">
        <v>1</v>
      </c>
      <c r="G789">
        <v>3.5</v>
      </c>
      <c r="H789">
        <v>0</v>
      </c>
      <c r="I789">
        <f t="shared" si="61"/>
        <v>0</v>
      </c>
      <c r="J789">
        <v>8.4400000000000003E-2</v>
      </c>
      <c r="K789">
        <v>2.4899999999999999E-2</v>
      </c>
      <c r="L789">
        <f t="shared" si="62"/>
        <v>0.10930000000000001</v>
      </c>
      <c r="M789" s="1">
        <f t="shared" si="63"/>
        <v>77.21866422689844</v>
      </c>
      <c r="N789" s="1">
        <f t="shared" si="64"/>
        <v>22.781335773101553</v>
      </c>
      <c r="O789">
        <v>7.1</v>
      </c>
    </row>
    <row r="790" spans="1:15" x14ac:dyDescent="0.3">
      <c r="A790" t="s">
        <v>15</v>
      </c>
      <c r="B790" t="s">
        <v>16</v>
      </c>
      <c r="C790" t="s">
        <v>25</v>
      </c>
      <c r="D790" t="str">
        <f t="shared" si="60"/>
        <v>sample</v>
      </c>
      <c r="E790">
        <v>2</v>
      </c>
      <c r="F790">
        <v>2</v>
      </c>
      <c r="G790">
        <v>4</v>
      </c>
      <c r="H790">
        <v>0</v>
      </c>
      <c r="I790">
        <f t="shared" si="61"/>
        <v>0</v>
      </c>
      <c r="J790">
        <v>5.9200000000000003E-2</v>
      </c>
      <c r="K790">
        <v>1.6199999999999999E-2</v>
      </c>
      <c r="L790">
        <f t="shared" si="62"/>
        <v>7.5399999999999995E-2</v>
      </c>
      <c r="M790" s="1">
        <f t="shared" si="63"/>
        <v>78.514588859416463</v>
      </c>
      <c r="N790" s="1">
        <f t="shared" si="64"/>
        <v>21.485411140583555</v>
      </c>
      <c r="O790">
        <v>7.1</v>
      </c>
    </row>
    <row r="791" spans="1:15" x14ac:dyDescent="0.3">
      <c r="A791" t="s">
        <v>15</v>
      </c>
      <c r="B791" t="s">
        <v>16</v>
      </c>
      <c r="C791" t="s">
        <v>25</v>
      </c>
      <c r="D791" t="str">
        <f t="shared" si="60"/>
        <v>sample</v>
      </c>
      <c r="E791">
        <v>1</v>
      </c>
      <c r="F791">
        <v>2</v>
      </c>
      <c r="G791">
        <v>4</v>
      </c>
      <c r="H791">
        <v>0</v>
      </c>
      <c r="I791">
        <f t="shared" si="61"/>
        <v>0</v>
      </c>
      <c r="J791">
        <v>6.0900000000000003E-2</v>
      </c>
      <c r="K791">
        <v>1.4500000000000001E-2</v>
      </c>
      <c r="L791">
        <f t="shared" si="62"/>
        <v>7.5400000000000009E-2</v>
      </c>
      <c r="M791" s="1">
        <f t="shared" si="63"/>
        <v>80.769230769230759</v>
      </c>
      <c r="N791" s="1">
        <f t="shared" si="64"/>
        <v>19.23076923076923</v>
      </c>
      <c r="O791">
        <v>7.1</v>
      </c>
    </row>
    <row r="792" spans="1:15" x14ac:dyDescent="0.3">
      <c r="A792" t="s">
        <v>15</v>
      </c>
      <c r="B792" t="s">
        <v>16</v>
      </c>
      <c r="C792" t="s">
        <v>19</v>
      </c>
      <c r="D792" t="str">
        <f t="shared" si="60"/>
        <v>negative</v>
      </c>
      <c r="E792" t="s">
        <v>17</v>
      </c>
      <c r="F792">
        <v>1</v>
      </c>
      <c r="G792">
        <v>6</v>
      </c>
      <c r="H792">
        <v>0</v>
      </c>
      <c r="I792">
        <f t="shared" si="61"/>
        <v>0</v>
      </c>
      <c r="J792">
        <v>0.11559999999999999</v>
      </c>
      <c r="K792">
        <v>4.65E-2</v>
      </c>
      <c r="L792">
        <f t="shared" si="62"/>
        <v>0.16209999999999999</v>
      </c>
      <c r="M792" s="1">
        <f t="shared" si="63"/>
        <v>71.314003701418869</v>
      </c>
      <c r="N792" s="1">
        <f t="shared" si="64"/>
        <v>28.685996298581124</v>
      </c>
      <c r="O792">
        <v>7.1</v>
      </c>
    </row>
    <row r="793" spans="1:15" x14ac:dyDescent="0.3">
      <c r="A793" t="s">
        <v>15</v>
      </c>
      <c r="B793" t="s">
        <v>16</v>
      </c>
      <c r="C793" t="s">
        <v>19</v>
      </c>
      <c r="D793" t="str">
        <f t="shared" si="60"/>
        <v>negative</v>
      </c>
      <c r="E793" t="s">
        <v>17</v>
      </c>
      <c r="F793">
        <v>2</v>
      </c>
      <c r="G793">
        <v>4</v>
      </c>
      <c r="H793">
        <v>0</v>
      </c>
      <c r="I793">
        <f t="shared" si="61"/>
        <v>0</v>
      </c>
      <c r="J793">
        <v>0.25159999999999999</v>
      </c>
      <c r="K793">
        <v>3.8699999999999998E-2</v>
      </c>
      <c r="L793">
        <f t="shared" si="62"/>
        <v>0.2903</v>
      </c>
      <c r="M793" s="1">
        <f t="shared" si="63"/>
        <v>86.668963141577677</v>
      </c>
      <c r="N793" s="1">
        <f t="shared" si="64"/>
        <v>13.331036858422321</v>
      </c>
      <c r="O793">
        <v>7.1</v>
      </c>
    </row>
    <row r="794" spans="1:15" x14ac:dyDescent="0.3">
      <c r="A794" t="s">
        <v>15</v>
      </c>
      <c r="B794" t="s">
        <v>16</v>
      </c>
      <c r="C794" t="s">
        <v>19</v>
      </c>
      <c r="D794" t="str">
        <f t="shared" si="60"/>
        <v>negative</v>
      </c>
      <c r="E794" t="s">
        <v>17</v>
      </c>
      <c r="F794">
        <v>3</v>
      </c>
      <c r="G794">
        <v>5</v>
      </c>
      <c r="H794">
        <v>0</v>
      </c>
      <c r="I794">
        <f t="shared" si="61"/>
        <v>0</v>
      </c>
      <c r="J794">
        <v>0.2084</v>
      </c>
      <c r="K794">
        <v>3.2000000000000001E-2</v>
      </c>
      <c r="L794">
        <f t="shared" si="62"/>
        <v>0.2404</v>
      </c>
      <c r="M794" s="1">
        <f t="shared" si="63"/>
        <v>86.688851913477535</v>
      </c>
      <c r="N794" s="1">
        <f t="shared" si="64"/>
        <v>13.311148086522461</v>
      </c>
      <c r="O794">
        <v>7.1</v>
      </c>
    </row>
    <row r="795" spans="1:15" x14ac:dyDescent="0.3">
      <c r="A795" t="s">
        <v>15</v>
      </c>
      <c r="B795" t="s">
        <v>16</v>
      </c>
      <c r="C795" t="s">
        <v>19</v>
      </c>
      <c r="D795" t="str">
        <f t="shared" si="60"/>
        <v>sample</v>
      </c>
      <c r="E795">
        <v>1</v>
      </c>
      <c r="F795">
        <v>1</v>
      </c>
      <c r="G795">
        <v>5.5</v>
      </c>
      <c r="H795">
        <v>0</v>
      </c>
      <c r="I795">
        <f t="shared" si="61"/>
        <v>0</v>
      </c>
      <c r="J795">
        <v>0.1227</v>
      </c>
      <c r="K795">
        <v>0.376</v>
      </c>
      <c r="L795">
        <f t="shared" si="62"/>
        <v>0.49870000000000003</v>
      </c>
      <c r="M795" s="1">
        <f t="shared" si="63"/>
        <v>24.60397032283938</v>
      </c>
      <c r="N795" s="1">
        <f t="shared" si="64"/>
        <v>75.396029677160612</v>
      </c>
      <c r="O795">
        <v>7.1</v>
      </c>
    </row>
    <row r="796" spans="1:15" x14ac:dyDescent="0.3">
      <c r="A796" t="s">
        <v>15</v>
      </c>
      <c r="B796" t="s">
        <v>16</v>
      </c>
      <c r="C796" t="s">
        <v>19</v>
      </c>
      <c r="D796" t="str">
        <f t="shared" si="60"/>
        <v>sample</v>
      </c>
      <c r="E796">
        <v>1</v>
      </c>
      <c r="F796">
        <v>2</v>
      </c>
      <c r="G796">
        <v>5.5</v>
      </c>
      <c r="H796">
        <v>2</v>
      </c>
      <c r="I796">
        <f t="shared" si="61"/>
        <v>1</v>
      </c>
      <c r="J796">
        <v>0.14099999999999999</v>
      </c>
      <c r="K796">
        <v>6.5000000000000002E-2</v>
      </c>
      <c r="L796">
        <f t="shared" si="62"/>
        <v>0.20599999999999999</v>
      </c>
      <c r="M796" s="1">
        <f t="shared" si="63"/>
        <v>68.446601941747559</v>
      </c>
      <c r="N796" s="1">
        <f t="shared" si="64"/>
        <v>31.55339805825243</v>
      </c>
      <c r="O796">
        <v>7.1</v>
      </c>
    </row>
    <row r="797" spans="1:15" x14ac:dyDescent="0.3">
      <c r="A797" t="s">
        <v>15</v>
      </c>
      <c r="B797" t="s">
        <v>16</v>
      </c>
      <c r="C797" t="s">
        <v>19</v>
      </c>
      <c r="D797" t="str">
        <f t="shared" si="60"/>
        <v>sample</v>
      </c>
      <c r="E797">
        <v>1</v>
      </c>
      <c r="F797">
        <v>3</v>
      </c>
      <c r="G797">
        <v>5.5</v>
      </c>
      <c r="H797">
        <v>0</v>
      </c>
      <c r="I797">
        <f t="shared" si="61"/>
        <v>0</v>
      </c>
      <c r="J797">
        <v>0.14430000000000001</v>
      </c>
      <c r="K797">
        <v>5.8999999999999997E-2</v>
      </c>
      <c r="L797">
        <f t="shared" si="62"/>
        <v>0.20330000000000001</v>
      </c>
      <c r="M797" s="1">
        <f t="shared" si="63"/>
        <v>70.978848991637975</v>
      </c>
      <c r="N797" s="1">
        <f t="shared" si="64"/>
        <v>29.021151008362022</v>
      </c>
      <c r="O797">
        <v>7.1</v>
      </c>
    </row>
    <row r="798" spans="1:15" x14ac:dyDescent="0.3">
      <c r="A798" t="s">
        <v>15</v>
      </c>
      <c r="B798" t="s">
        <v>16</v>
      </c>
      <c r="C798" t="s">
        <v>19</v>
      </c>
      <c r="D798" t="str">
        <f t="shared" si="60"/>
        <v>sample</v>
      </c>
      <c r="E798">
        <v>3</v>
      </c>
      <c r="F798">
        <v>1</v>
      </c>
      <c r="G798">
        <v>5.5</v>
      </c>
      <c r="H798">
        <v>1</v>
      </c>
      <c r="I798">
        <f t="shared" si="61"/>
        <v>1</v>
      </c>
      <c r="J798">
        <v>0.1152</v>
      </c>
      <c r="K798">
        <v>5.74E-2</v>
      </c>
      <c r="L798">
        <f t="shared" si="62"/>
        <v>0.1726</v>
      </c>
      <c r="M798" s="1">
        <f t="shared" si="63"/>
        <v>66.74391657010429</v>
      </c>
      <c r="N798" s="1">
        <f t="shared" si="64"/>
        <v>33.25608342989571</v>
      </c>
      <c r="O798">
        <v>7.1</v>
      </c>
    </row>
    <row r="799" spans="1:15" x14ac:dyDescent="0.3">
      <c r="A799" t="s">
        <v>15</v>
      </c>
      <c r="B799" t="s">
        <v>16</v>
      </c>
      <c r="C799" t="s">
        <v>19</v>
      </c>
      <c r="D799" t="str">
        <f t="shared" si="60"/>
        <v>sample</v>
      </c>
      <c r="E799">
        <v>3</v>
      </c>
      <c r="F799">
        <v>3</v>
      </c>
      <c r="G799">
        <v>5.5</v>
      </c>
      <c r="H799">
        <v>0</v>
      </c>
      <c r="I799">
        <f t="shared" si="61"/>
        <v>0</v>
      </c>
      <c r="J799">
        <v>0.20050000000000001</v>
      </c>
      <c r="K799">
        <v>4.5400000000000003E-2</v>
      </c>
      <c r="L799">
        <f t="shared" si="62"/>
        <v>0.24590000000000001</v>
      </c>
      <c r="M799" s="1">
        <f t="shared" si="63"/>
        <v>81.53721024806832</v>
      </c>
      <c r="N799" s="1">
        <f t="shared" si="64"/>
        <v>18.46278975193168</v>
      </c>
      <c r="O799">
        <v>7.1</v>
      </c>
    </row>
    <row r="800" spans="1:15" x14ac:dyDescent="0.3">
      <c r="A800" t="s">
        <v>15</v>
      </c>
      <c r="B800" t="s">
        <v>16</v>
      </c>
      <c r="C800" t="s">
        <v>19</v>
      </c>
      <c r="D800" t="str">
        <f t="shared" si="60"/>
        <v>sample</v>
      </c>
      <c r="E800">
        <v>2</v>
      </c>
      <c r="F800">
        <v>3</v>
      </c>
      <c r="G800">
        <v>5</v>
      </c>
      <c r="H800">
        <v>0</v>
      </c>
      <c r="I800">
        <f t="shared" si="61"/>
        <v>0</v>
      </c>
      <c r="J800">
        <v>0.1802</v>
      </c>
      <c r="K800">
        <v>3.78E-2</v>
      </c>
      <c r="L800">
        <f t="shared" si="62"/>
        <v>0.218</v>
      </c>
      <c r="M800" s="1">
        <f t="shared" si="63"/>
        <v>82.660550458715605</v>
      </c>
      <c r="N800" s="1">
        <f t="shared" si="64"/>
        <v>17.339449541284406</v>
      </c>
      <c r="O800">
        <v>7.1</v>
      </c>
    </row>
    <row r="801" spans="1:15" x14ac:dyDescent="0.3">
      <c r="A801" t="s">
        <v>15</v>
      </c>
      <c r="B801" t="s">
        <v>16</v>
      </c>
      <c r="C801" t="s">
        <v>19</v>
      </c>
      <c r="D801" t="str">
        <f t="shared" si="60"/>
        <v>sample</v>
      </c>
      <c r="E801">
        <v>3</v>
      </c>
      <c r="F801">
        <v>2</v>
      </c>
      <c r="G801">
        <v>6</v>
      </c>
      <c r="H801">
        <v>0</v>
      </c>
      <c r="I801">
        <f t="shared" si="61"/>
        <v>0</v>
      </c>
      <c r="J801">
        <v>0.1973</v>
      </c>
      <c r="K801">
        <v>3.7199999999999997E-2</v>
      </c>
      <c r="L801">
        <f t="shared" si="62"/>
        <v>0.23449999999999999</v>
      </c>
      <c r="M801" s="1">
        <f t="shared" si="63"/>
        <v>84.136460554371013</v>
      </c>
      <c r="N801" s="1">
        <f t="shared" si="64"/>
        <v>15.863539445628996</v>
      </c>
      <c r="O801">
        <v>7.1</v>
      </c>
    </row>
    <row r="802" spans="1:15" x14ac:dyDescent="0.3">
      <c r="A802" t="s">
        <v>15</v>
      </c>
      <c r="B802" t="s">
        <v>16</v>
      </c>
      <c r="C802" t="s">
        <v>19</v>
      </c>
      <c r="D802" t="str">
        <f t="shared" si="60"/>
        <v>sample</v>
      </c>
      <c r="E802">
        <v>2</v>
      </c>
      <c r="F802">
        <v>2</v>
      </c>
      <c r="G802">
        <v>4</v>
      </c>
      <c r="H802">
        <v>0</v>
      </c>
      <c r="I802">
        <f t="shared" si="61"/>
        <v>0</v>
      </c>
      <c r="J802">
        <v>0.123</v>
      </c>
      <c r="K802">
        <v>3.6400000000000002E-2</v>
      </c>
      <c r="L802">
        <f t="shared" si="62"/>
        <v>0.15939999999999999</v>
      </c>
      <c r="M802" s="1">
        <f t="shared" si="63"/>
        <v>77.164366373902141</v>
      </c>
      <c r="N802" s="1">
        <f t="shared" si="64"/>
        <v>22.83563362609787</v>
      </c>
      <c r="O802">
        <v>7.1</v>
      </c>
    </row>
    <row r="803" spans="1:15" x14ac:dyDescent="0.3">
      <c r="A803" t="s">
        <v>15</v>
      </c>
      <c r="B803" t="s">
        <v>16</v>
      </c>
      <c r="C803" t="s">
        <v>19</v>
      </c>
      <c r="D803" t="str">
        <f t="shared" si="60"/>
        <v>sample</v>
      </c>
      <c r="E803">
        <v>2</v>
      </c>
      <c r="F803">
        <v>1</v>
      </c>
      <c r="G803">
        <v>4</v>
      </c>
      <c r="H803">
        <v>0</v>
      </c>
      <c r="I803">
        <f t="shared" si="61"/>
        <v>0</v>
      </c>
      <c r="J803">
        <v>0.11260000000000001</v>
      </c>
      <c r="K803">
        <v>2.2100000000000002E-2</v>
      </c>
      <c r="L803">
        <f t="shared" si="62"/>
        <v>0.13470000000000001</v>
      </c>
      <c r="M803" s="1">
        <f t="shared" si="63"/>
        <v>83.593170007423907</v>
      </c>
      <c r="N803" s="1">
        <f t="shared" si="64"/>
        <v>16.406829992576093</v>
      </c>
      <c r="O803">
        <v>7.1</v>
      </c>
    </row>
    <row r="804" spans="1:15" x14ac:dyDescent="0.3">
      <c r="A804" t="s">
        <v>15</v>
      </c>
      <c r="B804" t="s">
        <v>16</v>
      </c>
      <c r="C804" t="s">
        <v>14</v>
      </c>
      <c r="D804" t="str">
        <f t="shared" si="60"/>
        <v>negative</v>
      </c>
      <c r="E804" t="s">
        <v>17</v>
      </c>
      <c r="F804">
        <v>2</v>
      </c>
      <c r="G804">
        <v>6</v>
      </c>
      <c r="H804">
        <v>0</v>
      </c>
      <c r="I804">
        <f t="shared" si="61"/>
        <v>0</v>
      </c>
      <c r="J804">
        <v>0.1119</v>
      </c>
      <c r="K804">
        <v>0.51800000000000002</v>
      </c>
      <c r="L804">
        <f t="shared" si="62"/>
        <v>0.62990000000000002</v>
      </c>
      <c r="M804" s="1">
        <f t="shared" si="63"/>
        <v>17.764724559453882</v>
      </c>
      <c r="N804" s="1">
        <f t="shared" si="64"/>
        <v>82.235275440546118</v>
      </c>
      <c r="O804">
        <v>7.1</v>
      </c>
    </row>
    <row r="805" spans="1:15" x14ac:dyDescent="0.3">
      <c r="A805" t="s">
        <v>15</v>
      </c>
      <c r="B805" t="s">
        <v>16</v>
      </c>
      <c r="C805" t="s">
        <v>14</v>
      </c>
      <c r="D805" t="str">
        <f t="shared" si="60"/>
        <v>negative</v>
      </c>
      <c r="E805" t="s">
        <v>17</v>
      </c>
      <c r="F805">
        <v>1</v>
      </c>
      <c r="G805">
        <v>5</v>
      </c>
      <c r="H805">
        <v>0</v>
      </c>
      <c r="I805">
        <f t="shared" si="61"/>
        <v>0</v>
      </c>
      <c r="J805">
        <v>7.9000000000000001E-2</v>
      </c>
      <c r="K805">
        <v>6.8400000000000002E-2</v>
      </c>
      <c r="L805">
        <f t="shared" si="62"/>
        <v>0.1474</v>
      </c>
      <c r="M805" s="1">
        <f t="shared" si="63"/>
        <v>53.595658073270016</v>
      </c>
      <c r="N805" s="1">
        <f t="shared" si="64"/>
        <v>46.404341926729984</v>
      </c>
      <c r="O805">
        <v>7.1</v>
      </c>
    </row>
    <row r="806" spans="1:15" x14ac:dyDescent="0.3">
      <c r="A806" t="s">
        <v>15</v>
      </c>
      <c r="B806" t="s">
        <v>16</v>
      </c>
      <c r="C806" t="s">
        <v>14</v>
      </c>
      <c r="D806" t="str">
        <f t="shared" si="60"/>
        <v>negative</v>
      </c>
      <c r="E806" t="s">
        <v>17</v>
      </c>
      <c r="F806">
        <v>3</v>
      </c>
      <c r="G806">
        <v>7</v>
      </c>
      <c r="H806">
        <v>0</v>
      </c>
      <c r="I806">
        <f t="shared" si="61"/>
        <v>0</v>
      </c>
      <c r="J806">
        <v>0.15509999999999999</v>
      </c>
      <c r="K806">
        <v>6.1600000000000002E-2</v>
      </c>
      <c r="L806">
        <f t="shared" si="62"/>
        <v>0.2167</v>
      </c>
      <c r="M806" s="1">
        <f t="shared" si="63"/>
        <v>71.573604060913695</v>
      </c>
      <c r="N806" s="1">
        <f t="shared" si="64"/>
        <v>28.426395939086298</v>
      </c>
      <c r="O806">
        <v>7.1</v>
      </c>
    </row>
    <row r="807" spans="1:15" x14ac:dyDescent="0.3">
      <c r="A807" t="s">
        <v>15</v>
      </c>
      <c r="B807" t="s">
        <v>16</v>
      </c>
      <c r="C807" t="s">
        <v>14</v>
      </c>
      <c r="D807" t="str">
        <f t="shared" si="60"/>
        <v>sample</v>
      </c>
      <c r="E807">
        <v>2</v>
      </c>
      <c r="F807">
        <v>2</v>
      </c>
      <c r="G807">
        <v>12.5</v>
      </c>
      <c r="H807">
        <v>5</v>
      </c>
      <c r="I807">
        <f t="shared" si="61"/>
        <v>1</v>
      </c>
      <c r="J807">
        <v>0.22900000000000001</v>
      </c>
      <c r="K807">
        <v>0.32119999999999999</v>
      </c>
      <c r="L807">
        <f t="shared" si="62"/>
        <v>0.55020000000000002</v>
      </c>
      <c r="M807" s="1">
        <f t="shared" si="63"/>
        <v>41.62122864412941</v>
      </c>
      <c r="N807" s="1">
        <f t="shared" si="64"/>
        <v>58.378771355870583</v>
      </c>
      <c r="O807">
        <v>7.1</v>
      </c>
    </row>
    <row r="808" spans="1:15" x14ac:dyDescent="0.3">
      <c r="A808" t="s">
        <v>15</v>
      </c>
      <c r="B808" t="s">
        <v>16</v>
      </c>
      <c r="C808" t="s">
        <v>14</v>
      </c>
      <c r="D808" t="str">
        <f t="shared" si="60"/>
        <v>sample</v>
      </c>
      <c r="E808">
        <v>1</v>
      </c>
      <c r="F808">
        <v>3</v>
      </c>
      <c r="G808">
        <v>10</v>
      </c>
      <c r="H808">
        <v>1</v>
      </c>
      <c r="I808">
        <f t="shared" si="61"/>
        <v>1</v>
      </c>
      <c r="J808">
        <v>0.1593</v>
      </c>
      <c r="K808">
        <v>0.25530000000000003</v>
      </c>
      <c r="L808">
        <f t="shared" si="62"/>
        <v>0.41460000000000002</v>
      </c>
      <c r="M808" s="1">
        <f t="shared" si="63"/>
        <v>38.422575976845145</v>
      </c>
      <c r="N808" s="1">
        <f t="shared" si="64"/>
        <v>61.577424023154848</v>
      </c>
      <c r="O808">
        <v>7.1</v>
      </c>
    </row>
    <row r="809" spans="1:15" x14ac:dyDescent="0.3">
      <c r="A809" t="s">
        <v>15</v>
      </c>
      <c r="B809" t="s">
        <v>16</v>
      </c>
      <c r="C809" t="s">
        <v>14</v>
      </c>
      <c r="D809" t="str">
        <f t="shared" si="60"/>
        <v>sample</v>
      </c>
      <c r="E809">
        <v>3</v>
      </c>
      <c r="F809">
        <v>2</v>
      </c>
      <c r="G809">
        <v>7.5</v>
      </c>
      <c r="H809">
        <v>2</v>
      </c>
      <c r="I809">
        <f t="shared" si="61"/>
        <v>1</v>
      </c>
      <c r="J809">
        <v>9.5799999999999996E-2</v>
      </c>
      <c r="K809">
        <v>0.1613</v>
      </c>
      <c r="L809">
        <f t="shared" si="62"/>
        <v>0.2571</v>
      </c>
      <c r="M809" s="1">
        <f t="shared" si="63"/>
        <v>37.261765849863863</v>
      </c>
      <c r="N809" s="1">
        <f t="shared" si="64"/>
        <v>62.73823415013613</v>
      </c>
      <c r="O809">
        <v>7.1</v>
      </c>
    </row>
    <row r="810" spans="1:15" x14ac:dyDescent="0.3">
      <c r="A810" t="s">
        <v>15</v>
      </c>
      <c r="B810" t="s">
        <v>16</v>
      </c>
      <c r="C810" t="s">
        <v>14</v>
      </c>
      <c r="D810" t="str">
        <f t="shared" si="60"/>
        <v>sample</v>
      </c>
      <c r="E810">
        <v>2</v>
      </c>
      <c r="F810">
        <v>3</v>
      </c>
      <c r="G810">
        <v>9.5</v>
      </c>
      <c r="H810">
        <v>2</v>
      </c>
      <c r="I810">
        <f t="shared" si="61"/>
        <v>1</v>
      </c>
      <c r="J810">
        <v>0.1736</v>
      </c>
      <c r="K810">
        <v>0.1419</v>
      </c>
      <c r="L810">
        <f t="shared" si="62"/>
        <v>0.3155</v>
      </c>
      <c r="M810" s="1">
        <f t="shared" si="63"/>
        <v>55.02377179080824</v>
      </c>
      <c r="N810" s="1">
        <f t="shared" si="64"/>
        <v>44.97622820919176</v>
      </c>
      <c r="O810">
        <v>7.1</v>
      </c>
    </row>
    <row r="811" spans="1:15" x14ac:dyDescent="0.3">
      <c r="A811" t="s">
        <v>15</v>
      </c>
      <c r="B811" t="s">
        <v>16</v>
      </c>
      <c r="C811" t="s">
        <v>14</v>
      </c>
      <c r="D811" t="str">
        <f t="shared" si="60"/>
        <v>sample</v>
      </c>
      <c r="E811">
        <v>1</v>
      </c>
      <c r="F811">
        <v>2</v>
      </c>
      <c r="G811">
        <v>7</v>
      </c>
      <c r="H811">
        <v>1</v>
      </c>
      <c r="I811">
        <f t="shared" si="61"/>
        <v>1</v>
      </c>
      <c r="J811">
        <v>0.23530000000000001</v>
      </c>
      <c r="K811">
        <v>0.1137</v>
      </c>
      <c r="L811">
        <f t="shared" si="62"/>
        <v>0.34899999999999998</v>
      </c>
      <c r="M811" s="1">
        <f t="shared" si="63"/>
        <v>67.421203438395423</v>
      </c>
      <c r="N811" s="1">
        <f t="shared" si="64"/>
        <v>32.578796561604584</v>
      </c>
      <c r="O811">
        <v>7.1</v>
      </c>
    </row>
    <row r="812" spans="1:15" x14ac:dyDescent="0.3">
      <c r="A812" t="s">
        <v>15</v>
      </c>
      <c r="B812" t="s">
        <v>16</v>
      </c>
      <c r="C812" t="s">
        <v>14</v>
      </c>
      <c r="D812" t="str">
        <f t="shared" si="60"/>
        <v>sample</v>
      </c>
      <c r="E812">
        <v>1</v>
      </c>
      <c r="F812">
        <v>1</v>
      </c>
      <c r="G812">
        <v>5.5</v>
      </c>
      <c r="H812">
        <v>3</v>
      </c>
      <c r="I812">
        <f t="shared" si="61"/>
        <v>1</v>
      </c>
      <c r="J812">
        <v>0.1167</v>
      </c>
      <c r="K812">
        <v>8.5000000000000006E-2</v>
      </c>
      <c r="L812">
        <f t="shared" si="62"/>
        <v>0.20169999999999999</v>
      </c>
      <c r="M812" s="1">
        <f t="shared" si="63"/>
        <v>57.8582052553297</v>
      </c>
      <c r="N812" s="1">
        <f t="shared" si="64"/>
        <v>42.141794744670307</v>
      </c>
      <c r="O812">
        <v>7.1</v>
      </c>
    </row>
    <row r="813" spans="1:15" x14ac:dyDescent="0.3">
      <c r="A813" t="s">
        <v>15</v>
      </c>
      <c r="B813" t="s">
        <v>16</v>
      </c>
      <c r="C813" t="s">
        <v>14</v>
      </c>
      <c r="D813" t="str">
        <f t="shared" si="60"/>
        <v>sample</v>
      </c>
      <c r="E813">
        <v>3</v>
      </c>
      <c r="F813">
        <v>1</v>
      </c>
      <c r="G813">
        <v>6.5</v>
      </c>
      <c r="H813">
        <v>0</v>
      </c>
      <c r="I813">
        <f t="shared" si="61"/>
        <v>0</v>
      </c>
      <c r="J813">
        <v>6.0900000000000003E-2</v>
      </c>
      <c r="K813">
        <v>6.5299999999999997E-2</v>
      </c>
      <c r="L813">
        <f t="shared" si="62"/>
        <v>0.12620000000000001</v>
      </c>
      <c r="M813" s="1">
        <f t="shared" si="63"/>
        <v>48.256735340729001</v>
      </c>
      <c r="N813" s="1">
        <f t="shared" si="64"/>
        <v>51.743264659270992</v>
      </c>
      <c r="O813">
        <v>7.1</v>
      </c>
    </row>
    <row r="814" spans="1:15" x14ac:dyDescent="0.3">
      <c r="A814" t="s">
        <v>15</v>
      </c>
      <c r="B814" t="s">
        <v>16</v>
      </c>
      <c r="C814" t="s">
        <v>14</v>
      </c>
      <c r="D814" t="str">
        <f t="shared" si="60"/>
        <v>sample</v>
      </c>
      <c r="E814">
        <v>3</v>
      </c>
      <c r="F814">
        <v>3</v>
      </c>
      <c r="G814">
        <v>5.5</v>
      </c>
      <c r="H814">
        <v>0</v>
      </c>
      <c r="I814">
        <f t="shared" si="61"/>
        <v>0</v>
      </c>
      <c r="J814">
        <v>7.2999999999999995E-2</v>
      </c>
      <c r="K814">
        <v>4.6300000000000001E-2</v>
      </c>
      <c r="L814">
        <f t="shared" si="62"/>
        <v>0.11929999999999999</v>
      </c>
      <c r="M814" s="1">
        <f t="shared" si="63"/>
        <v>61.190276613579208</v>
      </c>
      <c r="N814" s="1">
        <f t="shared" si="64"/>
        <v>38.809723386420792</v>
      </c>
      <c r="O814">
        <v>7.1</v>
      </c>
    </row>
    <row r="815" spans="1:15" x14ac:dyDescent="0.3">
      <c r="A815" t="s">
        <v>15</v>
      </c>
      <c r="B815" t="s">
        <v>16</v>
      </c>
      <c r="C815" t="s">
        <v>14</v>
      </c>
      <c r="D815" t="str">
        <f t="shared" si="60"/>
        <v>sample</v>
      </c>
      <c r="E815">
        <v>2</v>
      </c>
      <c r="F815">
        <v>1</v>
      </c>
      <c r="G815">
        <v>5</v>
      </c>
      <c r="H815">
        <v>0</v>
      </c>
      <c r="I815">
        <f t="shared" si="61"/>
        <v>0</v>
      </c>
      <c r="J815">
        <v>9.1700000000000004E-2</v>
      </c>
      <c r="K815">
        <v>3.7400000000000003E-2</v>
      </c>
      <c r="L815">
        <f t="shared" si="62"/>
        <v>0.12909999999999999</v>
      </c>
      <c r="M815" s="1">
        <f t="shared" si="63"/>
        <v>71.030209140201407</v>
      </c>
      <c r="N815" s="1">
        <f t="shared" si="64"/>
        <v>28.969790859798611</v>
      </c>
      <c r="O815">
        <v>7.1</v>
      </c>
    </row>
    <row r="816" spans="1:15" x14ac:dyDescent="0.3">
      <c r="A816" t="s">
        <v>15</v>
      </c>
      <c r="B816" t="s">
        <v>16</v>
      </c>
      <c r="C816" t="s">
        <v>12</v>
      </c>
      <c r="D816" t="str">
        <f t="shared" si="60"/>
        <v>negative</v>
      </c>
      <c r="E816" t="s">
        <v>17</v>
      </c>
      <c r="F816">
        <v>3</v>
      </c>
      <c r="G816">
        <v>7</v>
      </c>
      <c r="H816">
        <v>0</v>
      </c>
      <c r="I816">
        <f t="shared" si="61"/>
        <v>0</v>
      </c>
      <c r="J816">
        <v>0.1009</v>
      </c>
      <c r="K816">
        <v>8.5000000000000006E-2</v>
      </c>
      <c r="L816">
        <f t="shared" si="62"/>
        <v>0.18590000000000001</v>
      </c>
      <c r="M816" s="1">
        <f t="shared" si="63"/>
        <v>54.276492738031202</v>
      </c>
      <c r="N816" s="1">
        <f t="shared" si="64"/>
        <v>45.723507261968798</v>
      </c>
      <c r="O816">
        <v>7.1</v>
      </c>
    </row>
    <row r="817" spans="1:15" x14ac:dyDescent="0.3">
      <c r="A817" t="s">
        <v>15</v>
      </c>
      <c r="B817" t="s">
        <v>16</v>
      </c>
      <c r="C817" t="s">
        <v>12</v>
      </c>
      <c r="D817" t="str">
        <f t="shared" si="60"/>
        <v>negative</v>
      </c>
      <c r="E817" t="s">
        <v>17</v>
      </c>
      <c r="F817">
        <v>2</v>
      </c>
      <c r="G817">
        <v>2.5</v>
      </c>
      <c r="H817">
        <v>0</v>
      </c>
      <c r="I817">
        <f t="shared" si="61"/>
        <v>0</v>
      </c>
      <c r="J817">
        <v>1.29E-2</v>
      </c>
      <c r="K817">
        <v>4.9200000000000001E-2</v>
      </c>
      <c r="L817">
        <f t="shared" si="62"/>
        <v>6.2100000000000002E-2</v>
      </c>
      <c r="M817" s="1">
        <f t="shared" si="63"/>
        <v>20.772946859903378</v>
      </c>
      <c r="N817" s="1">
        <f t="shared" si="64"/>
        <v>79.227053140096615</v>
      </c>
      <c r="O817">
        <v>7.1</v>
      </c>
    </row>
    <row r="818" spans="1:15" x14ac:dyDescent="0.3">
      <c r="A818" t="s">
        <v>15</v>
      </c>
      <c r="B818" t="s">
        <v>16</v>
      </c>
      <c r="C818" t="s">
        <v>12</v>
      </c>
      <c r="D818" t="str">
        <f t="shared" si="60"/>
        <v>negative</v>
      </c>
      <c r="E818" t="s">
        <v>17</v>
      </c>
      <c r="F818">
        <v>1</v>
      </c>
      <c r="G818">
        <v>3.5</v>
      </c>
      <c r="H818">
        <v>0</v>
      </c>
      <c r="I818">
        <f t="shared" si="61"/>
        <v>0</v>
      </c>
      <c r="J818">
        <v>2.5000000000000001E-2</v>
      </c>
      <c r="K818">
        <v>1.14E-2</v>
      </c>
      <c r="L818">
        <f t="shared" si="62"/>
        <v>3.6400000000000002E-2</v>
      </c>
      <c r="M818" s="1">
        <f t="shared" si="63"/>
        <v>68.681318681318686</v>
      </c>
      <c r="N818" s="1">
        <f t="shared" si="64"/>
        <v>31.318681318681318</v>
      </c>
      <c r="O818">
        <v>7.1</v>
      </c>
    </row>
    <row r="819" spans="1:15" x14ac:dyDescent="0.3">
      <c r="A819" t="s">
        <v>15</v>
      </c>
      <c r="B819" t="s">
        <v>16</v>
      </c>
      <c r="C819" t="s">
        <v>12</v>
      </c>
      <c r="D819" t="str">
        <f t="shared" si="60"/>
        <v>sample</v>
      </c>
      <c r="E819">
        <v>2</v>
      </c>
      <c r="F819">
        <v>2</v>
      </c>
      <c r="G819">
        <v>9.5</v>
      </c>
      <c r="H819">
        <v>2</v>
      </c>
      <c r="I819">
        <f t="shared" si="61"/>
        <v>1</v>
      </c>
      <c r="J819">
        <v>0.15429999999999999</v>
      </c>
      <c r="K819">
        <v>0.20860000000000001</v>
      </c>
      <c r="L819">
        <f t="shared" si="62"/>
        <v>0.3629</v>
      </c>
      <c r="M819" s="1">
        <f t="shared" si="63"/>
        <v>42.518600165334803</v>
      </c>
      <c r="N819" s="1">
        <f t="shared" si="64"/>
        <v>57.481399834665204</v>
      </c>
      <c r="O819">
        <v>7.1</v>
      </c>
    </row>
    <row r="820" spans="1:15" x14ac:dyDescent="0.3">
      <c r="A820" t="s">
        <v>15</v>
      </c>
      <c r="B820" t="s">
        <v>16</v>
      </c>
      <c r="C820" t="s">
        <v>12</v>
      </c>
      <c r="D820" t="str">
        <f t="shared" si="60"/>
        <v>sample</v>
      </c>
      <c r="E820">
        <v>1</v>
      </c>
      <c r="F820">
        <v>1</v>
      </c>
      <c r="G820">
        <v>11</v>
      </c>
      <c r="H820">
        <v>2</v>
      </c>
      <c r="I820">
        <f t="shared" si="61"/>
        <v>1</v>
      </c>
      <c r="J820">
        <v>0.1031</v>
      </c>
      <c r="K820">
        <v>0.18940000000000001</v>
      </c>
      <c r="L820">
        <f t="shared" si="62"/>
        <v>0.29249999999999998</v>
      </c>
      <c r="M820" s="1">
        <f t="shared" si="63"/>
        <v>35.247863247863251</v>
      </c>
      <c r="N820" s="1">
        <f t="shared" si="64"/>
        <v>64.752136752136764</v>
      </c>
      <c r="O820">
        <v>7.1</v>
      </c>
    </row>
    <row r="821" spans="1:15" x14ac:dyDescent="0.3">
      <c r="A821" t="s">
        <v>15</v>
      </c>
      <c r="B821" t="s">
        <v>16</v>
      </c>
      <c r="C821" t="s">
        <v>12</v>
      </c>
      <c r="D821" t="str">
        <f t="shared" si="60"/>
        <v>sample</v>
      </c>
      <c r="E821">
        <v>2</v>
      </c>
      <c r="F821">
        <v>1</v>
      </c>
      <c r="G821">
        <v>9</v>
      </c>
      <c r="H821">
        <v>5</v>
      </c>
      <c r="I821">
        <f t="shared" si="61"/>
        <v>1</v>
      </c>
      <c r="J821">
        <v>8.0600000000000005E-2</v>
      </c>
      <c r="K821">
        <v>0.1595</v>
      </c>
      <c r="L821">
        <f t="shared" si="62"/>
        <v>0.24010000000000001</v>
      </c>
      <c r="M821" s="1">
        <f t="shared" si="63"/>
        <v>33.569346105789258</v>
      </c>
      <c r="N821" s="1">
        <f t="shared" si="64"/>
        <v>66.430653894210749</v>
      </c>
      <c r="O821">
        <v>7.1</v>
      </c>
    </row>
    <row r="822" spans="1:15" x14ac:dyDescent="0.3">
      <c r="A822" t="s">
        <v>15</v>
      </c>
      <c r="B822" t="s">
        <v>16</v>
      </c>
      <c r="C822" t="s">
        <v>12</v>
      </c>
      <c r="D822" t="str">
        <f t="shared" si="60"/>
        <v>sample</v>
      </c>
      <c r="E822">
        <v>3</v>
      </c>
      <c r="F822">
        <v>2</v>
      </c>
      <c r="G822">
        <v>8</v>
      </c>
      <c r="H822">
        <v>4</v>
      </c>
      <c r="I822">
        <f t="shared" si="61"/>
        <v>1</v>
      </c>
      <c r="J822">
        <v>0.17030000000000001</v>
      </c>
      <c r="K822">
        <v>0.12429999999999999</v>
      </c>
      <c r="L822">
        <f t="shared" si="62"/>
        <v>0.29459999999999997</v>
      </c>
      <c r="M822" s="1">
        <f t="shared" si="63"/>
        <v>57.807196198234898</v>
      </c>
      <c r="N822" s="1">
        <f t="shared" si="64"/>
        <v>42.192803801765102</v>
      </c>
      <c r="O822">
        <v>7.1</v>
      </c>
    </row>
    <row r="823" spans="1:15" x14ac:dyDescent="0.3">
      <c r="A823" t="s">
        <v>15</v>
      </c>
      <c r="B823" t="s">
        <v>16</v>
      </c>
      <c r="C823" t="s">
        <v>12</v>
      </c>
      <c r="D823" t="str">
        <f t="shared" si="60"/>
        <v>sample</v>
      </c>
      <c r="E823">
        <v>3</v>
      </c>
      <c r="F823">
        <v>1</v>
      </c>
      <c r="G823">
        <v>7.5</v>
      </c>
      <c r="H823">
        <v>2</v>
      </c>
      <c r="I823">
        <f t="shared" si="61"/>
        <v>1</v>
      </c>
      <c r="J823">
        <v>8.2400000000000001E-2</v>
      </c>
      <c r="K823">
        <v>0.1045</v>
      </c>
      <c r="L823">
        <f t="shared" si="62"/>
        <v>0.18690000000000001</v>
      </c>
      <c r="M823" s="1">
        <f t="shared" si="63"/>
        <v>44.087747458533968</v>
      </c>
      <c r="N823" s="1">
        <f t="shared" si="64"/>
        <v>55.912252541466025</v>
      </c>
      <c r="O823">
        <v>7.1</v>
      </c>
    </row>
    <row r="824" spans="1:15" x14ac:dyDescent="0.3">
      <c r="A824" t="s">
        <v>10</v>
      </c>
      <c r="B824" t="s">
        <v>18</v>
      </c>
      <c r="C824" t="s">
        <v>25</v>
      </c>
      <c r="D824" t="str">
        <f t="shared" si="60"/>
        <v>negative</v>
      </c>
      <c r="E824" t="s">
        <v>17</v>
      </c>
      <c r="F824">
        <v>3</v>
      </c>
      <c r="G824">
        <v>5</v>
      </c>
      <c r="H824">
        <v>0</v>
      </c>
      <c r="I824">
        <f t="shared" si="61"/>
        <v>0</v>
      </c>
      <c r="J824">
        <v>3.5400000000000001E-2</v>
      </c>
      <c r="K824">
        <v>0.15989999999999999</v>
      </c>
      <c r="L824">
        <f t="shared" si="62"/>
        <v>0.19529999999999997</v>
      </c>
      <c r="M824" s="1">
        <f t="shared" si="63"/>
        <v>18.125960061443934</v>
      </c>
      <c r="N824" s="1">
        <f t="shared" si="64"/>
        <v>81.874039938556081</v>
      </c>
      <c r="O824">
        <v>6</v>
      </c>
    </row>
    <row r="825" spans="1:15" x14ac:dyDescent="0.3">
      <c r="A825" t="s">
        <v>10</v>
      </c>
      <c r="B825" t="s">
        <v>18</v>
      </c>
      <c r="C825" t="s">
        <v>25</v>
      </c>
      <c r="D825" t="str">
        <f t="shared" si="60"/>
        <v>negative</v>
      </c>
      <c r="E825" t="s">
        <v>17</v>
      </c>
      <c r="F825">
        <v>1</v>
      </c>
      <c r="G825">
        <v>5</v>
      </c>
      <c r="H825">
        <v>0</v>
      </c>
      <c r="I825">
        <f t="shared" si="61"/>
        <v>0</v>
      </c>
      <c r="J825">
        <v>4.2799999999999998E-2</v>
      </c>
      <c r="K825">
        <v>0.1522</v>
      </c>
      <c r="L825">
        <f t="shared" si="62"/>
        <v>0.19500000000000001</v>
      </c>
      <c r="M825" s="1">
        <f t="shared" si="63"/>
        <v>21.948717948717945</v>
      </c>
      <c r="N825" s="1">
        <f t="shared" si="64"/>
        <v>78.051282051282044</v>
      </c>
      <c r="O825">
        <v>6</v>
      </c>
    </row>
    <row r="826" spans="1:15" x14ac:dyDescent="0.3">
      <c r="A826" t="s">
        <v>10</v>
      </c>
      <c r="B826" t="s">
        <v>18</v>
      </c>
      <c r="C826" t="s">
        <v>25</v>
      </c>
      <c r="D826" t="str">
        <f t="shared" si="60"/>
        <v>negative</v>
      </c>
      <c r="E826" t="s">
        <v>17</v>
      </c>
      <c r="F826">
        <v>2</v>
      </c>
      <c r="G826">
        <v>4</v>
      </c>
      <c r="H826">
        <v>0</v>
      </c>
      <c r="I826">
        <f t="shared" si="61"/>
        <v>0</v>
      </c>
      <c r="J826">
        <v>4.3200000000000002E-2</v>
      </c>
      <c r="K826">
        <v>0.111</v>
      </c>
      <c r="L826">
        <f t="shared" si="62"/>
        <v>0.1542</v>
      </c>
      <c r="M826" s="1">
        <f t="shared" si="63"/>
        <v>28.01556420233463</v>
      </c>
      <c r="N826" s="1">
        <f t="shared" si="64"/>
        <v>71.98443579766537</v>
      </c>
      <c r="O826">
        <v>6</v>
      </c>
    </row>
    <row r="827" spans="1:15" x14ac:dyDescent="0.3">
      <c r="A827" t="s">
        <v>10</v>
      </c>
      <c r="B827" t="s">
        <v>18</v>
      </c>
      <c r="C827" t="s">
        <v>25</v>
      </c>
      <c r="D827" t="str">
        <f t="shared" si="60"/>
        <v>sample</v>
      </c>
      <c r="E827">
        <v>2</v>
      </c>
      <c r="F827">
        <v>1</v>
      </c>
      <c r="G827">
        <v>4</v>
      </c>
      <c r="H827">
        <v>2</v>
      </c>
      <c r="I827">
        <f t="shared" si="61"/>
        <v>1</v>
      </c>
      <c r="J827">
        <v>2.5700000000000001E-2</v>
      </c>
      <c r="K827">
        <v>0.16669999999999999</v>
      </c>
      <c r="L827">
        <f t="shared" si="62"/>
        <v>0.19239999999999999</v>
      </c>
      <c r="M827" s="1">
        <f t="shared" si="63"/>
        <v>13.35758835758836</v>
      </c>
      <c r="N827" s="1">
        <f t="shared" si="64"/>
        <v>86.642411642411645</v>
      </c>
      <c r="O827">
        <v>6</v>
      </c>
    </row>
    <row r="828" spans="1:15" x14ac:dyDescent="0.3">
      <c r="A828" t="s">
        <v>10</v>
      </c>
      <c r="B828" t="s">
        <v>18</v>
      </c>
      <c r="C828" t="s">
        <v>25</v>
      </c>
      <c r="D828" t="str">
        <f t="shared" si="60"/>
        <v>sample</v>
      </c>
      <c r="E828">
        <v>2</v>
      </c>
      <c r="F828">
        <v>3</v>
      </c>
      <c r="G828">
        <v>6</v>
      </c>
      <c r="H828">
        <v>1</v>
      </c>
      <c r="I828">
        <f t="shared" si="61"/>
        <v>1</v>
      </c>
      <c r="J828">
        <v>2.9700000000000001E-2</v>
      </c>
      <c r="K828">
        <v>0.1399</v>
      </c>
      <c r="L828">
        <f t="shared" si="62"/>
        <v>0.1696</v>
      </c>
      <c r="M828" s="1">
        <f t="shared" si="63"/>
        <v>17.511792452830189</v>
      </c>
      <c r="N828" s="1">
        <f t="shared" si="64"/>
        <v>82.488207547169807</v>
      </c>
      <c r="O828">
        <v>6</v>
      </c>
    </row>
    <row r="829" spans="1:15" x14ac:dyDescent="0.3">
      <c r="A829" t="s">
        <v>10</v>
      </c>
      <c r="B829" t="s">
        <v>18</v>
      </c>
      <c r="C829" t="s">
        <v>25</v>
      </c>
      <c r="D829" t="str">
        <f t="shared" si="60"/>
        <v>sample</v>
      </c>
      <c r="E829">
        <v>1</v>
      </c>
      <c r="F829">
        <v>3</v>
      </c>
      <c r="G829">
        <v>5.5</v>
      </c>
      <c r="H829">
        <v>1</v>
      </c>
      <c r="I829">
        <f t="shared" si="61"/>
        <v>1</v>
      </c>
      <c r="J829">
        <v>3.39E-2</v>
      </c>
      <c r="K829">
        <v>0.1394</v>
      </c>
      <c r="L829">
        <f t="shared" si="62"/>
        <v>0.17330000000000001</v>
      </c>
      <c r="M829" s="1">
        <f t="shared" si="63"/>
        <v>19.561454125793421</v>
      </c>
      <c r="N829" s="1">
        <f t="shared" si="64"/>
        <v>80.438545874206568</v>
      </c>
      <c r="O829">
        <v>6</v>
      </c>
    </row>
    <row r="830" spans="1:15" x14ac:dyDescent="0.3">
      <c r="A830" t="s">
        <v>10</v>
      </c>
      <c r="B830" t="s">
        <v>18</v>
      </c>
      <c r="C830" t="s">
        <v>25</v>
      </c>
      <c r="D830" t="str">
        <f t="shared" si="60"/>
        <v>sample</v>
      </c>
      <c r="E830">
        <v>3</v>
      </c>
      <c r="F830">
        <v>2</v>
      </c>
      <c r="G830">
        <v>5.5</v>
      </c>
      <c r="H830">
        <v>6</v>
      </c>
      <c r="I830">
        <f t="shared" si="61"/>
        <v>1</v>
      </c>
      <c r="J830">
        <v>4.0099999999999997E-2</v>
      </c>
      <c r="K830">
        <v>0.12529999999999999</v>
      </c>
      <c r="L830">
        <f t="shared" si="62"/>
        <v>0.16539999999999999</v>
      </c>
      <c r="M830" s="1">
        <f t="shared" si="63"/>
        <v>24.244256348246672</v>
      </c>
      <c r="N830" s="1">
        <f t="shared" si="64"/>
        <v>75.75574365175332</v>
      </c>
      <c r="O830">
        <v>6</v>
      </c>
    </row>
    <row r="831" spans="1:15" x14ac:dyDescent="0.3">
      <c r="A831" t="s">
        <v>10</v>
      </c>
      <c r="B831" t="s">
        <v>18</v>
      </c>
      <c r="C831" t="s">
        <v>25</v>
      </c>
      <c r="D831" t="str">
        <f t="shared" si="60"/>
        <v>sample</v>
      </c>
      <c r="E831">
        <v>3</v>
      </c>
      <c r="F831">
        <v>3</v>
      </c>
      <c r="G831">
        <v>6</v>
      </c>
      <c r="H831">
        <v>1</v>
      </c>
      <c r="I831">
        <f t="shared" si="61"/>
        <v>1</v>
      </c>
      <c r="J831">
        <v>2.0299999999999999E-2</v>
      </c>
      <c r="K831">
        <v>0.1232</v>
      </c>
      <c r="L831">
        <f t="shared" si="62"/>
        <v>0.14350000000000002</v>
      </c>
      <c r="M831" s="1">
        <f t="shared" si="63"/>
        <v>14.146341463414632</v>
      </c>
      <c r="N831" s="1">
        <f t="shared" si="64"/>
        <v>85.853658536585357</v>
      </c>
      <c r="O831">
        <v>6</v>
      </c>
    </row>
    <row r="832" spans="1:15" x14ac:dyDescent="0.3">
      <c r="A832" t="s">
        <v>10</v>
      </c>
      <c r="B832" t="s">
        <v>18</v>
      </c>
      <c r="C832" t="s">
        <v>25</v>
      </c>
      <c r="D832" t="str">
        <f t="shared" si="60"/>
        <v>sample</v>
      </c>
      <c r="E832">
        <v>1</v>
      </c>
      <c r="F832">
        <v>2</v>
      </c>
      <c r="G832">
        <v>5</v>
      </c>
      <c r="H832">
        <v>3</v>
      </c>
      <c r="I832">
        <f t="shared" si="61"/>
        <v>1</v>
      </c>
      <c r="J832">
        <v>3.4299999999999997E-2</v>
      </c>
      <c r="K832">
        <v>0.11210000000000001</v>
      </c>
      <c r="L832">
        <f t="shared" si="62"/>
        <v>0.1464</v>
      </c>
      <c r="M832" s="1">
        <f t="shared" si="63"/>
        <v>23.428961748633878</v>
      </c>
      <c r="N832" s="1">
        <f t="shared" si="64"/>
        <v>76.571038251366119</v>
      </c>
      <c r="O832">
        <v>6</v>
      </c>
    </row>
    <row r="833" spans="1:15" x14ac:dyDescent="0.3">
      <c r="A833" t="s">
        <v>10</v>
      </c>
      <c r="B833" t="s">
        <v>18</v>
      </c>
      <c r="C833" t="s">
        <v>25</v>
      </c>
      <c r="D833" t="str">
        <f t="shared" si="60"/>
        <v>sample</v>
      </c>
      <c r="E833">
        <v>1</v>
      </c>
      <c r="F833">
        <v>1</v>
      </c>
      <c r="G833">
        <v>5</v>
      </c>
      <c r="H833">
        <v>1</v>
      </c>
      <c r="I833">
        <f t="shared" si="61"/>
        <v>1</v>
      </c>
      <c r="J833">
        <v>2.3099999999999999E-2</v>
      </c>
      <c r="K833">
        <v>9.3100000000000002E-2</v>
      </c>
      <c r="L833">
        <f t="shared" si="62"/>
        <v>0.1162</v>
      </c>
      <c r="M833" s="1">
        <f t="shared" si="63"/>
        <v>19.879518072289155</v>
      </c>
      <c r="N833" s="1">
        <f t="shared" si="64"/>
        <v>80.120481927710856</v>
      </c>
      <c r="O833">
        <v>6</v>
      </c>
    </row>
    <row r="834" spans="1:15" x14ac:dyDescent="0.3">
      <c r="A834" t="s">
        <v>10</v>
      </c>
      <c r="B834" t="s">
        <v>18</v>
      </c>
      <c r="C834" t="s">
        <v>25</v>
      </c>
      <c r="D834" t="str">
        <f t="shared" ref="D834:D897" si="65">IF(E834=" -ve","negative","sample")</f>
        <v>sample</v>
      </c>
      <c r="E834">
        <v>2</v>
      </c>
      <c r="F834">
        <v>2</v>
      </c>
      <c r="G834">
        <v>5</v>
      </c>
      <c r="H834">
        <v>0</v>
      </c>
      <c r="I834">
        <f t="shared" ref="I834:I897" si="66">IF(H834&gt;0,1,0)</f>
        <v>0</v>
      </c>
      <c r="J834">
        <v>3.6999999999999998E-2</v>
      </c>
      <c r="K834">
        <v>9.3100000000000002E-2</v>
      </c>
      <c r="L834">
        <f t="shared" ref="L834:L897" si="67">J834+K834</f>
        <v>0.13009999999999999</v>
      </c>
      <c r="M834" s="1">
        <f t="shared" si="63"/>
        <v>28.439661798616449</v>
      </c>
      <c r="N834" s="1">
        <f t="shared" si="64"/>
        <v>71.560338201383558</v>
      </c>
      <c r="O834">
        <v>6</v>
      </c>
    </row>
    <row r="835" spans="1:15" x14ac:dyDescent="0.3">
      <c r="A835" t="s">
        <v>10</v>
      </c>
      <c r="B835" t="s">
        <v>18</v>
      </c>
      <c r="C835" t="s">
        <v>25</v>
      </c>
      <c r="D835" t="str">
        <f t="shared" si="65"/>
        <v>sample</v>
      </c>
      <c r="E835">
        <v>3</v>
      </c>
      <c r="F835">
        <v>1</v>
      </c>
      <c r="G835">
        <v>2</v>
      </c>
      <c r="H835">
        <v>1</v>
      </c>
      <c r="I835">
        <f t="shared" si="66"/>
        <v>1</v>
      </c>
      <c r="J835">
        <v>1.5900000000000001E-2</v>
      </c>
      <c r="K835">
        <v>2.1100000000000001E-2</v>
      </c>
      <c r="L835">
        <f t="shared" si="67"/>
        <v>3.7000000000000005E-2</v>
      </c>
      <c r="M835" s="1">
        <f t="shared" si="63"/>
        <v>42.972972972972968</v>
      </c>
      <c r="N835" s="1">
        <f t="shared" si="64"/>
        <v>57.027027027027025</v>
      </c>
      <c r="O835">
        <v>6</v>
      </c>
    </row>
    <row r="836" spans="1:15" x14ac:dyDescent="0.3">
      <c r="A836" t="s">
        <v>10</v>
      </c>
      <c r="B836" t="s">
        <v>18</v>
      </c>
      <c r="C836" t="s">
        <v>19</v>
      </c>
      <c r="D836" t="str">
        <f t="shared" si="65"/>
        <v>negative</v>
      </c>
      <c r="E836" t="s">
        <v>17</v>
      </c>
      <c r="F836">
        <v>1</v>
      </c>
      <c r="G836">
        <v>3</v>
      </c>
      <c r="H836">
        <v>0</v>
      </c>
      <c r="I836">
        <f t="shared" si="66"/>
        <v>0</v>
      </c>
      <c r="J836">
        <v>2.7199999999999998E-2</v>
      </c>
      <c r="K836">
        <v>0.51619999999999999</v>
      </c>
      <c r="L836">
        <f t="shared" si="67"/>
        <v>0.54339999999999999</v>
      </c>
      <c r="M836" s="1">
        <f t="shared" ref="M836:M894" si="68">J836/L836*100</f>
        <v>5.0055207949944789</v>
      </c>
      <c r="N836" s="1">
        <f t="shared" ref="N836:N894" si="69">K836/L836*100</f>
        <v>94.994479205005518</v>
      </c>
      <c r="O836">
        <v>6</v>
      </c>
    </row>
    <row r="837" spans="1:15" x14ac:dyDescent="0.3">
      <c r="A837" t="s">
        <v>10</v>
      </c>
      <c r="B837" t="s">
        <v>18</v>
      </c>
      <c r="C837" t="s">
        <v>19</v>
      </c>
      <c r="D837" t="str">
        <f t="shared" si="65"/>
        <v>negative</v>
      </c>
      <c r="E837" t="s">
        <v>17</v>
      </c>
      <c r="F837">
        <v>3</v>
      </c>
      <c r="G837">
        <v>5.5</v>
      </c>
      <c r="H837">
        <v>0</v>
      </c>
      <c r="I837">
        <f t="shared" si="66"/>
        <v>0</v>
      </c>
      <c r="J837">
        <v>6.3500000000000001E-2</v>
      </c>
      <c r="K837">
        <v>0.1817</v>
      </c>
      <c r="L837">
        <f t="shared" si="67"/>
        <v>0.2452</v>
      </c>
      <c r="M837" s="1">
        <f t="shared" si="68"/>
        <v>25.89722675367047</v>
      </c>
      <c r="N837" s="1">
        <f t="shared" si="69"/>
        <v>74.102773246329519</v>
      </c>
      <c r="O837">
        <v>6</v>
      </c>
    </row>
    <row r="838" spans="1:15" x14ac:dyDescent="0.3">
      <c r="A838" t="s">
        <v>10</v>
      </c>
      <c r="B838" t="s">
        <v>18</v>
      </c>
      <c r="C838" t="s">
        <v>19</v>
      </c>
      <c r="D838" t="str">
        <f t="shared" si="65"/>
        <v>negative</v>
      </c>
      <c r="E838" t="s">
        <v>17</v>
      </c>
      <c r="F838">
        <v>2</v>
      </c>
      <c r="G838">
        <v>6</v>
      </c>
      <c r="H838">
        <v>0</v>
      </c>
      <c r="I838">
        <f t="shared" si="66"/>
        <v>0</v>
      </c>
      <c r="J838">
        <v>4.1700000000000001E-2</v>
      </c>
      <c r="K838">
        <v>0.17349999999999999</v>
      </c>
      <c r="L838">
        <f t="shared" si="67"/>
        <v>0.2152</v>
      </c>
      <c r="M838" s="1">
        <f t="shared" si="68"/>
        <v>19.377323420074351</v>
      </c>
      <c r="N838" s="1">
        <f t="shared" si="69"/>
        <v>80.622676579925638</v>
      </c>
      <c r="O838">
        <v>6</v>
      </c>
    </row>
    <row r="839" spans="1:15" x14ac:dyDescent="0.3">
      <c r="A839" t="s">
        <v>10</v>
      </c>
      <c r="B839" t="s">
        <v>18</v>
      </c>
      <c r="C839" t="s">
        <v>19</v>
      </c>
      <c r="D839" t="str">
        <f t="shared" si="65"/>
        <v>sample</v>
      </c>
      <c r="E839">
        <v>3</v>
      </c>
      <c r="F839">
        <v>1</v>
      </c>
      <c r="G839">
        <v>6.5</v>
      </c>
      <c r="H839">
        <v>0</v>
      </c>
      <c r="I839">
        <f t="shared" si="66"/>
        <v>0</v>
      </c>
      <c r="J839">
        <v>3.8300000000000001E-2</v>
      </c>
      <c r="K839">
        <v>0.4859</v>
      </c>
      <c r="L839">
        <f t="shared" si="67"/>
        <v>0.5242</v>
      </c>
      <c r="M839" s="1">
        <f t="shared" si="68"/>
        <v>7.3063716138878299</v>
      </c>
      <c r="N839" s="1">
        <f t="shared" si="69"/>
        <v>92.693628386112167</v>
      </c>
      <c r="O839">
        <v>6</v>
      </c>
    </row>
    <row r="840" spans="1:15" x14ac:dyDescent="0.3">
      <c r="A840" t="s">
        <v>10</v>
      </c>
      <c r="B840" t="s">
        <v>18</v>
      </c>
      <c r="C840" t="s">
        <v>19</v>
      </c>
      <c r="D840" t="str">
        <f t="shared" si="65"/>
        <v>sample</v>
      </c>
      <c r="E840">
        <v>1</v>
      </c>
      <c r="F840">
        <v>2</v>
      </c>
      <c r="G840">
        <v>6</v>
      </c>
      <c r="H840">
        <v>0</v>
      </c>
      <c r="I840">
        <f t="shared" si="66"/>
        <v>0</v>
      </c>
      <c r="J840">
        <v>3.0200000000000001E-2</v>
      </c>
      <c r="K840">
        <v>0.3619</v>
      </c>
      <c r="L840">
        <f t="shared" si="67"/>
        <v>0.3921</v>
      </c>
      <c r="M840" s="1">
        <f t="shared" si="68"/>
        <v>7.7021168069370063</v>
      </c>
      <c r="N840" s="1">
        <f t="shared" si="69"/>
        <v>92.297883193062987</v>
      </c>
      <c r="O840">
        <v>6</v>
      </c>
    </row>
    <row r="841" spans="1:15" x14ac:dyDescent="0.3">
      <c r="A841" t="s">
        <v>10</v>
      </c>
      <c r="B841" t="s">
        <v>18</v>
      </c>
      <c r="C841" t="s">
        <v>19</v>
      </c>
      <c r="D841" t="str">
        <f t="shared" si="65"/>
        <v>sample</v>
      </c>
      <c r="E841">
        <v>1</v>
      </c>
      <c r="F841">
        <v>3</v>
      </c>
      <c r="G841">
        <v>5</v>
      </c>
      <c r="H841">
        <v>0</v>
      </c>
      <c r="I841">
        <f t="shared" si="66"/>
        <v>0</v>
      </c>
      <c r="J841">
        <v>3.0499999999999999E-2</v>
      </c>
      <c r="K841">
        <v>0.30320000000000003</v>
      </c>
      <c r="L841">
        <f t="shared" si="67"/>
        <v>0.3337</v>
      </c>
      <c r="M841" s="1">
        <f t="shared" si="68"/>
        <v>9.139946059334731</v>
      </c>
      <c r="N841" s="1">
        <f t="shared" si="69"/>
        <v>90.860053940665281</v>
      </c>
      <c r="O841">
        <v>6</v>
      </c>
    </row>
    <row r="842" spans="1:15" x14ac:dyDescent="0.3">
      <c r="A842" t="s">
        <v>10</v>
      </c>
      <c r="B842" t="s">
        <v>18</v>
      </c>
      <c r="C842" t="s">
        <v>19</v>
      </c>
      <c r="D842" t="str">
        <f t="shared" si="65"/>
        <v>sample</v>
      </c>
      <c r="E842">
        <v>2</v>
      </c>
      <c r="F842">
        <v>3</v>
      </c>
      <c r="G842">
        <v>10</v>
      </c>
      <c r="H842">
        <v>1</v>
      </c>
      <c r="I842">
        <f t="shared" si="66"/>
        <v>1</v>
      </c>
      <c r="J842">
        <v>0.13700000000000001</v>
      </c>
      <c r="K842">
        <v>0.1958</v>
      </c>
      <c r="L842">
        <f t="shared" si="67"/>
        <v>0.33279999999999998</v>
      </c>
      <c r="M842" s="1">
        <f t="shared" si="68"/>
        <v>41.165865384615394</v>
      </c>
      <c r="N842" s="1">
        <f t="shared" si="69"/>
        <v>58.834134615384613</v>
      </c>
      <c r="O842">
        <v>6</v>
      </c>
    </row>
    <row r="843" spans="1:15" x14ac:dyDescent="0.3">
      <c r="A843" t="s">
        <v>10</v>
      </c>
      <c r="B843" t="s">
        <v>18</v>
      </c>
      <c r="C843" t="s">
        <v>19</v>
      </c>
      <c r="D843" t="str">
        <f t="shared" si="65"/>
        <v>sample</v>
      </c>
      <c r="E843">
        <v>3</v>
      </c>
      <c r="F843">
        <v>3</v>
      </c>
      <c r="G843">
        <v>12</v>
      </c>
      <c r="H843">
        <v>1</v>
      </c>
      <c r="I843">
        <f t="shared" si="66"/>
        <v>1</v>
      </c>
      <c r="J843">
        <v>0.24379999999999999</v>
      </c>
      <c r="K843">
        <v>0.13059999999999999</v>
      </c>
      <c r="L843">
        <f t="shared" si="67"/>
        <v>0.37439999999999996</v>
      </c>
      <c r="M843" s="1">
        <f t="shared" si="68"/>
        <v>65.117521367521363</v>
      </c>
      <c r="N843" s="1">
        <f t="shared" si="69"/>
        <v>34.882478632478637</v>
      </c>
      <c r="O843">
        <v>6</v>
      </c>
    </row>
    <row r="844" spans="1:15" x14ac:dyDescent="0.3">
      <c r="A844" t="s">
        <v>10</v>
      </c>
      <c r="B844" t="s">
        <v>18</v>
      </c>
      <c r="C844" t="s">
        <v>19</v>
      </c>
      <c r="D844" t="str">
        <f t="shared" si="65"/>
        <v>sample</v>
      </c>
      <c r="E844">
        <v>1</v>
      </c>
      <c r="F844">
        <v>1</v>
      </c>
      <c r="G844">
        <v>5</v>
      </c>
      <c r="H844">
        <v>0</v>
      </c>
      <c r="I844">
        <f t="shared" si="66"/>
        <v>0</v>
      </c>
      <c r="J844">
        <v>6.3500000000000001E-2</v>
      </c>
      <c r="K844">
        <v>0.124</v>
      </c>
      <c r="L844">
        <f t="shared" si="67"/>
        <v>0.1875</v>
      </c>
      <c r="M844" s="1">
        <f t="shared" si="68"/>
        <v>33.866666666666667</v>
      </c>
      <c r="N844" s="1">
        <f t="shared" si="69"/>
        <v>66.133333333333326</v>
      </c>
      <c r="O844">
        <v>6</v>
      </c>
    </row>
    <row r="845" spans="1:15" x14ac:dyDescent="0.3">
      <c r="A845" t="s">
        <v>10</v>
      </c>
      <c r="B845" t="s">
        <v>18</v>
      </c>
      <c r="C845" t="s">
        <v>19</v>
      </c>
      <c r="D845" t="str">
        <f t="shared" si="65"/>
        <v>sample</v>
      </c>
      <c r="E845">
        <v>2</v>
      </c>
      <c r="F845">
        <v>1</v>
      </c>
      <c r="G845">
        <v>7.5</v>
      </c>
      <c r="H845">
        <v>1</v>
      </c>
      <c r="I845">
        <f t="shared" si="66"/>
        <v>1</v>
      </c>
      <c r="J845">
        <v>6.5799999999999997E-2</v>
      </c>
      <c r="K845">
        <v>0.1053</v>
      </c>
      <c r="L845">
        <f t="shared" si="67"/>
        <v>0.1711</v>
      </c>
      <c r="M845" s="1">
        <f t="shared" si="68"/>
        <v>38.457042665108119</v>
      </c>
      <c r="N845" s="1">
        <f t="shared" si="69"/>
        <v>61.542957334891881</v>
      </c>
      <c r="O845">
        <v>6</v>
      </c>
    </row>
    <row r="846" spans="1:15" x14ac:dyDescent="0.3">
      <c r="A846" t="s">
        <v>10</v>
      </c>
      <c r="B846" t="s">
        <v>18</v>
      </c>
      <c r="C846" t="s">
        <v>19</v>
      </c>
      <c r="D846" t="str">
        <f t="shared" si="65"/>
        <v>sample</v>
      </c>
      <c r="E846">
        <v>2</v>
      </c>
      <c r="F846">
        <v>2</v>
      </c>
      <c r="G846">
        <v>3</v>
      </c>
      <c r="H846">
        <v>0</v>
      </c>
      <c r="I846">
        <f t="shared" si="66"/>
        <v>0</v>
      </c>
      <c r="J846">
        <v>2.6200000000000001E-2</v>
      </c>
      <c r="K846">
        <v>7.7200000000000005E-2</v>
      </c>
      <c r="L846">
        <f t="shared" si="67"/>
        <v>0.10340000000000001</v>
      </c>
      <c r="M846" s="1">
        <f t="shared" si="68"/>
        <v>25.338491295938105</v>
      </c>
      <c r="N846" s="1">
        <f t="shared" si="69"/>
        <v>74.661508704061902</v>
      </c>
      <c r="O846">
        <v>6</v>
      </c>
    </row>
    <row r="847" spans="1:15" x14ac:dyDescent="0.3">
      <c r="A847" t="s">
        <v>10</v>
      </c>
      <c r="B847" t="s">
        <v>18</v>
      </c>
      <c r="C847" t="s">
        <v>14</v>
      </c>
      <c r="D847" t="str">
        <f t="shared" si="65"/>
        <v>negative</v>
      </c>
      <c r="E847" t="s">
        <v>17</v>
      </c>
      <c r="F847">
        <v>3</v>
      </c>
      <c r="G847">
        <v>6</v>
      </c>
      <c r="H847">
        <v>0</v>
      </c>
      <c r="I847">
        <f t="shared" si="66"/>
        <v>0</v>
      </c>
      <c r="J847">
        <v>5.7200000000000001E-2</v>
      </c>
      <c r="K847">
        <v>0.20480000000000001</v>
      </c>
      <c r="L847">
        <f t="shared" si="67"/>
        <v>0.26200000000000001</v>
      </c>
      <c r="M847" s="1">
        <f t="shared" si="68"/>
        <v>21.832061068702288</v>
      </c>
      <c r="N847" s="1">
        <f t="shared" si="69"/>
        <v>78.167938931297712</v>
      </c>
      <c r="O847">
        <v>6</v>
      </c>
    </row>
    <row r="848" spans="1:15" x14ac:dyDescent="0.3">
      <c r="A848" t="s">
        <v>10</v>
      </c>
      <c r="B848" t="s">
        <v>18</v>
      </c>
      <c r="C848" t="s">
        <v>14</v>
      </c>
      <c r="D848" t="str">
        <f t="shared" si="65"/>
        <v>negative</v>
      </c>
      <c r="E848" t="s">
        <v>17</v>
      </c>
      <c r="F848">
        <v>2</v>
      </c>
      <c r="G848">
        <v>6</v>
      </c>
      <c r="H848">
        <v>0</v>
      </c>
      <c r="I848">
        <f t="shared" si="66"/>
        <v>0</v>
      </c>
      <c r="J848">
        <v>5.8900000000000001E-2</v>
      </c>
      <c r="K848">
        <v>0.1946</v>
      </c>
      <c r="L848">
        <f t="shared" si="67"/>
        <v>0.2535</v>
      </c>
      <c r="M848" s="1">
        <f t="shared" si="68"/>
        <v>23.234714003944774</v>
      </c>
      <c r="N848" s="1">
        <f t="shared" si="69"/>
        <v>76.765285996055226</v>
      </c>
      <c r="O848">
        <v>6</v>
      </c>
    </row>
    <row r="849" spans="1:15" x14ac:dyDescent="0.3">
      <c r="A849" t="s">
        <v>10</v>
      </c>
      <c r="B849" t="s">
        <v>18</v>
      </c>
      <c r="C849" t="s">
        <v>14</v>
      </c>
      <c r="D849" t="str">
        <f t="shared" si="65"/>
        <v>negative</v>
      </c>
      <c r="E849" t="s">
        <v>17</v>
      </c>
      <c r="F849">
        <v>1</v>
      </c>
      <c r="G849">
        <v>5</v>
      </c>
      <c r="H849">
        <v>0</v>
      </c>
      <c r="I849">
        <f t="shared" si="66"/>
        <v>0</v>
      </c>
      <c r="J849">
        <v>3.5900000000000001E-2</v>
      </c>
      <c r="K849">
        <v>5.7799999999999997E-2</v>
      </c>
      <c r="L849">
        <f t="shared" si="67"/>
        <v>9.3700000000000006E-2</v>
      </c>
      <c r="M849" s="1">
        <f t="shared" si="68"/>
        <v>38.313767342582707</v>
      </c>
      <c r="N849" s="1">
        <f t="shared" si="69"/>
        <v>61.686232657417285</v>
      </c>
      <c r="O849">
        <v>6</v>
      </c>
    </row>
    <row r="850" spans="1:15" x14ac:dyDescent="0.3">
      <c r="A850" t="s">
        <v>10</v>
      </c>
      <c r="B850" t="s">
        <v>18</v>
      </c>
      <c r="C850" t="s">
        <v>14</v>
      </c>
      <c r="D850" t="str">
        <f t="shared" si="65"/>
        <v>sample</v>
      </c>
      <c r="E850">
        <v>2</v>
      </c>
      <c r="F850">
        <v>2</v>
      </c>
      <c r="G850">
        <v>7.5</v>
      </c>
      <c r="H850">
        <v>8</v>
      </c>
      <c r="I850">
        <f t="shared" si="66"/>
        <v>1</v>
      </c>
      <c r="J850">
        <v>0.14019999999999999</v>
      </c>
      <c r="K850">
        <v>0.22819999999999999</v>
      </c>
      <c r="L850">
        <f t="shared" si="67"/>
        <v>0.36839999999999995</v>
      </c>
      <c r="M850" s="1">
        <f t="shared" si="68"/>
        <v>38.05646036916395</v>
      </c>
      <c r="N850" s="1">
        <f t="shared" si="69"/>
        <v>61.943539630836057</v>
      </c>
      <c r="O850">
        <v>6</v>
      </c>
    </row>
    <row r="851" spans="1:15" x14ac:dyDescent="0.3">
      <c r="A851" t="s">
        <v>10</v>
      </c>
      <c r="B851" t="s">
        <v>18</v>
      </c>
      <c r="C851" t="s">
        <v>14</v>
      </c>
      <c r="D851" t="str">
        <f t="shared" si="65"/>
        <v>sample</v>
      </c>
      <c r="E851">
        <v>3</v>
      </c>
      <c r="F851">
        <v>3</v>
      </c>
      <c r="G851">
        <v>10</v>
      </c>
      <c r="H851">
        <v>10</v>
      </c>
      <c r="I851">
        <f t="shared" si="66"/>
        <v>1</v>
      </c>
      <c r="J851">
        <v>0.15629999999999999</v>
      </c>
      <c r="K851">
        <v>0.20660000000000001</v>
      </c>
      <c r="L851">
        <f t="shared" si="67"/>
        <v>0.3629</v>
      </c>
      <c r="M851" s="1">
        <f t="shared" si="68"/>
        <v>43.069716175254889</v>
      </c>
      <c r="N851" s="1">
        <f t="shared" si="69"/>
        <v>56.930283824745111</v>
      </c>
      <c r="O851">
        <v>6</v>
      </c>
    </row>
    <row r="852" spans="1:15" x14ac:dyDescent="0.3">
      <c r="A852" t="s">
        <v>10</v>
      </c>
      <c r="B852" t="s">
        <v>18</v>
      </c>
      <c r="C852" t="s">
        <v>14</v>
      </c>
      <c r="D852" t="str">
        <f t="shared" si="65"/>
        <v>sample</v>
      </c>
      <c r="E852">
        <v>2</v>
      </c>
      <c r="F852">
        <v>3</v>
      </c>
      <c r="G852">
        <v>7.5</v>
      </c>
      <c r="H852">
        <v>6</v>
      </c>
      <c r="I852">
        <f t="shared" si="66"/>
        <v>1</v>
      </c>
      <c r="J852">
        <v>0.19309999999999999</v>
      </c>
      <c r="K852">
        <v>0.15590000000000001</v>
      </c>
      <c r="L852">
        <f t="shared" si="67"/>
        <v>0.34899999999999998</v>
      </c>
      <c r="M852" s="1">
        <f t="shared" si="68"/>
        <v>55.329512893982816</v>
      </c>
      <c r="N852" s="1">
        <f t="shared" si="69"/>
        <v>44.670487106017198</v>
      </c>
      <c r="O852">
        <v>6</v>
      </c>
    </row>
    <row r="853" spans="1:15" x14ac:dyDescent="0.3">
      <c r="A853" t="s">
        <v>10</v>
      </c>
      <c r="B853" t="s">
        <v>18</v>
      </c>
      <c r="C853" t="s">
        <v>14</v>
      </c>
      <c r="D853" t="str">
        <f t="shared" si="65"/>
        <v>sample</v>
      </c>
      <c r="E853">
        <v>1</v>
      </c>
      <c r="F853">
        <v>2</v>
      </c>
      <c r="G853">
        <v>7</v>
      </c>
      <c r="H853">
        <v>7</v>
      </c>
      <c r="I853">
        <f t="shared" si="66"/>
        <v>1</v>
      </c>
      <c r="J853">
        <v>0.1326</v>
      </c>
      <c r="K853">
        <v>0.13830000000000001</v>
      </c>
      <c r="L853">
        <f t="shared" si="67"/>
        <v>0.27090000000000003</v>
      </c>
      <c r="M853" s="1">
        <f t="shared" si="68"/>
        <v>48.947951273532667</v>
      </c>
      <c r="N853" s="1">
        <f t="shared" si="69"/>
        <v>51.052048726467326</v>
      </c>
      <c r="O853">
        <v>6</v>
      </c>
    </row>
    <row r="854" spans="1:15" x14ac:dyDescent="0.3">
      <c r="A854" t="s">
        <v>10</v>
      </c>
      <c r="B854" t="s">
        <v>18</v>
      </c>
      <c r="C854" t="s">
        <v>14</v>
      </c>
      <c r="D854" t="str">
        <f t="shared" si="65"/>
        <v>sample</v>
      </c>
      <c r="E854">
        <v>2</v>
      </c>
      <c r="F854">
        <v>1</v>
      </c>
      <c r="G854">
        <v>7</v>
      </c>
      <c r="H854">
        <v>5</v>
      </c>
      <c r="I854">
        <f t="shared" si="66"/>
        <v>1</v>
      </c>
      <c r="J854">
        <v>0.1017</v>
      </c>
      <c r="K854">
        <v>0.13089999999999999</v>
      </c>
      <c r="L854">
        <f t="shared" si="67"/>
        <v>0.23259999999999997</v>
      </c>
      <c r="M854" s="1">
        <f t="shared" si="68"/>
        <v>43.723129836629411</v>
      </c>
      <c r="N854" s="1">
        <f t="shared" si="69"/>
        <v>56.276870163370596</v>
      </c>
      <c r="O854">
        <v>6</v>
      </c>
    </row>
    <row r="855" spans="1:15" x14ac:dyDescent="0.3">
      <c r="A855" t="s">
        <v>10</v>
      </c>
      <c r="B855" t="s">
        <v>18</v>
      </c>
      <c r="C855" t="s">
        <v>14</v>
      </c>
      <c r="D855" t="str">
        <f t="shared" si="65"/>
        <v>sample</v>
      </c>
      <c r="E855">
        <v>3</v>
      </c>
      <c r="F855">
        <v>2</v>
      </c>
      <c r="G855">
        <v>10.5</v>
      </c>
      <c r="H855">
        <v>15</v>
      </c>
      <c r="I855">
        <f t="shared" si="66"/>
        <v>1</v>
      </c>
      <c r="J855">
        <v>0.19470000000000001</v>
      </c>
      <c r="K855">
        <v>0.12859999999999999</v>
      </c>
      <c r="L855">
        <f t="shared" si="67"/>
        <v>0.32330000000000003</v>
      </c>
      <c r="M855" s="1">
        <f t="shared" si="68"/>
        <v>60.222703371481586</v>
      </c>
      <c r="N855" s="1">
        <f t="shared" si="69"/>
        <v>39.7772966285184</v>
      </c>
      <c r="O855">
        <v>6</v>
      </c>
    </row>
    <row r="856" spans="1:15" x14ac:dyDescent="0.3">
      <c r="A856" t="s">
        <v>10</v>
      </c>
      <c r="B856" t="s">
        <v>18</v>
      </c>
      <c r="C856" t="s">
        <v>14</v>
      </c>
      <c r="D856" t="str">
        <f t="shared" si="65"/>
        <v>sample</v>
      </c>
      <c r="E856">
        <v>1</v>
      </c>
      <c r="F856">
        <v>3</v>
      </c>
      <c r="G856">
        <v>7</v>
      </c>
      <c r="H856">
        <v>10</v>
      </c>
      <c r="I856">
        <f t="shared" si="66"/>
        <v>1</v>
      </c>
      <c r="J856">
        <v>9.8599999999999993E-2</v>
      </c>
      <c r="K856">
        <v>8.3599999999999994E-2</v>
      </c>
      <c r="L856">
        <f t="shared" si="67"/>
        <v>0.18219999999999997</v>
      </c>
      <c r="M856" s="1">
        <f t="shared" si="68"/>
        <v>54.116355653128437</v>
      </c>
      <c r="N856" s="1">
        <f t="shared" si="69"/>
        <v>45.88364434687157</v>
      </c>
      <c r="O856">
        <v>6</v>
      </c>
    </row>
    <row r="857" spans="1:15" x14ac:dyDescent="0.3">
      <c r="A857" t="s">
        <v>10</v>
      </c>
      <c r="B857" t="s">
        <v>18</v>
      </c>
      <c r="C857" t="s">
        <v>14</v>
      </c>
      <c r="D857" t="str">
        <f t="shared" si="65"/>
        <v>sample</v>
      </c>
      <c r="E857">
        <v>1</v>
      </c>
      <c r="F857">
        <v>1</v>
      </c>
      <c r="G857">
        <v>10</v>
      </c>
      <c r="H857">
        <v>9</v>
      </c>
      <c r="I857">
        <f t="shared" si="66"/>
        <v>1</v>
      </c>
      <c r="J857">
        <v>0.25040000000000001</v>
      </c>
      <c r="K857">
        <v>7.8399999999999997E-2</v>
      </c>
      <c r="L857">
        <f t="shared" si="67"/>
        <v>0.32879999999999998</v>
      </c>
      <c r="M857" s="1">
        <f t="shared" si="68"/>
        <v>76.155717761557185</v>
      </c>
      <c r="N857" s="1">
        <f t="shared" si="69"/>
        <v>23.844282238442823</v>
      </c>
      <c r="O857">
        <v>6</v>
      </c>
    </row>
    <row r="858" spans="1:15" x14ac:dyDescent="0.3">
      <c r="A858" t="s">
        <v>10</v>
      </c>
      <c r="B858" t="s">
        <v>18</v>
      </c>
      <c r="C858" t="s">
        <v>14</v>
      </c>
      <c r="D858" t="str">
        <f t="shared" si="65"/>
        <v>sample</v>
      </c>
      <c r="E858">
        <v>3</v>
      </c>
      <c r="F858">
        <v>1</v>
      </c>
      <c r="G858">
        <v>6</v>
      </c>
      <c r="H858">
        <v>7</v>
      </c>
      <c r="I858">
        <f t="shared" si="66"/>
        <v>1</v>
      </c>
      <c r="J858">
        <v>4.7500000000000001E-2</v>
      </c>
      <c r="K858">
        <v>2.3099999999999999E-2</v>
      </c>
      <c r="L858">
        <f t="shared" si="67"/>
        <v>7.0599999999999996E-2</v>
      </c>
      <c r="M858" s="1">
        <f t="shared" si="68"/>
        <v>67.28045325779037</v>
      </c>
      <c r="N858" s="1">
        <f t="shared" si="69"/>
        <v>32.71954674220963</v>
      </c>
      <c r="O858">
        <v>6</v>
      </c>
    </row>
    <row r="859" spans="1:15" x14ac:dyDescent="0.3">
      <c r="A859" t="s">
        <v>10</v>
      </c>
      <c r="B859" t="s">
        <v>18</v>
      </c>
      <c r="C859" t="s">
        <v>12</v>
      </c>
      <c r="D859" t="str">
        <f t="shared" si="65"/>
        <v>negative</v>
      </c>
      <c r="E859" t="s">
        <v>17</v>
      </c>
      <c r="F859">
        <v>3</v>
      </c>
      <c r="G859">
        <v>2.5</v>
      </c>
      <c r="H859">
        <v>0</v>
      </c>
      <c r="I859">
        <f t="shared" si="66"/>
        <v>0</v>
      </c>
      <c r="J859">
        <v>1.7600000000000001E-2</v>
      </c>
      <c r="K859">
        <v>4.41E-2</v>
      </c>
      <c r="L859">
        <f t="shared" si="67"/>
        <v>6.1700000000000005E-2</v>
      </c>
      <c r="M859" s="1">
        <f t="shared" si="68"/>
        <v>28.525121555915721</v>
      </c>
      <c r="N859" s="1">
        <f t="shared" si="69"/>
        <v>71.474878444084283</v>
      </c>
      <c r="O859">
        <v>6</v>
      </c>
    </row>
    <row r="860" spans="1:15" x14ac:dyDescent="0.3">
      <c r="A860" t="s">
        <v>10</v>
      </c>
      <c r="B860" t="s">
        <v>18</v>
      </c>
      <c r="C860" t="s">
        <v>12</v>
      </c>
      <c r="D860" t="str">
        <f t="shared" si="65"/>
        <v>negative</v>
      </c>
      <c r="E860" t="s">
        <v>17</v>
      </c>
      <c r="F860">
        <v>1</v>
      </c>
      <c r="G860">
        <v>3</v>
      </c>
      <c r="H860">
        <v>0</v>
      </c>
      <c r="I860">
        <f t="shared" si="66"/>
        <v>0</v>
      </c>
      <c r="J860">
        <v>1.52E-2</v>
      </c>
      <c r="K860">
        <v>2.5100000000000001E-2</v>
      </c>
      <c r="L860">
        <f t="shared" si="67"/>
        <v>4.0300000000000002E-2</v>
      </c>
      <c r="M860" s="1">
        <f t="shared" si="68"/>
        <v>37.717121588089327</v>
      </c>
      <c r="N860" s="1">
        <f t="shared" si="69"/>
        <v>62.282878411910673</v>
      </c>
      <c r="O860">
        <v>6</v>
      </c>
    </row>
    <row r="861" spans="1:15" x14ac:dyDescent="0.3">
      <c r="A861" t="s">
        <v>10</v>
      </c>
      <c r="B861" t="s">
        <v>18</v>
      </c>
      <c r="C861" t="s">
        <v>12</v>
      </c>
      <c r="D861" t="str">
        <f t="shared" si="65"/>
        <v>negative</v>
      </c>
      <c r="E861" t="s">
        <v>17</v>
      </c>
      <c r="F861">
        <v>2</v>
      </c>
      <c r="G861">
        <v>2</v>
      </c>
      <c r="H861">
        <v>0</v>
      </c>
      <c r="I861">
        <f t="shared" si="66"/>
        <v>0</v>
      </c>
      <c r="J861">
        <v>1.4E-2</v>
      </c>
      <c r="K861">
        <v>1.9699999999999999E-2</v>
      </c>
      <c r="L861">
        <f t="shared" si="67"/>
        <v>3.3700000000000001E-2</v>
      </c>
      <c r="M861" s="1">
        <f t="shared" si="68"/>
        <v>41.543026706231458</v>
      </c>
      <c r="N861" s="1">
        <f t="shared" si="69"/>
        <v>58.456973293768542</v>
      </c>
      <c r="O861">
        <v>6</v>
      </c>
    </row>
    <row r="862" spans="1:15" x14ac:dyDescent="0.3">
      <c r="A862" t="s">
        <v>10</v>
      </c>
      <c r="B862" t="s">
        <v>18</v>
      </c>
      <c r="C862" t="s">
        <v>12</v>
      </c>
      <c r="D862" t="str">
        <f t="shared" si="65"/>
        <v>sample</v>
      </c>
      <c r="E862">
        <v>1</v>
      </c>
      <c r="F862">
        <v>1</v>
      </c>
      <c r="G862">
        <v>10</v>
      </c>
      <c r="H862">
        <v>8</v>
      </c>
      <c r="I862">
        <f t="shared" si="66"/>
        <v>1</v>
      </c>
      <c r="J862">
        <v>0.21709999999999999</v>
      </c>
      <c r="K862">
        <v>0.11940000000000001</v>
      </c>
      <c r="L862">
        <f t="shared" si="67"/>
        <v>0.33650000000000002</v>
      </c>
      <c r="M862" s="1">
        <f t="shared" si="68"/>
        <v>64.51708766716196</v>
      </c>
      <c r="N862" s="1">
        <f t="shared" si="69"/>
        <v>35.48291233283804</v>
      </c>
      <c r="O862">
        <v>6</v>
      </c>
    </row>
    <row r="863" spans="1:15" x14ac:dyDescent="0.3">
      <c r="A863" t="s">
        <v>10</v>
      </c>
      <c r="B863" t="s">
        <v>18</v>
      </c>
      <c r="C863" t="s">
        <v>12</v>
      </c>
      <c r="D863" t="str">
        <f t="shared" si="65"/>
        <v>sample</v>
      </c>
      <c r="E863">
        <v>1</v>
      </c>
      <c r="F863">
        <v>2</v>
      </c>
      <c r="G863">
        <v>10</v>
      </c>
      <c r="H863">
        <v>5</v>
      </c>
      <c r="I863">
        <f t="shared" si="66"/>
        <v>1</v>
      </c>
      <c r="J863">
        <v>0.1051</v>
      </c>
      <c r="K863">
        <v>7.8899999999999998E-2</v>
      </c>
      <c r="L863">
        <f t="shared" si="67"/>
        <v>0.184</v>
      </c>
      <c r="M863" s="1">
        <f t="shared" si="68"/>
        <v>57.119565217391298</v>
      </c>
      <c r="N863" s="1">
        <f t="shared" si="69"/>
        <v>42.880434782608695</v>
      </c>
      <c r="O863">
        <v>6</v>
      </c>
    </row>
    <row r="864" spans="1:15" x14ac:dyDescent="0.3">
      <c r="A864" t="s">
        <v>10</v>
      </c>
      <c r="B864" t="s">
        <v>18</v>
      </c>
      <c r="C864" t="s">
        <v>12</v>
      </c>
      <c r="D864" t="str">
        <f t="shared" si="65"/>
        <v>sample</v>
      </c>
      <c r="E864">
        <v>2</v>
      </c>
      <c r="F864">
        <v>2</v>
      </c>
      <c r="G864">
        <v>10</v>
      </c>
      <c r="H864">
        <v>6</v>
      </c>
      <c r="I864">
        <f t="shared" si="66"/>
        <v>1</v>
      </c>
      <c r="J864">
        <v>0.1225</v>
      </c>
      <c r="K864">
        <v>7.5999999999999998E-2</v>
      </c>
      <c r="L864">
        <f t="shared" si="67"/>
        <v>0.19850000000000001</v>
      </c>
      <c r="M864" s="1">
        <f t="shared" si="68"/>
        <v>61.712846347607055</v>
      </c>
      <c r="N864" s="1">
        <f t="shared" si="69"/>
        <v>38.287153652392945</v>
      </c>
      <c r="O864">
        <v>6</v>
      </c>
    </row>
    <row r="865" spans="1:15" x14ac:dyDescent="0.3">
      <c r="A865" t="s">
        <v>10</v>
      </c>
      <c r="B865" t="s">
        <v>18</v>
      </c>
      <c r="C865" t="s">
        <v>12</v>
      </c>
      <c r="D865" t="str">
        <f t="shared" si="65"/>
        <v>sample</v>
      </c>
      <c r="E865">
        <v>3</v>
      </c>
      <c r="F865">
        <v>2</v>
      </c>
      <c r="G865">
        <v>11</v>
      </c>
      <c r="H865">
        <v>4</v>
      </c>
      <c r="I865">
        <f t="shared" si="66"/>
        <v>1</v>
      </c>
      <c r="J865">
        <v>0.2162</v>
      </c>
      <c r="K865">
        <v>5.7299999999999997E-2</v>
      </c>
      <c r="L865">
        <f t="shared" si="67"/>
        <v>0.27350000000000002</v>
      </c>
      <c r="M865" s="1">
        <f t="shared" si="68"/>
        <v>79.049360146252283</v>
      </c>
      <c r="N865" s="1">
        <f t="shared" si="69"/>
        <v>20.950639853747713</v>
      </c>
      <c r="O865">
        <v>6</v>
      </c>
    </row>
    <row r="866" spans="1:15" x14ac:dyDescent="0.3">
      <c r="A866" t="s">
        <v>10</v>
      </c>
      <c r="B866" t="s">
        <v>18</v>
      </c>
      <c r="C866" t="s">
        <v>12</v>
      </c>
      <c r="D866" t="str">
        <f t="shared" si="65"/>
        <v>sample</v>
      </c>
      <c r="E866">
        <v>3</v>
      </c>
      <c r="F866">
        <v>1</v>
      </c>
      <c r="G866">
        <v>12</v>
      </c>
      <c r="H866">
        <v>5</v>
      </c>
      <c r="I866">
        <f t="shared" si="66"/>
        <v>1</v>
      </c>
      <c r="J866">
        <v>0.12809999999999999</v>
      </c>
      <c r="K866">
        <v>5.2999999999999999E-2</v>
      </c>
      <c r="L866">
        <f t="shared" si="67"/>
        <v>0.18109999999999998</v>
      </c>
      <c r="M866" s="1">
        <f t="shared" si="68"/>
        <v>70.734400883489783</v>
      </c>
      <c r="N866" s="1">
        <f t="shared" si="69"/>
        <v>29.265599116510217</v>
      </c>
      <c r="O866">
        <v>6</v>
      </c>
    </row>
    <row r="867" spans="1:15" x14ac:dyDescent="0.3">
      <c r="A867" t="s">
        <v>10</v>
      </c>
      <c r="B867" t="s">
        <v>18</v>
      </c>
      <c r="C867" t="s">
        <v>12</v>
      </c>
      <c r="D867" t="str">
        <f t="shared" si="65"/>
        <v>sample</v>
      </c>
      <c r="E867">
        <v>2</v>
      </c>
      <c r="F867">
        <v>1</v>
      </c>
      <c r="G867">
        <v>13</v>
      </c>
      <c r="H867">
        <v>8</v>
      </c>
      <c r="I867">
        <f t="shared" si="66"/>
        <v>1</v>
      </c>
      <c r="J867">
        <v>0.26479999999999998</v>
      </c>
      <c r="K867">
        <v>4.9799999999999997E-2</v>
      </c>
      <c r="L867">
        <f t="shared" si="67"/>
        <v>0.31459999999999999</v>
      </c>
      <c r="M867" s="1">
        <f t="shared" si="68"/>
        <v>84.170375079465984</v>
      </c>
      <c r="N867" s="1">
        <f t="shared" si="69"/>
        <v>15.829624920534011</v>
      </c>
      <c r="O867">
        <v>6</v>
      </c>
    </row>
    <row r="868" spans="1:15" x14ac:dyDescent="0.3">
      <c r="A868" t="s">
        <v>10</v>
      </c>
      <c r="B868" t="s">
        <v>18</v>
      </c>
      <c r="C868" t="s">
        <v>12</v>
      </c>
      <c r="D868" t="str">
        <f t="shared" si="65"/>
        <v>sample</v>
      </c>
      <c r="E868">
        <v>2</v>
      </c>
      <c r="F868">
        <v>3</v>
      </c>
      <c r="G868">
        <v>10</v>
      </c>
      <c r="H868">
        <v>6</v>
      </c>
      <c r="I868">
        <f t="shared" si="66"/>
        <v>1</v>
      </c>
      <c r="J868">
        <v>0.10489999999999999</v>
      </c>
      <c r="K868">
        <v>3.61E-2</v>
      </c>
      <c r="L868">
        <f t="shared" si="67"/>
        <v>0.14099999999999999</v>
      </c>
      <c r="M868" s="1">
        <f t="shared" si="68"/>
        <v>74.397163120567384</v>
      </c>
      <c r="N868" s="1">
        <f t="shared" si="69"/>
        <v>25.602836879432626</v>
      </c>
      <c r="O868">
        <v>6</v>
      </c>
    </row>
    <row r="869" spans="1:15" x14ac:dyDescent="0.3">
      <c r="A869" t="s">
        <v>10</v>
      </c>
      <c r="B869" t="s">
        <v>18</v>
      </c>
      <c r="C869" t="s">
        <v>12</v>
      </c>
      <c r="D869" t="str">
        <f t="shared" si="65"/>
        <v>sample</v>
      </c>
      <c r="E869">
        <v>1</v>
      </c>
      <c r="F869">
        <v>3</v>
      </c>
      <c r="G869">
        <v>9</v>
      </c>
      <c r="H869">
        <v>7</v>
      </c>
      <c r="I869">
        <f t="shared" si="66"/>
        <v>1</v>
      </c>
      <c r="J869">
        <v>9.6799999999999997E-2</v>
      </c>
      <c r="K869">
        <v>3.5900000000000001E-2</v>
      </c>
      <c r="L869">
        <f t="shared" si="67"/>
        <v>0.13269999999999998</v>
      </c>
      <c r="M869" s="1">
        <f t="shared" si="68"/>
        <v>72.946495855312747</v>
      </c>
      <c r="N869" s="1">
        <f t="shared" si="69"/>
        <v>27.053504144687267</v>
      </c>
      <c r="O869">
        <v>6</v>
      </c>
    </row>
    <row r="870" spans="1:15" x14ac:dyDescent="0.3">
      <c r="A870" t="s">
        <v>10</v>
      </c>
      <c r="B870" t="s">
        <v>18</v>
      </c>
      <c r="C870" t="s">
        <v>12</v>
      </c>
      <c r="D870" t="str">
        <f t="shared" si="65"/>
        <v>sample</v>
      </c>
      <c r="E870">
        <v>3</v>
      </c>
      <c r="F870">
        <v>3</v>
      </c>
      <c r="G870">
        <v>13</v>
      </c>
      <c r="H870">
        <v>6</v>
      </c>
      <c r="I870">
        <f t="shared" si="66"/>
        <v>1</v>
      </c>
      <c r="J870">
        <v>0.15570000000000001</v>
      </c>
      <c r="K870">
        <v>3.1899999999999998E-2</v>
      </c>
      <c r="L870">
        <f t="shared" si="67"/>
        <v>0.18759999999999999</v>
      </c>
      <c r="M870" s="1">
        <f t="shared" si="68"/>
        <v>82.995735607675911</v>
      </c>
      <c r="N870" s="1">
        <f t="shared" si="69"/>
        <v>17.004264392324096</v>
      </c>
      <c r="O870">
        <v>6</v>
      </c>
    </row>
    <row r="871" spans="1:15" x14ac:dyDescent="0.3">
      <c r="A871" t="s">
        <v>15</v>
      </c>
      <c r="B871" t="s">
        <v>18</v>
      </c>
      <c r="C871" t="s">
        <v>25</v>
      </c>
      <c r="D871" t="str">
        <f t="shared" si="65"/>
        <v>negative</v>
      </c>
      <c r="E871" t="s">
        <v>17</v>
      </c>
      <c r="F871">
        <v>1</v>
      </c>
      <c r="G871">
        <v>5.5</v>
      </c>
      <c r="H871">
        <v>0</v>
      </c>
      <c r="I871">
        <f t="shared" si="66"/>
        <v>0</v>
      </c>
      <c r="J871">
        <v>0.17929999999999999</v>
      </c>
      <c r="K871">
        <v>4.53E-2</v>
      </c>
      <c r="L871">
        <f t="shared" si="67"/>
        <v>0.22459999999999999</v>
      </c>
      <c r="M871" s="1">
        <f t="shared" si="68"/>
        <v>79.830810329474616</v>
      </c>
      <c r="N871" s="1">
        <f t="shared" si="69"/>
        <v>20.169189670525377</v>
      </c>
      <c r="O871">
        <v>6</v>
      </c>
    </row>
    <row r="872" spans="1:15" x14ac:dyDescent="0.3">
      <c r="A872" t="s">
        <v>15</v>
      </c>
      <c r="B872" t="s">
        <v>18</v>
      </c>
      <c r="C872" t="s">
        <v>25</v>
      </c>
      <c r="D872" t="str">
        <f t="shared" si="65"/>
        <v>negative</v>
      </c>
      <c r="E872" t="s">
        <v>17</v>
      </c>
      <c r="F872">
        <v>3</v>
      </c>
      <c r="G872">
        <v>5</v>
      </c>
      <c r="H872">
        <v>0</v>
      </c>
      <c r="I872">
        <f t="shared" si="66"/>
        <v>0</v>
      </c>
      <c r="J872">
        <v>0.1226</v>
      </c>
      <c r="K872">
        <v>4.3799999999999999E-2</v>
      </c>
      <c r="L872">
        <f t="shared" si="67"/>
        <v>0.16639999999999999</v>
      </c>
      <c r="M872" s="1">
        <f t="shared" si="68"/>
        <v>73.677884615384613</v>
      </c>
      <c r="N872" s="1">
        <f t="shared" si="69"/>
        <v>26.322115384615387</v>
      </c>
      <c r="O872">
        <v>6</v>
      </c>
    </row>
    <row r="873" spans="1:15" x14ac:dyDescent="0.3">
      <c r="A873" t="s">
        <v>15</v>
      </c>
      <c r="B873" t="s">
        <v>18</v>
      </c>
      <c r="C873" t="s">
        <v>25</v>
      </c>
      <c r="D873" t="str">
        <f t="shared" si="65"/>
        <v>negative</v>
      </c>
      <c r="E873" t="s">
        <v>17</v>
      </c>
      <c r="F873">
        <v>2</v>
      </c>
      <c r="G873">
        <v>4</v>
      </c>
      <c r="H873">
        <v>0</v>
      </c>
      <c r="I873">
        <f t="shared" si="66"/>
        <v>0</v>
      </c>
      <c r="J873">
        <v>0.1037</v>
      </c>
      <c r="K873">
        <v>3.1699999999999999E-2</v>
      </c>
      <c r="L873">
        <f t="shared" si="67"/>
        <v>0.13539999999999999</v>
      </c>
      <c r="M873" s="1">
        <f t="shared" si="68"/>
        <v>76.587887740029544</v>
      </c>
      <c r="N873" s="1">
        <f t="shared" si="69"/>
        <v>23.412112259970456</v>
      </c>
      <c r="O873">
        <v>6</v>
      </c>
    </row>
    <row r="874" spans="1:15" x14ac:dyDescent="0.3">
      <c r="A874" t="s">
        <v>15</v>
      </c>
      <c r="B874" t="s">
        <v>18</v>
      </c>
      <c r="C874" t="s">
        <v>25</v>
      </c>
      <c r="D874" t="str">
        <f t="shared" si="65"/>
        <v>sample</v>
      </c>
      <c r="E874">
        <v>1</v>
      </c>
      <c r="F874">
        <v>3</v>
      </c>
      <c r="G874">
        <v>3.5</v>
      </c>
      <c r="H874">
        <v>0</v>
      </c>
      <c r="I874">
        <f t="shared" si="66"/>
        <v>0</v>
      </c>
      <c r="J874">
        <v>0.15160000000000001</v>
      </c>
      <c r="K874">
        <v>6.13E-2</v>
      </c>
      <c r="L874">
        <f t="shared" si="67"/>
        <v>0.21290000000000001</v>
      </c>
      <c r="M874" s="1">
        <f t="shared" si="68"/>
        <v>71.207139502113677</v>
      </c>
      <c r="N874" s="1">
        <f t="shared" si="69"/>
        <v>28.792860497886331</v>
      </c>
      <c r="O874">
        <v>6</v>
      </c>
    </row>
    <row r="875" spans="1:15" x14ac:dyDescent="0.3">
      <c r="A875" t="s">
        <v>15</v>
      </c>
      <c r="B875" t="s">
        <v>18</v>
      </c>
      <c r="C875" t="s">
        <v>25</v>
      </c>
      <c r="D875" t="str">
        <f t="shared" si="65"/>
        <v>sample</v>
      </c>
      <c r="E875">
        <v>3</v>
      </c>
      <c r="F875">
        <v>2</v>
      </c>
      <c r="G875">
        <v>3.5</v>
      </c>
      <c r="H875">
        <v>0</v>
      </c>
      <c r="I875">
        <f t="shared" si="66"/>
        <v>0</v>
      </c>
      <c r="J875">
        <v>0.15490000000000001</v>
      </c>
      <c r="K875">
        <v>5.6399999999999999E-2</v>
      </c>
      <c r="L875">
        <f t="shared" si="67"/>
        <v>0.21130000000000002</v>
      </c>
      <c r="M875" s="1">
        <f t="shared" si="68"/>
        <v>73.308092759110266</v>
      </c>
      <c r="N875" s="1">
        <f t="shared" si="69"/>
        <v>26.69190724088973</v>
      </c>
      <c r="O875">
        <v>6</v>
      </c>
    </row>
    <row r="876" spans="1:15" x14ac:dyDescent="0.3">
      <c r="A876" t="s">
        <v>15</v>
      </c>
      <c r="B876" t="s">
        <v>18</v>
      </c>
      <c r="C876" t="s">
        <v>25</v>
      </c>
      <c r="D876" t="str">
        <f t="shared" si="65"/>
        <v>sample</v>
      </c>
      <c r="E876">
        <v>2</v>
      </c>
      <c r="F876">
        <v>2</v>
      </c>
      <c r="G876">
        <v>3.5</v>
      </c>
      <c r="H876">
        <v>0</v>
      </c>
      <c r="I876">
        <f t="shared" si="66"/>
        <v>0</v>
      </c>
      <c r="J876">
        <v>0.1115</v>
      </c>
      <c r="K876">
        <v>4.7399999999999998E-2</v>
      </c>
      <c r="L876">
        <f t="shared" si="67"/>
        <v>0.15889999999999999</v>
      </c>
      <c r="M876" s="1">
        <f t="shared" si="68"/>
        <v>70.169918187539338</v>
      </c>
      <c r="N876" s="1">
        <f t="shared" si="69"/>
        <v>29.830081812460669</v>
      </c>
      <c r="O876">
        <v>6</v>
      </c>
    </row>
    <row r="877" spans="1:15" x14ac:dyDescent="0.3">
      <c r="A877" t="s">
        <v>15</v>
      </c>
      <c r="B877" t="s">
        <v>18</v>
      </c>
      <c r="C877" t="s">
        <v>25</v>
      </c>
      <c r="D877" t="str">
        <f t="shared" si="65"/>
        <v>sample</v>
      </c>
      <c r="E877">
        <v>2</v>
      </c>
      <c r="F877">
        <v>1</v>
      </c>
      <c r="G877">
        <v>5</v>
      </c>
      <c r="H877">
        <v>0</v>
      </c>
      <c r="I877">
        <f t="shared" si="66"/>
        <v>0</v>
      </c>
      <c r="J877">
        <v>0.12909999999999999</v>
      </c>
      <c r="K877">
        <v>4.3299999999999998E-2</v>
      </c>
      <c r="L877">
        <f t="shared" si="67"/>
        <v>0.1724</v>
      </c>
      <c r="M877" s="1">
        <f t="shared" si="68"/>
        <v>74.88399071925754</v>
      </c>
      <c r="N877" s="1">
        <f t="shared" si="69"/>
        <v>25.116009280742457</v>
      </c>
      <c r="O877">
        <v>6</v>
      </c>
    </row>
    <row r="878" spans="1:15" x14ac:dyDescent="0.3">
      <c r="A878" t="s">
        <v>15</v>
      </c>
      <c r="B878" t="s">
        <v>18</v>
      </c>
      <c r="C878" t="s">
        <v>25</v>
      </c>
      <c r="D878" t="str">
        <f t="shared" si="65"/>
        <v>sample</v>
      </c>
      <c r="E878">
        <v>3</v>
      </c>
      <c r="F878">
        <v>3</v>
      </c>
      <c r="G878">
        <v>2.5</v>
      </c>
      <c r="H878">
        <v>0</v>
      </c>
      <c r="I878">
        <f t="shared" si="66"/>
        <v>0</v>
      </c>
      <c r="J878">
        <v>0.1119</v>
      </c>
      <c r="K878">
        <v>4.02E-2</v>
      </c>
      <c r="L878">
        <f t="shared" si="67"/>
        <v>0.15210000000000001</v>
      </c>
      <c r="M878" s="1">
        <f t="shared" si="68"/>
        <v>73.570019723865869</v>
      </c>
      <c r="N878" s="1">
        <f t="shared" si="69"/>
        <v>26.429980276134117</v>
      </c>
      <c r="O878">
        <v>6</v>
      </c>
    </row>
    <row r="879" spans="1:15" x14ac:dyDescent="0.3">
      <c r="A879" t="s">
        <v>15</v>
      </c>
      <c r="B879" t="s">
        <v>18</v>
      </c>
      <c r="C879" t="s">
        <v>25</v>
      </c>
      <c r="D879" t="str">
        <f t="shared" si="65"/>
        <v>sample</v>
      </c>
      <c r="E879">
        <v>1</v>
      </c>
      <c r="F879">
        <v>2</v>
      </c>
      <c r="G879">
        <v>4</v>
      </c>
      <c r="H879">
        <v>0</v>
      </c>
      <c r="I879">
        <f t="shared" si="66"/>
        <v>0</v>
      </c>
      <c r="J879">
        <v>0.11890000000000001</v>
      </c>
      <c r="K879">
        <v>3.8300000000000001E-2</v>
      </c>
      <c r="L879">
        <f t="shared" si="67"/>
        <v>0.15720000000000001</v>
      </c>
      <c r="M879" s="1">
        <f t="shared" si="68"/>
        <v>75.636132315521635</v>
      </c>
      <c r="N879" s="1">
        <f t="shared" si="69"/>
        <v>24.363867684478372</v>
      </c>
      <c r="O879">
        <v>6</v>
      </c>
    </row>
    <row r="880" spans="1:15" x14ac:dyDescent="0.3">
      <c r="A880" t="s">
        <v>15</v>
      </c>
      <c r="B880" t="s">
        <v>18</v>
      </c>
      <c r="C880" t="s">
        <v>25</v>
      </c>
      <c r="D880" t="str">
        <f t="shared" si="65"/>
        <v>sample</v>
      </c>
      <c r="E880">
        <v>2</v>
      </c>
      <c r="F880">
        <v>3</v>
      </c>
      <c r="G880">
        <v>3.5</v>
      </c>
      <c r="H880">
        <v>0</v>
      </c>
      <c r="I880">
        <f t="shared" si="66"/>
        <v>0</v>
      </c>
      <c r="J880">
        <v>4.19E-2</v>
      </c>
      <c r="K880">
        <v>2.7E-2</v>
      </c>
      <c r="L880">
        <f t="shared" si="67"/>
        <v>6.8900000000000003E-2</v>
      </c>
      <c r="M880" s="1">
        <f t="shared" si="68"/>
        <v>60.812772133526849</v>
      </c>
      <c r="N880" s="1">
        <f t="shared" si="69"/>
        <v>39.187227866473144</v>
      </c>
      <c r="O880">
        <v>6</v>
      </c>
    </row>
    <row r="881" spans="1:15" x14ac:dyDescent="0.3">
      <c r="A881" t="s">
        <v>15</v>
      </c>
      <c r="B881" t="s">
        <v>18</v>
      </c>
      <c r="C881" t="s">
        <v>25</v>
      </c>
      <c r="D881" t="str">
        <f t="shared" si="65"/>
        <v>sample</v>
      </c>
      <c r="E881">
        <v>3</v>
      </c>
      <c r="F881">
        <v>1</v>
      </c>
      <c r="G881">
        <v>1.5</v>
      </c>
      <c r="H881">
        <v>0</v>
      </c>
      <c r="I881">
        <f t="shared" si="66"/>
        <v>0</v>
      </c>
      <c r="J881">
        <v>7.6499999999999999E-2</v>
      </c>
      <c r="K881">
        <v>2.0199999999999999E-2</v>
      </c>
      <c r="L881">
        <f t="shared" si="67"/>
        <v>9.6699999999999994E-2</v>
      </c>
      <c r="M881" s="1">
        <f t="shared" si="68"/>
        <v>79.110651499482941</v>
      </c>
      <c r="N881" s="1">
        <f t="shared" si="69"/>
        <v>20.889348500517062</v>
      </c>
      <c r="O881">
        <v>6</v>
      </c>
    </row>
    <row r="882" spans="1:15" x14ac:dyDescent="0.3">
      <c r="A882" t="s">
        <v>15</v>
      </c>
      <c r="B882" t="s">
        <v>18</v>
      </c>
      <c r="C882" t="s">
        <v>25</v>
      </c>
      <c r="D882" t="str">
        <f t="shared" si="65"/>
        <v>sample</v>
      </c>
      <c r="E882">
        <v>1</v>
      </c>
      <c r="F882">
        <v>1</v>
      </c>
      <c r="G882">
        <v>2.5</v>
      </c>
      <c r="H882">
        <v>0</v>
      </c>
      <c r="I882">
        <f t="shared" si="66"/>
        <v>0</v>
      </c>
      <c r="J882">
        <v>8.7900000000000006E-2</v>
      </c>
      <c r="K882">
        <v>1.38E-2</v>
      </c>
      <c r="L882">
        <f t="shared" si="67"/>
        <v>0.10170000000000001</v>
      </c>
      <c r="M882" s="1">
        <f t="shared" si="68"/>
        <v>86.430678466076699</v>
      </c>
      <c r="N882" s="1">
        <f t="shared" si="69"/>
        <v>13.569321533923301</v>
      </c>
      <c r="O882">
        <v>6</v>
      </c>
    </row>
    <row r="883" spans="1:15" x14ac:dyDescent="0.3">
      <c r="A883" t="s">
        <v>15</v>
      </c>
      <c r="B883" t="s">
        <v>18</v>
      </c>
      <c r="C883" t="s">
        <v>19</v>
      </c>
      <c r="D883" t="str">
        <f t="shared" si="65"/>
        <v>negative</v>
      </c>
      <c r="E883" t="s">
        <v>17</v>
      </c>
      <c r="F883">
        <v>3</v>
      </c>
      <c r="G883">
        <v>5.5</v>
      </c>
      <c r="H883">
        <v>0</v>
      </c>
      <c r="I883">
        <f t="shared" si="66"/>
        <v>0</v>
      </c>
      <c r="J883">
        <v>0.2107</v>
      </c>
      <c r="K883">
        <v>4.4200000000000003E-2</v>
      </c>
      <c r="L883">
        <f t="shared" si="67"/>
        <v>0.25490000000000002</v>
      </c>
      <c r="M883" s="1">
        <f t="shared" si="68"/>
        <v>82.659866614358563</v>
      </c>
      <c r="N883" s="1">
        <f t="shared" si="69"/>
        <v>17.34013338564143</v>
      </c>
      <c r="O883">
        <v>6</v>
      </c>
    </row>
    <row r="884" spans="1:15" x14ac:dyDescent="0.3">
      <c r="A884" t="s">
        <v>15</v>
      </c>
      <c r="B884" t="s">
        <v>18</v>
      </c>
      <c r="C884" t="s">
        <v>19</v>
      </c>
      <c r="D884" t="str">
        <f t="shared" si="65"/>
        <v>negative</v>
      </c>
      <c r="E884" t="s">
        <v>17</v>
      </c>
      <c r="F884">
        <v>1</v>
      </c>
      <c r="G884">
        <v>5</v>
      </c>
      <c r="H884">
        <v>0</v>
      </c>
      <c r="I884">
        <f t="shared" si="66"/>
        <v>0</v>
      </c>
      <c r="J884">
        <v>0.19819999999999999</v>
      </c>
      <c r="K884">
        <v>3.8800000000000001E-2</v>
      </c>
      <c r="L884">
        <f t="shared" si="67"/>
        <v>0.23699999999999999</v>
      </c>
      <c r="M884" s="1">
        <f t="shared" si="68"/>
        <v>83.628691983122366</v>
      </c>
      <c r="N884" s="1">
        <f t="shared" si="69"/>
        <v>16.371308016877638</v>
      </c>
      <c r="O884">
        <v>6</v>
      </c>
    </row>
    <row r="885" spans="1:15" x14ac:dyDescent="0.3">
      <c r="A885" t="s">
        <v>15</v>
      </c>
      <c r="B885" t="s">
        <v>18</v>
      </c>
      <c r="C885" t="s">
        <v>19</v>
      </c>
      <c r="D885" t="str">
        <f t="shared" si="65"/>
        <v>negative</v>
      </c>
      <c r="E885" t="s">
        <v>17</v>
      </c>
      <c r="F885">
        <v>2</v>
      </c>
      <c r="G885">
        <v>4</v>
      </c>
      <c r="H885">
        <v>0</v>
      </c>
      <c r="I885">
        <f t="shared" si="66"/>
        <v>0</v>
      </c>
      <c r="J885">
        <v>9.2600000000000002E-2</v>
      </c>
      <c r="K885">
        <v>2.1899999999999999E-2</v>
      </c>
      <c r="L885">
        <f t="shared" si="67"/>
        <v>0.1145</v>
      </c>
      <c r="M885" s="1">
        <f t="shared" si="68"/>
        <v>80.873362445414841</v>
      </c>
      <c r="N885" s="1">
        <f t="shared" si="69"/>
        <v>19.126637554585152</v>
      </c>
      <c r="O885">
        <v>6</v>
      </c>
    </row>
    <row r="886" spans="1:15" x14ac:dyDescent="0.3">
      <c r="A886" t="s">
        <v>15</v>
      </c>
      <c r="B886" t="s">
        <v>18</v>
      </c>
      <c r="C886" t="s">
        <v>19</v>
      </c>
      <c r="D886" t="str">
        <f t="shared" si="65"/>
        <v>sample</v>
      </c>
      <c r="E886">
        <v>1</v>
      </c>
      <c r="F886">
        <v>2</v>
      </c>
      <c r="G886">
        <v>6</v>
      </c>
      <c r="H886">
        <v>0</v>
      </c>
      <c r="I886">
        <f t="shared" si="66"/>
        <v>0</v>
      </c>
      <c r="J886">
        <v>0.2903</v>
      </c>
      <c r="K886">
        <v>7.7399999999999997E-2</v>
      </c>
      <c r="L886">
        <f t="shared" si="67"/>
        <v>0.36770000000000003</v>
      </c>
      <c r="M886" s="1">
        <f t="shared" si="68"/>
        <v>78.950231166711987</v>
      </c>
      <c r="N886" s="1">
        <f t="shared" si="69"/>
        <v>21.049768833288006</v>
      </c>
      <c r="O886">
        <v>6</v>
      </c>
    </row>
    <row r="887" spans="1:15" x14ac:dyDescent="0.3">
      <c r="A887" t="s">
        <v>15</v>
      </c>
      <c r="B887" t="s">
        <v>18</v>
      </c>
      <c r="C887" t="s">
        <v>19</v>
      </c>
      <c r="D887" t="str">
        <f t="shared" si="65"/>
        <v>sample</v>
      </c>
      <c r="E887">
        <v>3</v>
      </c>
      <c r="F887">
        <v>2</v>
      </c>
      <c r="G887">
        <v>5</v>
      </c>
      <c r="H887">
        <v>0</v>
      </c>
      <c r="I887">
        <f t="shared" si="66"/>
        <v>0</v>
      </c>
      <c r="J887">
        <v>0.30180000000000001</v>
      </c>
      <c r="K887">
        <v>5.4600000000000003E-2</v>
      </c>
      <c r="L887">
        <f t="shared" si="67"/>
        <v>0.35639999999999999</v>
      </c>
      <c r="M887" s="1">
        <f t="shared" si="68"/>
        <v>84.680134680134685</v>
      </c>
      <c r="N887" s="1">
        <f t="shared" si="69"/>
        <v>15.31986531986532</v>
      </c>
      <c r="O887">
        <v>6</v>
      </c>
    </row>
    <row r="888" spans="1:15" x14ac:dyDescent="0.3">
      <c r="A888" t="s">
        <v>15</v>
      </c>
      <c r="B888" t="s">
        <v>18</v>
      </c>
      <c r="C888" t="s">
        <v>19</v>
      </c>
      <c r="D888" t="str">
        <f t="shared" si="65"/>
        <v>sample</v>
      </c>
      <c r="E888">
        <v>2</v>
      </c>
      <c r="F888">
        <v>3</v>
      </c>
      <c r="G888">
        <v>7</v>
      </c>
      <c r="H888">
        <v>0</v>
      </c>
      <c r="I888">
        <f t="shared" si="66"/>
        <v>0</v>
      </c>
      <c r="J888">
        <v>0.28639999999999999</v>
      </c>
      <c r="K888">
        <v>5.33E-2</v>
      </c>
      <c r="L888">
        <f t="shared" si="67"/>
        <v>0.3397</v>
      </c>
      <c r="M888" s="1">
        <f t="shared" si="68"/>
        <v>84.309685016190755</v>
      </c>
      <c r="N888" s="1">
        <f t="shared" si="69"/>
        <v>15.690314983809243</v>
      </c>
      <c r="O888">
        <v>6</v>
      </c>
    </row>
    <row r="889" spans="1:15" x14ac:dyDescent="0.3">
      <c r="A889" t="s">
        <v>15</v>
      </c>
      <c r="B889" t="s">
        <v>18</v>
      </c>
      <c r="C889" t="s">
        <v>19</v>
      </c>
      <c r="D889" t="str">
        <f t="shared" si="65"/>
        <v>sample</v>
      </c>
      <c r="E889">
        <v>1</v>
      </c>
      <c r="F889">
        <v>1</v>
      </c>
      <c r="G889">
        <v>6.5</v>
      </c>
      <c r="H889">
        <v>0</v>
      </c>
      <c r="I889">
        <f t="shared" si="66"/>
        <v>0</v>
      </c>
      <c r="J889">
        <v>0.1086</v>
      </c>
      <c r="K889">
        <v>5.0700000000000002E-2</v>
      </c>
      <c r="L889">
        <f t="shared" si="67"/>
        <v>0.1593</v>
      </c>
      <c r="M889" s="1">
        <f t="shared" si="68"/>
        <v>68.173258003766477</v>
      </c>
      <c r="N889" s="1">
        <f t="shared" si="69"/>
        <v>31.826741996233523</v>
      </c>
      <c r="O889">
        <v>6</v>
      </c>
    </row>
    <row r="890" spans="1:15" x14ac:dyDescent="0.3">
      <c r="A890" t="s">
        <v>15</v>
      </c>
      <c r="B890" t="s">
        <v>18</v>
      </c>
      <c r="C890" t="s">
        <v>19</v>
      </c>
      <c r="D890" t="str">
        <f t="shared" si="65"/>
        <v>sample</v>
      </c>
      <c r="E890">
        <v>3</v>
      </c>
      <c r="F890">
        <v>3</v>
      </c>
      <c r="G890">
        <v>5.5</v>
      </c>
      <c r="H890">
        <v>0</v>
      </c>
      <c r="I890">
        <f t="shared" si="66"/>
        <v>0</v>
      </c>
      <c r="J890">
        <v>0.25640000000000002</v>
      </c>
      <c r="K890">
        <v>4.7E-2</v>
      </c>
      <c r="L890">
        <f t="shared" si="67"/>
        <v>0.3034</v>
      </c>
      <c r="M890" s="1">
        <f t="shared" si="68"/>
        <v>84.508899143045497</v>
      </c>
      <c r="N890" s="1">
        <f t="shared" si="69"/>
        <v>15.491100856954516</v>
      </c>
      <c r="O890">
        <v>6</v>
      </c>
    </row>
    <row r="891" spans="1:15" x14ac:dyDescent="0.3">
      <c r="A891" t="s">
        <v>15</v>
      </c>
      <c r="B891" t="s">
        <v>18</v>
      </c>
      <c r="C891" t="s">
        <v>19</v>
      </c>
      <c r="D891" t="str">
        <f t="shared" si="65"/>
        <v>sample</v>
      </c>
      <c r="E891">
        <v>3</v>
      </c>
      <c r="F891">
        <v>1</v>
      </c>
      <c r="G891">
        <v>5.5</v>
      </c>
      <c r="H891">
        <v>0</v>
      </c>
      <c r="I891">
        <f t="shared" si="66"/>
        <v>0</v>
      </c>
      <c r="J891">
        <v>0.22320000000000001</v>
      </c>
      <c r="K891">
        <v>4.3900000000000002E-2</v>
      </c>
      <c r="L891">
        <f t="shared" si="67"/>
        <v>0.2671</v>
      </c>
      <c r="M891" s="1">
        <f t="shared" si="68"/>
        <v>83.56420816173717</v>
      </c>
      <c r="N891" s="1">
        <f t="shared" si="69"/>
        <v>16.435791838262823</v>
      </c>
      <c r="O891">
        <v>6</v>
      </c>
    </row>
    <row r="892" spans="1:15" x14ac:dyDescent="0.3">
      <c r="A892" t="s">
        <v>15</v>
      </c>
      <c r="B892" t="s">
        <v>18</v>
      </c>
      <c r="C892" t="s">
        <v>19</v>
      </c>
      <c r="D892" t="str">
        <f t="shared" si="65"/>
        <v>sample</v>
      </c>
      <c r="E892">
        <v>2</v>
      </c>
      <c r="F892">
        <v>2</v>
      </c>
      <c r="G892">
        <v>5</v>
      </c>
      <c r="H892">
        <v>0</v>
      </c>
      <c r="I892">
        <f t="shared" si="66"/>
        <v>0</v>
      </c>
      <c r="J892">
        <v>0.19700000000000001</v>
      </c>
      <c r="K892">
        <v>3.56E-2</v>
      </c>
      <c r="L892">
        <f t="shared" si="67"/>
        <v>0.2326</v>
      </c>
      <c r="M892" s="1">
        <f t="shared" si="68"/>
        <v>84.694754944110059</v>
      </c>
      <c r="N892" s="1">
        <f t="shared" si="69"/>
        <v>15.305245055889941</v>
      </c>
      <c r="O892">
        <v>6</v>
      </c>
    </row>
    <row r="893" spans="1:15" x14ac:dyDescent="0.3">
      <c r="A893" t="s">
        <v>15</v>
      </c>
      <c r="B893" t="s">
        <v>18</v>
      </c>
      <c r="C893" t="s">
        <v>19</v>
      </c>
      <c r="D893" t="str">
        <f t="shared" si="65"/>
        <v>sample</v>
      </c>
      <c r="E893">
        <v>2</v>
      </c>
      <c r="F893">
        <v>1</v>
      </c>
      <c r="G893">
        <v>5</v>
      </c>
      <c r="H893">
        <v>0</v>
      </c>
      <c r="I893">
        <f t="shared" si="66"/>
        <v>0</v>
      </c>
      <c r="J893">
        <v>0.10920000000000001</v>
      </c>
      <c r="K893">
        <v>2.87E-2</v>
      </c>
      <c r="L893">
        <f t="shared" si="67"/>
        <v>0.13789999999999999</v>
      </c>
      <c r="M893" s="1">
        <f t="shared" si="68"/>
        <v>79.187817258883257</v>
      </c>
      <c r="N893" s="1">
        <f t="shared" si="69"/>
        <v>20.812182741116754</v>
      </c>
      <c r="O893">
        <v>6</v>
      </c>
    </row>
    <row r="894" spans="1:15" x14ac:dyDescent="0.3">
      <c r="A894" t="s">
        <v>15</v>
      </c>
      <c r="B894" t="s">
        <v>18</v>
      </c>
      <c r="C894" t="s">
        <v>19</v>
      </c>
      <c r="D894" t="str">
        <f t="shared" si="65"/>
        <v>sample</v>
      </c>
      <c r="E894">
        <v>1</v>
      </c>
      <c r="F894">
        <v>3</v>
      </c>
      <c r="G894">
        <v>3.5</v>
      </c>
      <c r="H894">
        <v>0</v>
      </c>
      <c r="I894">
        <f t="shared" si="66"/>
        <v>0</v>
      </c>
      <c r="J894">
        <v>0.1089</v>
      </c>
      <c r="K894">
        <v>2.29E-2</v>
      </c>
      <c r="L894">
        <f t="shared" si="67"/>
        <v>0.1318</v>
      </c>
      <c r="M894" s="1">
        <f t="shared" si="68"/>
        <v>82.625189681335357</v>
      </c>
      <c r="N894" s="1">
        <f t="shared" si="69"/>
        <v>17.374810318664643</v>
      </c>
      <c r="O894">
        <v>6</v>
      </c>
    </row>
    <row r="895" spans="1:15" x14ac:dyDescent="0.3">
      <c r="A895" t="s">
        <v>15</v>
      </c>
      <c r="B895" t="s">
        <v>18</v>
      </c>
      <c r="C895" t="s">
        <v>14</v>
      </c>
      <c r="D895" t="str">
        <f t="shared" si="65"/>
        <v>negative</v>
      </c>
      <c r="E895" t="s">
        <v>17</v>
      </c>
      <c r="F895">
        <v>3</v>
      </c>
      <c r="G895">
        <v>4</v>
      </c>
      <c r="H895">
        <v>0</v>
      </c>
      <c r="I895">
        <f t="shared" si="66"/>
        <v>0</v>
      </c>
      <c r="J895">
        <v>7.2900000000000006E-2</v>
      </c>
      <c r="K895">
        <v>4.4999999999999998E-2</v>
      </c>
      <c r="L895">
        <f t="shared" si="67"/>
        <v>0.1179</v>
      </c>
      <c r="M895" s="1">
        <f>J895/L895*100</f>
        <v>61.832061068702295</v>
      </c>
      <c r="N895" s="1">
        <f>K895/L895*100</f>
        <v>38.167938931297705</v>
      </c>
      <c r="O895">
        <v>6</v>
      </c>
    </row>
    <row r="896" spans="1:15" x14ac:dyDescent="0.3">
      <c r="A896" t="s">
        <v>15</v>
      </c>
      <c r="B896" t="s">
        <v>18</v>
      </c>
      <c r="C896" t="s">
        <v>14</v>
      </c>
      <c r="D896" t="str">
        <f t="shared" si="65"/>
        <v>negative</v>
      </c>
      <c r="E896" t="s">
        <v>17</v>
      </c>
      <c r="F896">
        <v>2</v>
      </c>
      <c r="G896">
        <v>3</v>
      </c>
      <c r="H896">
        <v>0</v>
      </c>
      <c r="I896">
        <f t="shared" si="66"/>
        <v>0</v>
      </c>
      <c r="J896">
        <v>2.3E-2</v>
      </c>
      <c r="K896">
        <v>2.9399999999999999E-2</v>
      </c>
      <c r="L896">
        <f t="shared" si="67"/>
        <v>5.2400000000000002E-2</v>
      </c>
      <c r="M896" s="1">
        <f t="shared" ref="M896:M918" si="70">J896/L896*100</f>
        <v>43.89312977099236</v>
      </c>
      <c r="N896" s="1">
        <f t="shared" ref="N896:N918" si="71">K896/L896*100</f>
        <v>56.106870229007633</v>
      </c>
      <c r="O896">
        <v>6</v>
      </c>
    </row>
    <row r="897" spans="1:15" x14ac:dyDescent="0.3">
      <c r="A897" t="s">
        <v>15</v>
      </c>
      <c r="B897" t="s">
        <v>18</v>
      </c>
      <c r="C897" t="s">
        <v>14</v>
      </c>
      <c r="D897" t="str">
        <f t="shared" si="65"/>
        <v>negative</v>
      </c>
      <c r="E897" t="s">
        <v>17</v>
      </c>
      <c r="F897">
        <v>1</v>
      </c>
      <c r="G897">
        <v>2.5</v>
      </c>
      <c r="H897">
        <v>0</v>
      </c>
      <c r="I897">
        <f t="shared" si="66"/>
        <v>0</v>
      </c>
      <c r="J897">
        <v>1.2E-2</v>
      </c>
      <c r="K897">
        <v>2.4799999999999999E-2</v>
      </c>
      <c r="L897">
        <f t="shared" si="67"/>
        <v>3.6799999999999999E-2</v>
      </c>
      <c r="M897" s="1">
        <f t="shared" si="70"/>
        <v>32.608695652173914</v>
      </c>
      <c r="N897" s="1">
        <f t="shared" si="71"/>
        <v>67.391304347826093</v>
      </c>
      <c r="O897">
        <v>6</v>
      </c>
    </row>
    <row r="898" spans="1:15" x14ac:dyDescent="0.3">
      <c r="A898" t="s">
        <v>15</v>
      </c>
      <c r="B898" t="s">
        <v>18</v>
      </c>
      <c r="C898" t="s">
        <v>14</v>
      </c>
      <c r="D898" t="str">
        <f t="shared" ref="D898:D918" si="72">IF(E898=" -ve","negative","sample")</f>
        <v>sample</v>
      </c>
      <c r="E898">
        <v>1</v>
      </c>
      <c r="F898">
        <v>2</v>
      </c>
      <c r="G898">
        <v>8</v>
      </c>
      <c r="H898">
        <v>11</v>
      </c>
      <c r="I898">
        <f t="shared" ref="I898:I918" si="73">IF(H898&gt;0,1,0)</f>
        <v>1</v>
      </c>
      <c r="J898">
        <v>0.20080000000000001</v>
      </c>
      <c r="K898">
        <v>0.33129999999999998</v>
      </c>
      <c r="L898">
        <f t="shared" ref="L898:L918" si="74">J898+K898</f>
        <v>0.53210000000000002</v>
      </c>
      <c r="M898" s="1">
        <f t="shared" si="70"/>
        <v>37.737267430934033</v>
      </c>
      <c r="N898" s="1">
        <f t="shared" si="71"/>
        <v>62.26273256906596</v>
      </c>
      <c r="O898">
        <v>6</v>
      </c>
    </row>
    <row r="899" spans="1:15" x14ac:dyDescent="0.3">
      <c r="A899" t="s">
        <v>15</v>
      </c>
      <c r="B899" t="s">
        <v>18</v>
      </c>
      <c r="C899" t="s">
        <v>14</v>
      </c>
      <c r="D899" t="str">
        <f t="shared" si="72"/>
        <v>sample</v>
      </c>
      <c r="E899">
        <v>2</v>
      </c>
      <c r="F899">
        <v>1</v>
      </c>
      <c r="G899">
        <v>10.5</v>
      </c>
      <c r="H899">
        <v>10</v>
      </c>
      <c r="I899">
        <f t="shared" si="73"/>
        <v>1</v>
      </c>
      <c r="J899">
        <v>0.2238</v>
      </c>
      <c r="K899">
        <v>0.27910000000000001</v>
      </c>
      <c r="L899">
        <f t="shared" si="74"/>
        <v>0.50290000000000001</v>
      </c>
      <c r="M899" s="1">
        <f t="shared" si="70"/>
        <v>44.501889043547422</v>
      </c>
      <c r="N899" s="1">
        <f t="shared" si="71"/>
        <v>55.498110956452571</v>
      </c>
      <c r="O899">
        <v>6</v>
      </c>
    </row>
    <row r="900" spans="1:15" x14ac:dyDescent="0.3">
      <c r="A900" t="s">
        <v>15</v>
      </c>
      <c r="B900" t="s">
        <v>18</v>
      </c>
      <c r="C900" t="s">
        <v>14</v>
      </c>
      <c r="D900" t="str">
        <f t="shared" si="72"/>
        <v>sample</v>
      </c>
      <c r="E900">
        <v>1</v>
      </c>
      <c r="F900">
        <v>1</v>
      </c>
      <c r="G900">
        <v>12.5</v>
      </c>
      <c r="H900">
        <v>8</v>
      </c>
      <c r="I900">
        <f t="shared" si="73"/>
        <v>1</v>
      </c>
      <c r="J900">
        <v>0.11509999999999999</v>
      </c>
      <c r="K900">
        <v>0.27839999999999998</v>
      </c>
      <c r="L900">
        <f t="shared" si="74"/>
        <v>0.39349999999999996</v>
      </c>
      <c r="M900" s="1">
        <f t="shared" si="70"/>
        <v>29.250317662007625</v>
      </c>
      <c r="N900" s="1">
        <f t="shared" si="71"/>
        <v>70.749682337992382</v>
      </c>
      <c r="O900">
        <v>6</v>
      </c>
    </row>
    <row r="901" spans="1:15" x14ac:dyDescent="0.3">
      <c r="A901" t="s">
        <v>15</v>
      </c>
      <c r="B901" t="s">
        <v>18</v>
      </c>
      <c r="C901" t="s">
        <v>14</v>
      </c>
      <c r="D901" t="str">
        <f t="shared" si="72"/>
        <v>sample</v>
      </c>
      <c r="E901">
        <v>3</v>
      </c>
      <c r="F901">
        <v>3</v>
      </c>
      <c r="G901">
        <v>8</v>
      </c>
      <c r="H901">
        <v>7</v>
      </c>
      <c r="I901">
        <f t="shared" si="73"/>
        <v>1</v>
      </c>
      <c r="J901">
        <v>0.14810000000000001</v>
      </c>
      <c r="K901">
        <v>0.2475</v>
      </c>
      <c r="L901">
        <f t="shared" si="74"/>
        <v>0.39560000000000001</v>
      </c>
      <c r="M901" s="1">
        <f t="shared" si="70"/>
        <v>37.436804853387265</v>
      </c>
      <c r="N901" s="1">
        <f t="shared" si="71"/>
        <v>62.563195146612735</v>
      </c>
      <c r="O901">
        <v>6</v>
      </c>
    </row>
    <row r="902" spans="1:15" x14ac:dyDescent="0.3">
      <c r="A902" t="s">
        <v>15</v>
      </c>
      <c r="B902" t="s">
        <v>18</v>
      </c>
      <c r="C902" t="s">
        <v>14</v>
      </c>
      <c r="D902" t="str">
        <f t="shared" si="72"/>
        <v>sample</v>
      </c>
      <c r="E902">
        <v>2</v>
      </c>
      <c r="F902">
        <v>2</v>
      </c>
      <c r="G902">
        <v>11.5</v>
      </c>
      <c r="H902">
        <v>7</v>
      </c>
      <c r="I902">
        <f t="shared" si="73"/>
        <v>1</v>
      </c>
      <c r="J902">
        <v>0.1205</v>
      </c>
      <c r="K902">
        <v>0.20399999999999999</v>
      </c>
      <c r="L902">
        <f t="shared" si="74"/>
        <v>0.32450000000000001</v>
      </c>
      <c r="M902" s="1">
        <f t="shared" si="70"/>
        <v>37.134052388289675</v>
      </c>
      <c r="N902" s="1">
        <f t="shared" si="71"/>
        <v>62.865947611710318</v>
      </c>
      <c r="O902">
        <v>6</v>
      </c>
    </row>
    <row r="903" spans="1:15" x14ac:dyDescent="0.3">
      <c r="A903" t="s">
        <v>15</v>
      </c>
      <c r="B903" t="s">
        <v>18</v>
      </c>
      <c r="C903" t="s">
        <v>14</v>
      </c>
      <c r="D903" t="str">
        <f t="shared" si="72"/>
        <v>sample</v>
      </c>
      <c r="E903">
        <v>3</v>
      </c>
      <c r="F903">
        <v>2</v>
      </c>
      <c r="G903">
        <v>10.5</v>
      </c>
      <c r="H903">
        <v>7</v>
      </c>
      <c r="I903">
        <f t="shared" si="73"/>
        <v>1</v>
      </c>
      <c r="J903">
        <v>0.1181</v>
      </c>
      <c r="K903">
        <v>0.1915</v>
      </c>
      <c r="L903">
        <f t="shared" si="74"/>
        <v>0.30959999999999999</v>
      </c>
      <c r="M903" s="1">
        <f t="shared" si="70"/>
        <v>38.145994832041346</v>
      </c>
      <c r="N903" s="1">
        <f t="shared" si="71"/>
        <v>61.854005167958661</v>
      </c>
      <c r="O903">
        <v>6</v>
      </c>
    </row>
    <row r="904" spans="1:15" x14ac:dyDescent="0.3">
      <c r="A904" t="s">
        <v>15</v>
      </c>
      <c r="B904" t="s">
        <v>18</v>
      </c>
      <c r="C904" t="s">
        <v>14</v>
      </c>
      <c r="D904" t="str">
        <f t="shared" si="72"/>
        <v>sample</v>
      </c>
      <c r="E904">
        <v>1</v>
      </c>
      <c r="F904">
        <v>3</v>
      </c>
      <c r="G904">
        <v>9.5</v>
      </c>
      <c r="H904">
        <v>3</v>
      </c>
      <c r="I904">
        <f t="shared" si="73"/>
        <v>1</v>
      </c>
      <c r="J904">
        <v>8.8099999999999998E-2</v>
      </c>
      <c r="K904">
        <v>0.16309999999999999</v>
      </c>
      <c r="L904">
        <f t="shared" si="74"/>
        <v>0.25119999999999998</v>
      </c>
      <c r="M904" s="1">
        <f t="shared" si="70"/>
        <v>35.071656050955418</v>
      </c>
      <c r="N904" s="1">
        <f t="shared" si="71"/>
        <v>64.928343949044589</v>
      </c>
      <c r="O904">
        <v>6</v>
      </c>
    </row>
    <row r="905" spans="1:15" x14ac:dyDescent="0.3">
      <c r="A905" t="s">
        <v>15</v>
      </c>
      <c r="B905" t="s">
        <v>18</v>
      </c>
      <c r="C905" t="s">
        <v>14</v>
      </c>
      <c r="D905" t="str">
        <f t="shared" si="72"/>
        <v>sample</v>
      </c>
      <c r="E905">
        <v>3</v>
      </c>
      <c r="F905">
        <v>1</v>
      </c>
      <c r="G905">
        <v>7.5</v>
      </c>
      <c r="H905">
        <v>19</v>
      </c>
      <c r="I905">
        <f t="shared" si="73"/>
        <v>1</v>
      </c>
      <c r="J905">
        <v>6.5000000000000002E-2</v>
      </c>
      <c r="K905">
        <v>0.1484</v>
      </c>
      <c r="L905">
        <f t="shared" si="74"/>
        <v>0.21340000000000001</v>
      </c>
      <c r="M905" s="1">
        <f t="shared" si="70"/>
        <v>30.459231490159329</v>
      </c>
      <c r="N905" s="1">
        <f t="shared" si="71"/>
        <v>69.540768509840674</v>
      </c>
      <c r="O905">
        <v>6</v>
      </c>
    </row>
    <row r="906" spans="1:15" x14ac:dyDescent="0.3">
      <c r="A906" t="s">
        <v>15</v>
      </c>
      <c r="B906" t="s">
        <v>18</v>
      </c>
      <c r="C906" t="s">
        <v>14</v>
      </c>
      <c r="D906" t="str">
        <f t="shared" si="72"/>
        <v>sample</v>
      </c>
      <c r="E906">
        <v>2</v>
      </c>
      <c r="F906">
        <v>3</v>
      </c>
      <c r="G906">
        <v>4</v>
      </c>
      <c r="H906">
        <v>9</v>
      </c>
      <c r="I906">
        <f t="shared" si="73"/>
        <v>1</v>
      </c>
      <c r="J906">
        <v>8.6099999999999996E-2</v>
      </c>
      <c r="K906">
        <v>9.4100000000000003E-2</v>
      </c>
      <c r="L906">
        <f t="shared" si="74"/>
        <v>0.1802</v>
      </c>
      <c r="M906" s="1">
        <f t="shared" si="70"/>
        <v>47.78024417314095</v>
      </c>
      <c r="N906" s="1">
        <f t="shared" si="71"/>
        <v>52.21975582685905</v>
      </c>
      <c r="O906">
        <v>6</v>
      </c>
    </row>
    <row r="907" spans="1:15" x14ac:dyDescent="0.3">
      <c r="A907" t="s">
        <v>15</v>
      </c>
      <c r="B907" t="s">
        <v>18</v>
      </c>
      <c r="C907" t="s">
        <v>12</v>
      </c>
      <c r="D907" t="str">
        <f t="shared" si="72"/>
        <v>negative</v>
      </c>
      <c r="E907" t="s">
        <v>17</v>
      </c>
      <c r="F907">
        <v>3</v>
      </c>
      <c r="G907">
        <v>3</v>
      </c>
      <c r="H907">
        <v>0</v>
      </c>
      <c r="I907">
        <f t="shared" si="73"/>
        <v>0</v>
      </c>
      <c r="J907">
        <v>4.3900000000000002E-2</v>
      </c>
      <c r="K907">
        <v>2.58E-2</v>
      </c>
      <c r="L907">
        <f t="shared" si="74"/>
        <v>6.9699999999999998E-2</v>
      </c>
      <c r="M907" s="1">
        <f t="shared" si="70"/>
        <v>62.984218077474893</v>
      </c>
      <c r="N907" s="1">
        <f t="shared" si="71"/>
        <v>37.015781922525107</v>
      </c>
      <c r="O907">
        <v>6</v>
      </c>
    </row>
    <row r="908" spans="1:15" x14ac:dyDescent="0.3">
      <c r="A908" t="s">
        <v>15</v>
      </c>
      <c r="B908" t="s">
        <v>18</v>
      </c>
      <c r="C908" t="s">
        <v>12</v>
      </c>
      <c r="D908" t="str">
        <f t="shared" si="72"/>
        <v>negative</v>
      </c>
      <c r="E908" t="s">
        <v>17</v>
      </c>
      <c r="F908">
        <v>2</v>
      </c>
      <c r="G908">
        <v>2</v>
      </c>
      <c r="H908">
        <v>0</v>
      </c>
      <c r="I908">
        <f t="shared" si="73"/>
        <v>0</v>
      </c>
      <c r="J908">
        <v>1.2500000000000001E-2</v>
      </c>
      <c r="K908">
        <v>1.5800000000000002E-2</v>
      </c>
      <c r="L908">
        <f t="shared" si="74"/>
        <v>2.8300000000000002E-2</v>
      </c>
      <c r="M908" s="1">
        <f t="shared" si="70"/>
        <v>44.169611307420489</v>
      </c>
      <c r="N908" s="1">
        <f t="shared" si="71"/>
        <v>55.830388692579504</v>
      </c>
      <c r="O908">
        <v>6</v>
      </c>
    </row>
    <row r="909" spans="1:15" x14ac:dyDescent="0.3">
      <c r="A909" t="s">
        <v>15</v>
      </c>
      <c r="B909" t="s">
        <v>18</v>
      </c>
      <c r="C909" t="s">
        <v>12</v>
      </c>
      <c r="D909" t="str">
        <f t="shared" si="72"/>
        <v>negative</v>
      </c>
      <c r="E909" t="s">
        <v>17</v>
      </c>
      <c r="F909">
        <v>1</v>
      </c>
      <c r="G909">
        <v>2.5</v>
      </c>
      <c r="H909">
        <v>0</v>
      </c>
      <c r="I909">
        <f t="shared" si="73"/>
        <v>0</v>
      </c>
      <c r="J909">
        <v>4.7E-2</v>
      </c>
      <c r="K909">
        <v>1.4999999999999999E-2</v>
      </c>
      <c r="L909">
        <f t="shared" si="74"/>
        <v>6.2E-2</v>
      </c>
      <c r="M909" s="1">
        <f t="shared" si="70"/>
        <v>75.806451612903231</v>
      </c>
      <c r="N909" s="1">
        <f t="shared" si="71"/>
        <v>24.193548387096772</v>
      </c>
      <c r="O909">
        <v>6</v>
      </c>
    </row>
    <row r="910" spans="1:15" x14ac:dyDescent="0.3">
      <c r="A910" t="s">
        <v>15</v>
      </c>
      <c r="B910" t="s">
        <v>18</v>
      </c>
      <c r="C910" t="s">
        <v>12</v>
      </c>
      <c r="D910" t="str">
        <f t="shared" si="72"/>
        <v>sample</v>
      </c>
      <c r="E910">
        <v>1</v>
      </c>
      <c r="F910">
        <v>1</v>
      </c>
      <c r="G910">
        <v>11</v>
      </c>
      <c r="H910">
        <v>7</v>
      </c>
      <c r="I910">
        <f t="shared" si="73"/>
        <v>1</v>
      </c>
      <c r="J910">
        <v>0.15279999999999999</v>
      </c>
      <c r="K910">
        <v>0.33040000000000003</v>
      </c>
      <c r="L910">
        <f t="shared" si="74"/>
        <v>0.48320000000000002</v>
      </c>
      <c r="M910" s="1">
        <f t="shared" si="70"/>
        <v>31.622516556291387</v>
      </c>
      <c r="N910" s="1">
        <f t="shared" si="71"/>
        <v>68.377483443708613</v>
      </c>
      <c r="O910">
        <v>6</v>
      </c>
    </row>
    <row r="911" spans="1:15" x14ac:dyDescent="0.3">
      <c r="A911" t="s">
        <v>15</v>
      </c>
      <c r="B911" t="s">
        <v>18</v>
      </c>
      <c r="C911" t="s">
        <v>12</v>
      </c>
      <c r="D911" t="str">
        <f t="shared" si="72"/>
        <v>sample</v>
      </c>
      <c r="E911">
        <v>2</v>
      </c>
      <c r="F911">
        <v>1</v>
      </c>
      <c r="G911">
        <v>9.5</v>
      </c>
      <c r="H911">
        <v>7</v>
      </c>
      <c r="I911">
        <f t="shared" si="73"/>
        <v>1</v>
      </c>
      <c r="J911">
        <v>0.15310000000000001</v>
      </c>
      <c r="K911">
        <v>0.25659999999999999</v>
      </c>
      <c r="L911">
        <f t="shared" si="74"/>
        <v>0.40970000000000001</v>
      </c>
      <c r="M911" s="1">
        <f t="shared" si="70"/>
        <v>37.368806443739324</v>
      </c>
      <c r="N911" s="1">
        <f t="shared" si="71"/>
        <v>62.631193556260676</v>
      </c>
      <c r="O911">
        <v>6</v>
      </c>
    </row>
    <row r="912" spans="1:15" x14ac:dyDescent="0.3">
      <c r="A912" t="s">
        <v>15</v>
      </c>
      <c r="B912" t="s">
        <v>18</v>
      </c>
      <c r="C912" t="s">
        <v>12</v>
      </c>
      <c r="D912" t="str">
        <f t="shared" si="72"/>
        <v>sample</v>
      </c>
      <c r="E912">
        <v>3</v>
      </c>
      <c r="F912">
        <v>3</v>
      </c>
      <c r="G912">
        <v>11</v>
      </c>
      <c r="H912">
        <v>4</v>
      </c>
      <c r="I912">
        <f t="shared" si="73"/>
        <v>1</v>
      </c>
      <c r="J912">
        <v>0.11459999999999999</v>
      </c>
      <c r="K912">
        <v>0.20849999999999999</v>
      </c>
      <c r="L912">
        <f t="shared" si="74"/>
        <v>0.3231</v>
      </c>
      <c r="M912" s="1">
        <f t="shared" si="70"/>
        <v>35.468895078922927</v>
      </c>
      <c r="N912" s="1">
        <f t="shared" si="71"/>
        <v>64.531104921077059</v>
      </c>
      <c r="O912">
        <v>6</v>
      </c>
    </row>
    <row r="913" spans="1:15" x14ac:dyDescent="0.3">
      <c r="A913" t="s">
        <v>15</v>
      </c>
      <c r="B913" t="s">
        <v>18</v>
      </c>
      <c r="C913" t="s">
        <v>12</v>
      </c>
      <c r="D913" t="str">
        <f t="shared" si="72"/>
        <v>sample</v>
      </c>
      <c r="E913">
        <v>1</v>
      </c>
      <c r="F913">
        <v>2</v>
      </c>
      <c r="G913">
        <v>8</v>
      </c>
      <c r="H913">
        <v>11</v>
      </c>
      <c r="I913">
        <f t="shared" si="73"/>
        <v>1</v>
      </c>
      <c r="J913">
        <v>6.54E-2</v>
      </c>
      <c r="K913">
        <v>0.14410000000000001</v>
      </c>
      <c r="L913">
        <f t="shared" si="74"/>
        <v>0.20950000000000002</v>
      </c>
      <c r="M913" s="1">
        <f t="shared" si="70"/>
        <v>31.21718377088305</v>
      </c>
      <c r="N913" s="1">
        <f t="shared" si="71"/>
        <v>68.782816229116932</v>
      </c>
      <c r="O913">
        <v>6</v>
      </c>
    </row>
    <row r="914" spans="1:15" x14ac:dyDescent="0.3">
      <c r="A914" t="s">
        <v>15</v>
      </c>
      <c r="B914" t="s">
        <v>18</v>
      </c>
      <c r="C914" t="s">
        <v>12</v>
      </c>
      <c r="D914" t="str">
        <f t="shared" si="72"/>
        <v>sample</v>
      </c>
      <c r="E914">
        <v>2</v>
      </c>
      <c r="F914">
        <v>2</v>
      </c>
      <c r="G914">
        <v>7</v>
      </c>
      <c r="H914">
        <v>6</v>
      </c>
      <c r="I914">
        <f t="shared" si="73"/>
        <v>1</v>
      </c>
      <c r="J914">
        <v>8.7999999999999995E-2</v>
      </c>
      <c r="K914">
        <v>0.12470000000000001</v>
      </c>
      <c r="L914">
        <f t="shared" si="74"/>
        <v>0.2127</v>
      </c>
      <c r="M914" s="1">
        <f t="shared" si="70"/>
        <v>41.372825575928537</v>
      </c>
      <c r="N914" s="1">
        <f t="shared" si="71"/>
        <v>58.627174424071463</v>
      </c>
      <c r="O914">
        <v>6</v>
      </c>
    </row>
    <row r="915" spans="1:15" x14ac:dyDescent="0.3">
      <c r="A915" t="s">
        <v>15</v>
      </c>
      <c r="B915" t="s">
        <v>18</v>
      </c>
      <c r="C915" t="s">
        <v>12</v>
      </c>
      <c r="D915" t="str">
        <f t="shared" si="72"/>
        <v>sample</v>
      </c>
      <c r="E915">
        <v>3</v>
      </c>
      <c r="F915">
        <v>1</v>
      </c>
      <c r="G915">
        <v>8.5</v>
      </c>
      <c r="H915">
        <v>5</v>
      </c>
      <c r="I915">
        <f t="shared" si="73"/>
        <v>1</v>
      </c>
      <c r="J915">
        <v>3.7100000000000001E-2</v>
      </c>
      <c r="K915">
        <v>0.1149</v>
      </c>
      <c r="L915">
        <f t="shared" si="74"/>
        <v>0.152</v>
      </c>
      <c r="M915" s="1">
        <f t="shared" si="70"/>
        <v>24.407894736842106</v>
      </c>
      <c r="N915" s="1">
        <f t="shared" si="71"/>
        <v>75.59210526315789</v>
      </c>
      <c r="O915">
        <v>6</v>
      </c>
    </row>
    <row r="916" spans="1:15" x14ac:dyDescent="0.3">
      <c r="A916" t="s">
        <v>15</v>
      </c>
      <c r="B916" t="s">
        <v>18</v>
      </c>
      <c r="C916" t="s">
        <v>12</v>
      </c>
      <c r="D916" t="str">
        <f t="shared" si="72"/>
        <v>sample</v>
      </c>
      <c r="E916">
        <v>3</v>
      </c>
      <c r="F916">
        <v>2</v>
      </c>
      <c r="G916">
        <v>6</v>
      </c>
      <c r="H916">
        <v>10</v>
      </c>
      <c r="I916">
        <f t="shared" si="73"/>
        <v>1</v>
      </c>
      <c r="J916">
        <v>7.9200000000000007E-2</v>
      </c>
      <c r="K916">
        <v>0.112</v>
      </c>
      <c r="L916">
        <f t="shared" si="74"/>
        <v>0.19120000000000001</v>
      </c>
      <c r="M916" s="1">
        <f t="shared" si="70"/>
        <v>41.422594142259413</v>
      </c>
      <c r="N916" s="1">
        <f t="shared" si="71"/>
        <v>58.577405857740587</v>
      </c>
      <c r="O916">
        <v>6</v>
      </c>
    </row>
    <row r="917" spans="1:15" x14ac:dyDescent="0.3">
      <c r="A917" t="s">
        <v>15</v>
      </c>
      <c r="B917" t="s">
        <v>18</v>
      </c>
      <c r="C917" t="s">
        <v>12</v>
      </c>
      <c r="D917" t="str">
        <f t="shared" si="72"/>
        <v>sample</v>
      </c>
      <c r="E917">
        <v>2</v>
      </c>
      <c r="F917">
        <v>3</v>
      </c>
      <c r="G917">
        <v>4</v>
      </c>
      <c r="H917">
        <v>1</v>
      </c>
      <c r="I917">
        <f t="shared" si="73"/>
        <v>1</v>
      </c>
      <c r="J917">
        <v>4.7199999999999999E-2</v>
      </c>
      <c r="K917">
        <v>5.6099999999999997E-2</v>
      </c>
      <c r="L917">
        <f t="shared" si="74"/>
        <v>0.1033</v>
      </c>
      <c r="M917" s="1">
        <f t="shared" si="70"/>
        <v>45.692158760890607</v>
      </c>
      <c r="N917" s="1">
        <f t="shared" si="71"/>
        <v>54.307841239109386</v>
      </c>
      <c r="O917">
        <v>6</v>
      </c>
    </row>
    <row r="918" spans="1:15" x14ac:dyDescent="0.3">
      <c r="A918" t="s">
        <v>15</v>
      </c>
      <c r="B918" t="s">
        <v>18</v>
      </c>
      <c r="C918" t="s">
        <v>12</v>
      </c>
      <c r="D918" t="str">
        <f t="shared" si="72"/>
        <v>sample</v>
      </c>
      <c r="E918">
        <v>1</v>
      </c>
      <c r="F918">
        <v>3</v>
      </c>
      <c r="G918">
        <v>6</v>
      </c>
      <c r="H918">
        <v>1</v>
      </c>
      <c r="I918">
        <f t="shared" si="73"/>
        <v>1</v>
      </c>
      <c r="J918">
        <v>1.8800000000000001E-2</v>
      </c>
      <c r="K918">
        <v>5.4699999999999999E-2</v>
      </c>
      <c r="L918">
        <f t="shared" si="74"/>
        <v>7.3499999999999996E-2</v>
      </c>
      <c r="M918" s="1">
        <f t="shared" si="70"/>
        <v>25.57823129251701</v>
      </c>
      <c r="N918" s="1">
        <f t="shared" si="71"/>
        <v>74.421768707482997</v>
      </c>
      <c r="O918">
        <v>6</v>
      </c>
    </row>
  </sheetData>
  <autoFilter ref="A1:N918">
    <sortState ref="A2:K918">
      <sortCondition ref="B1:B918"/>
    </sortState>
  </autoFilter>
  <pageMargins left="0.7" right="0.7" top="0.75" bottom="0.75" header="0.3" footer="0.3"/>
  <pageSetup orientation="portrait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Experimental data</vt:lpstr>
    </vt:vector>
  </TitlesOfParts>
  <Company>University of Reading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Louise Roberts</dc:creator>
  <cp:lastModifiedBy>IT Department</cp:lastModifiedBy>
  <dcterms:created xsi:type="dcterms:W3CDTF">2014-09-08T14:15:10Z</dcterms:created>
  <dcterms:modified xsi:type="dcterms:W3CDTF">2017-06-21T11:36:13Z</dcterms:modified>
</cp:coreProperties>
</file>