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4. Publications/16. Emulsion processing_2 Jansuda Kampa/2. Open Research/"/>
    </mc:Choice>
  </mc:AlternateContent>
  <xr:revisionPtr revIDLastSave="4" documentId="13_ncr:1_{708A7C81-CCB6-4BB9-8C2B-4D244C32ABE9}" xr6:coauthVersionLast="47" xr6:coauthVersionMax="47" xr10:uidLastSave="{744D3155-2500-487C-AD25-5D589E4F0A4E}"/>
  <bookViews>
    <workbookView xWindow="2340" yWindow="2340" windowWidth="21600" windowHeight="11145" xr2:uid="{C6EA6737-D1C9-4FF4-A169-EEF293945FB3}"/>
  </bookViews>
  <sheets>
    <sheet name="Index" sheetId="1" r:id="rId1"/>
    <sheet name="Table2_preperties stabiility 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2" l="1"/>
  <c r="O11" i="2"/>
  <c r="O8" i="2"/>
  <c r="O5" i="2"/>
  <c r="G14" i="2"/>
  <c r="G11" i="2"/>
  <c r="G8" i="2"/>
  <c r="G5" i="2"/>
  <c r="N14" i="2"/>
  <c r="N11" i="2"/>
  <c r="N8" i="2"/>
  <c r="N5" i="2"/>
  <c r="F14" i="2"/>
  <c r="F11" i="2"/>
  <c r="F8" i="2"/>
  <c r="F5" i="2"/>
</calcChain>
</file>

<file path=xl/sharedStrings.xml><?xml version="1.0" encoding="utf-8"?>
<sst xmlns="http://schemas.openxmlformats.org/spreadsheetml/2006/main" count="31" uniqueCount="20">
  <si>
    <t>Physicochemical properties and stability of nanoemulsions</t>
  </si>
  <si>
    <t>mean droplet diameter (MDD)</t>
  </si>
  <si>
    <t>polydispersity index (PDI)</t>
  </si>
  <si>
    <t>Thermal stability (%)</t>
  </si>
  <si>
    <t>Batch</t>
  </si>
  <si>
    <t>Rep 1</t>
  </si>
  <si>
    <t>Rep 2</t>
  </si>
  <si>
    <t>Rep 3</t>
  </si>
  <si>
    <t>Tween 20</t>
  </si>
  <si>
    <t>Average</t>
  </si>
  <si>
    <t>SD</t>
  </si>
  <si>
    <t>Physicochemical properties and stabilities</t>
  </si>
  <si>
    <t>TBARS (µM MDA)</t>
  </si>
  <si>
    <t>Lecithin</t>
  </si>
  <si>
    <t>FIGURE/TABLE</t>
  </si>
  <si>
    <t>TITLE</t>
  </si>
  <si>
    <t>MANUSCRIPT SECTION</t>
  </si>
  <si>
    <t>Table 2</t>
  </si>
  <si>
    <t>Effect of Tween 20 or soy lecithin on the physicochemical properties and stability of nanoemulsions</t>
  </si>
  <si>
    <r>
      <rPr>
        <b/>
        <sz val="11"/>
        <color theme="1"/>
        <rFont val="Calibri"/>
        <family val="2"/>
        <scheme val="minor"/>
      </rPr>
      <t>Results and discussion</t>
    </r>
    <r>
      <rPr>
        <sz val="11"/>
        <color theme="1"/>
        <rFont val="Calibri"/>
        <family val="2"/>
        <scheme val="minor"/>
      </rPr>
      <t>: Effect of surfactant type on the physical and chemical properties of nanoemulsions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</si>
</sst>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F6B7-A095-4C6A-A7BE-565AB5BCA8DF}">
  <dimension ref="A1:C2"/>
  <sheetViews>
    <sheetView tabSelected="1" zoomScale="90" zoomScaleNormal="90" workbookViewId="0"/>
  </sheetViews>
  <sheetFormatPr defaultRowHeight="15" x14ac:dyDescent="0.25"/>
  <cols>
    <col min="1" max="1" width="13.42578125" style="5" bestFit="1" customWidth="1"/>
    <col min="2" max="2" width="65.28515625" style="5" customWidth="1"/>
    <col min="3" max="3" width="47.5703125" style="5" customWidth="1"/>
  </cols>
  <sheetData>
    <row r="1" spans="1:3" x14ac:dyDescent="0.25">
      <c r="A1" s="1" t="s">
        <v>14</v>
      </c>
      <c r="B1" s="1" t="s">
        <v>15</v>
      </c>
      <c r="C1" s="1" t="s">
        <v>16</v>
      </c>
    </row>
    <row r="2" spans="1:3" ht="45" x14ac:dyDescent="0.25">
      <c r="A2" s="2" t="s">
        <v>17</v>
      </c>
      <c r="B2" s="3" t="s">
        <v>18</v>
      </c>
      <c r="C2" s="4" t="s">
        <v>19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25D1-53EB-409C-A6A4-F1C9C9A57E9E}">
  <dimension ref="A1:P16"/>
  <sheetViews>
    <sheetView workbookViewId="0">
      <selection activeCell="D2" sqref="D2"/>
    </sheetView>
  </sheetViews>
  <sheetFormatPr defaultRowHeight="15" x14ac:dyDescent="0.25"/>
  <cols>
    <col min="1" max="1" width="34.42578125" style="5" customWidth="1"/>
    <col min="2" max="8" width="9.140625" style="5"/>
    <col min="9" max="9" width="33.7109375" style="5" bestFit="1" customWidth="1"/>
    <col min="10" max="16" width="9.140625" style="5"/>
  </cols>
  <sheetData>
    <row r="1" spans="1:15" x14ac:dyDescent="0.25">
      <c r="A1" s="5" t="s">
        <v>0</v>
      </c>
    </row>
    <row r="2" spans="1:15" x14ac:dyDescent="0.25">
      <c r="A2" s="16"/>
    </row>
    <row r="3" spans="1:15" x14ac:dyDescent="0.25">
      <c r="A3" s="6" t="s">
        <v>11</v>
      </c>
      <c r="B3" s="6" t="s">
        <v>8</v>
      </c>
      <c r="C3" s="6"/>
      <c r="D3" s="6"/>
      <c r="E3" s="6"/>
      <c r="F3" s="6"/>
      <c r="G3" s="6"/>
      <c r="I3" s="6" t="s">
        <v>11</v>
      </c>
      <c r="J3" s="6" t="s">
        <v>13</v>
      </c>
      <c r="K3" s="6"/>
      <c r="L3" s="6"/>
      <c r="M3" s="6"/>
      <c r="N3" s="6"/>
      <c r="O3" s="6"/>
    </row>
    <row r="4" spans="1:15" x14ac:dyDescent="0.25">
      <c r="A4" s="6"/>
      <c r="B4" s="7" t="s">
        <v>4</v>
      </c>
      <c r="C4" s="7" t="s">
        <v>5</v>
      </c>
      <c r="D4" s="7" t="s">
        <v>6</v>
      </c>
      <c r="E4" s="7" t="s">
        <v>7</v>
      </c>
      <c r="F4" s="7" t="s">
        <v>9</v>
      </c>
      <c r="G4" s="7" t="s">
        <v>10</v>
      </c>
      <c r="I4" s="6"/>
      <c r="J4" s="7" t="s">
        <v>4</v>
      </c>
      <c r="K4" s="7" t="s">
        <v>5</v>
      </c>
      <c r="L4" s="7" t="s">
        <v>6</v>
      </c>
      <c r="M4" s="7" t="s">
        <v>7</v>
      </c>
      <c r="N4" s="7" t="s">
        <v>9</v>
      </c>
      <c r="O4" s="7" t="s">
        <v>10</v>
      </c>
    </row>
    <row r="5" spans="1:15" x14ac:dyDescent="0.25">
      <c r="A5" s="6" t="s">
        <v>1</v>
      </c>
      <c r="B5" s="7">
        <v>1</v>
      </c>
      <c r="C5" s="8">
        <v>190.1</v>
      </c>
      <c r="D5" s="8">
        <v>188.7</v>
      </c>
      <c r="E5" s="8">
        <v>189.6</v>
      </c>
      <c r="F5" s="9">
        <f>AVERAGE(C5:E7)</f>
        <v>188.72222222222226</v>
      </c>
      <c r="G5" s="9">
        <f>STDEV(C5:E7)</f>
        <v>1.4549723174151623</v>
      </c>
      <c r="I5" s="6" t="s">
        <v>1</v>
      </c>
      <c r="J5" s="7">
        <v>1</v>
      </c>
      <c r="K5" s="8">
        <v>181.7</v>
      </c>
      <c r="L5" s="8">
        <v>186.4</v>
      </c>
      <c r="M5" s="8">
        <v>185.1</v>
      </c>
      <c r="N5" s="9">
        <f>AVERAGE(K5:M7)</f>
        <v>183.58888888888887</v>
      </c>
      <c r="O5" s="9">
        <f>STDEV(K5:M7)</f>
        <v>2.1733870136519902</v>
      </c>
    </row>
    <row r="6" spans="1:15" x14ac:dyDescent="0.25">
      <c r="A6" s="6"/>
      <c r="B6" s="7">
        <v>2</v>
      </c>
      <c r="C6" s="8">
        <v>188.6</v>
      </c>
      <c r="D6" s="8">
        <v>190</v>
      </c>
      <c r="E6" s="8">
        <v>190</v>
      </c>
      <c r="F6" s="10"/>
      <c r="G6" s="10"/>
      <c r="I6" s="6"/>
      <c r="J6" s="7">
        <v>2</v>
      </c>
      <c r="K6" s="8">
        <v>184.8</v>
      </c>
      <c r="L6" s="8">
        <v>181.6</v>
      </c>
      <c r="M6" s="8">
        <v>180.8</v>
      </c>
      <c r="N6" s="10"/>
      <c r="O6" s="10"/>
    </row>
    <row r="7" spans="1:15" x14ac:dyDescent="0.25">
      <c r="A7" s="6"/>
      <c r="B7" s="7">
        <v>3</v>
      </c>
      <c r="C7" s="8">
        <v>188.4</v>
      </c>
      <c r="D7" s="8">
        <v>187.4</v>
      </c>
      <c r="E7" s="8">
        <v>185.7</v>
      </c>
      <c r="F7" s="11"/>
      <c r="G7" s="11"/>
      <c r="I7" s="6"/>
      <c r="J7" s="7">
        <v>3</v>
      </c>
      <c r="K7" s="8">
        <v>182.6</v>
      </c>
      <c r="L7" s="8">
        <v>186.6</v>
      </c>
      <c r="M7" s="8">
        <v>182.7</v>
      </c>
      <c r="N7" s="11"/>
      <c r="O7" s="11"/>
    </row>
    <row r="8" spans="1:15" x14ac:dyDescent="0.25">
      <c r="A8" s="6" t="s">
        <v>2</v>
      </c>
      <c r="B8" s="7">
        <v>1</v>
      </c>
      <c r="C8" s="12">
        <v>0.3</v>
      </c>
      <c r="D8" s="12">
        <v>0.28000000000000003</v>
      </c>
      <c r="E8" s="12">
        <v>0.26</v>
      </c>
      <c r="F8" s="13">
        <f>AVERAGE(C8:E10)</f>
        <v>0.28555555555555556</v>
      </c>
      <c r="G8" s="13">
        <f>STDEV(C8:E10)</f>
        <v>2.3511226632776477E-2</v>
      </c>
      <c r="I8" s="6" t="s">
        <v>2</v>
      </c>
      <c r="J8" s="7">
        <v>1</v>
      </c>
      <c r="K8" s="12">
        <v>0.27</v>
      </c>
      <c r="L8" s="12">
        <v>0.28000000000000003</v>
      </c>
      <c r="M8" s="12">
        <v>0.27</v>
      </c>
      <c r="N8" s="13">
        <f>AVERAGE(K8:M10)</f>
        <v>0.27333333333333337</v>
      </c>
      <c r="O8" s="13">
        <f>STDEV(K8:M10)</f>
        <v>1.322875655532295E-2</v>
      </c>
    </row>
    <row r="9" spans="1:15" x14ac:dyDescent="0.25">
      <c r="A9" s="6"/>
      <c r="B9" s="7">
        <v>2</v>
      </c>
      <c r="C9" s="12">
        <v>0.34</v>
      </c>
      <c r="D9" s="12">
        <v>0.27</v>
      </c>
      <c r="E9" s="12">
        <v>0.28000000000000003</v>
      </c>
      <c r="F9" s="14"/>
      <c r="G9" s="14"/>
      <c r="I9" s="6"/>
      <c r="J9" s="7">
        <v>2</v>
      </c>
      <c r="K9" s="12">
        <v>0.25</v>
      </c>
      <c r="L9" s="12">
        <v>0.3</v>
      </c>
      <c r="M9" s="12">
        <v>0.27</v>
      </c>
      <c r="N9" s="14"/>
      <c r="O9" s="14"/>
    </row>
    <row r="10" spans="1:15" x14ac:dyDescent="0.25">
      <c r="A10" s="6"/>
      <c r="B10" s="7">
        <v>3</v>
      </c>
      <c r="C10" s="12">
        <v>0.28000000000000003</v>
      </c>
      <c r="D10" s="12">
        <v>0.28999999999999998</v>
      </c>
      <c r="E10" s="12">
        <v>0.27</v>
      </c>
      <c r="F10" s="15"/>
      <c r="G10" s="15"/>
      <c r="I10" s="6"/>
      <c r="J10" s="7">
        <v>3</v>
      </c>
      <c r="K10" s="12">
        <v>0.27</v>
      </c>
      <c r="L10" s="12">
        <v>0.28000000000000003</v>
      </c>
      <c r="M10" s="12">
        <v>0.27</v>
      </c>
      <c r="N10" s="15"/>
      <c r="O10" s="15"/>
    </row>
    <row r="11" spans="1:15" x14ac:dyDescent="0.25">
      <c r="A11" s="6" t="s">
        <v>3</v>
      </c>
      <c r="B11" s="7">
        <v>1</v>
      </c>
      <c r="C11" s="8">
        <v>100</v>
      </c>
      <c r="D11" s="8">
        <v>100</v>
      </c>
      <c r="E11" s="8">
        <v>100</v>
      </c>
      <c r="F11" s="9">
        <f>AVERAGE(C11:E13)</f>
        <v>100</v>
      </c>
      <c r="G11" s="9">
        <f>STDEV(C11:E13)</f>
        <v>0</v>
      </c>
      <c r="I11" s="6" t="s">
        <v>3</v>
      </c>
      <c r="J11" s="7">
        <v>1</v>
      </c>
      <c r="K11" s="8">
        <v>96.41</v>
      </c>
      <c r="L11" s="8">
        <v>96.46</v>
      </c>
      <c r="M11" s="8">
        <v>96.72</v>
      </c>
      <c r="N11" s="9">
        <f>AVERAGE(K11:M13)</f>
        <v>96.783333333333331</v>
      </c>
      <c r="O11" s="9">
        <f>STDEV(K11:M13)</f>
        <v>0.42842735673624077</v>
      </c>
    </row>
    <row r="12" spans="1:15" x14ac:dyDescent="0.25">
      <c r="A12" s="6"/>
      <c r="B12" s="7">
        <v>2</v>
      </c>
      <c r="C12" s="8">
        <v>100</v>
      </c>
      <c r="D12" s="8">
        <v>100</v>
      </c>
      <c r="E12" s="8">
        <v>100</v>
      </c>
      <c r="F12" s="10"/>
      <c r="G12" s="10"/>
      <c r="I12" s="6"/>
      <c r="J12" s="7">
        <v>2</v>
      </c>
      <c r="K12" s="8">
        <v>96.54</v>
      </c>
      <c r="L12" s="8">
        <v>96.39</v>
      </c>
      <c r="M12" s="8">
        <v>96.59</v>
      </c>
      <c r="N12" s="10"/>
      <c r="O12" s="10"/>
    </row>
    <row r="13" spans="1:15" x14ac:dyDescent="0.25">
      <c r="A13" s="6"/>
      <c r="B13" s="7">
        <v>3</v>
      </c>
      <c r="C13" s="8">
        <v>100</v>
      </c>
      <c r="D13" s="8">
        <v>100</v>
      </c>
      <c r="E13" s="8">
        <v>100</v>
      </c>
      <c r="F13" s="11"/>
      <c r="G13" s="11"/>
      <c r="I13" s="6"/>
      <c r="J13" s="7">
        <v>3</v>
      </c>
      <c r="K13" s="8">
        <v>97.51</v>
      </c>
      <c r="L13" s="8">
        <v>97.03</v>
      </c>
      <c r="M13" s="8">
        <v>97.4</v>
      </c>
      <c r="N13" s="11"/>
      <c r="O13" s="11"/>
    </row>
    <row r="14" spans="1:15" x14ac:dyDescent="0.25">
      <c r="A14" s="6" t="s">
        <v>12</v>
      </c>
      <c r="B14" s="7">
        <v>1</v>
      </c>
      <c r="C14" s="8">
        <v>5.28</v>
      </c>
      <c r="D14" s="8">
        <v>5.2</v>
      </c>
      <c r="E14" s="8">
        <v>5.12</v>
      </c>
      <c r="F14" s="9">
        <f>AVERAGE(C14:E16)</f>
        <v>5.4033333333333333</v>
      </c>
      <c r="G14" s="9">
        <f>STDEV(C14:E16)</f>
        <v>0.19849433241279205</v>
      </c>
      <c r="I14" s="6" t="s">
        <v>12</v>
      </c>
      <c r="J14" s="7">
        <v>1</v>
      </c>
      <c r="K14" s="8">
        <v>8.52</v>
      </c>
      <c r="L14" s="8">
        <v>8.91</v>
      </c>
      <c r="M14" s="8">
        <v>9.1</v>
      </c>
      <c r="N14" s="9">
        <f>AVERAGE(K14:M16)</f>
        <v>8.7233333333333327</v>
      </c>
      <c r="O14" s="9">
        <f>STDEV(K14:M16)</f>
        <v>0.69012679994331461</v>
      </c>
    </row>
    <row r="15" spans="1:15" x14ac:dyDescent="0.25">
      <c r="A15" s="6"/>
      <c r="B15" s="7">
        <v>2</v>
      </c>
      <c r="C15" s="8">
        <v>5.5</v>
      </c>
      <c r="D15" s="8">
        <v>5.28</v>
      </c>
      <c r="E15" s="8">
        <v>5.39</v>
      </c>
      <c r="F15" s="10"/>
      <c r="G15" s="10"/>
      <c r="I15" s="6"/>
      <c r="J15" s="7">
        <v>2</v>
      </c>
      <c r="K15" s="8">
        <v>8.33</v>
      </c>
      <c r="L15" s="8">
        <v>8.14</v>
      </c>
      <c r="M15" s="8">
        <v>7.38</v>
      </c>
      <c r="N15" s="10"/>
      <c r="O15" s="10"/>
    </row>
    <row r="16" spans="1:15" x14ac:dyDescent="0.25">
      <c r="A16" s="6"/>
      <c r="B16" s="7">
        <v>3</v>
      </c>
      <c r="C16" s="8">
        <v>5.7</v>
      </c>
      <c r="D16" s="8">
        <v>5.54</v>
      </c>
      <c r="E16" s="8">
        <v>5.62</v>
      </c>
      <c r="F16" s="11"/>
      <c r="G16" s="11"/>
      <c r="I16" s="6"/>
      <c r="J16" s="7">
        <v>3</v>
      </c>
      <c r="K16" s="8">
        <v>9.4</v>
      </c>
      <c r="L16" s="8">
        <v>9.44</v>
      </c>
      <c r="M16" s="8">
        <v>9.2899999999999991</v>
      </c>
      <c r="N16" s="11"/>
      <c r="O16" s="11"/>
    </row>
  </sheetData>
  <mergeCells count="28">
    <mergeCell ref="N14:N16"/>
    <mergeCell ref="I14:I16"/>
    <mergeCell ref="O14:O16"/>
    <mergeCell ref="B3:G3"/>
    <mergeCell ref="A3:A4"/>
    <mergeCell ref="A5:A7"/>
    <mergeCell ref="A8:A10"/>
    <mergeCell ref="A11:A13"/>
    <mergeCell ref="G8:G10"/>
    <mergeCell ref="G11:G13"/>
    <mergeCell ref="A14:A16"/>
    <mergeCell ref="F5:F7"/>
    <mergeCell ref="G5:G7"/>
    <mergeCell ref="F8:F10"/>
    <mergeCell ref="F11:F13"/>
    <mergeCell ref="F14:F16"/>
    <mergeCell ref="G14:G16"/>
    <mergeCell ref="I3:I4"/>
    <mergeCell ref="J3:O3"/>
    <mergeCell ref="I5:I7"/>
    <mergeCell ref="I8:I10"/>
    <mergeCell ref="I11:I13"/>
    <mergeCell ref="O5:O7"/>
    <mergeCell ref="O8:O10"/>
    <mergeCell ref="O11:O13"/>
    <mergeCell ref="N5:N7"/>
    <mergeCell ref="N8:N10"/>
    <mergeCell ref="N11:N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</vt:lpstr>
      <vt:lpstr>Table2_preperties stabiility 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Julia Rodriguez Garcia</cp:lastModifiedBy>
  <dcterms:created xsi:type="dcterms:W3CDTF">2022-03-11T07:57:18Z</dcterms:created>
  <dcterms:modified xsi:type="dcterms:W3CDTF">2022-03-15T12:03:29Z</dcterms:modified>
</cp:coreProperties>
</file>