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PhD Data Archive\Organic_Matter_Content\"/>
    </mc:Choice>
  </mc:AlternateContent>
  <bookViews>
    <workbookView xWindow="3510" yWindow="3510" windowWidth="21600" windowHeight="12735"/>
  </bookViews>
  <sheets>
    <sheet name="Antaycocha_LO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1" i="1" l="1"/>
  <c r="E70" i="1"/>
  <c r="E69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<sst xmlns="http://schemas.openxmlformats.org/spreadsheetml/2006/main" count="5" uniqueCount="5">
  <si>
    <t>Sample Depth (cm)</t>
  </si>
  <si>
    <t xml:space="preserve">% Organic Matter </t>
  </si>
  <si>
    <t>Crucible Weight (g)</t>
  </si>
  <si>
    <t>Crucible + Dry Sample Weight (g)</t>
  </si>
  <si>
    <t>Crucible + Ashed Sample Weight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</si>
</sst>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164" fontId="0" fillId="0" borderId="0" xfId="0" applyNumberFormat="1"/>
    <xf numFmtId="1" fontId="0" fillId="0" borderId="0" xfId="0" applyNumberFormat="1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abSelected="1" workbookViewId="0"/>
  </sheetViews>
  <sheetFormatPr defaultRowHeight="15" x14ac:dyDescent="0.25"/>
  <cols>
    <col min="1" max="1" width="15.140625" customWidth="1"/>
    <col min="2" max="2" width="14.5703125" customWidth="1"/>
    <col min="3" max="3" width="16" customWidth="1"/>
    <col min="4" max="4" width="16.5703125" customWidth="1"/>
    <col min="5" max="5" width="17.42578125" style="3" customWidth="1"/>
  </cols>
  <sheetData>
    <row r="1" spans="1:5" ht="45" x14ac:dyDescent="0.25">
      <c r="A1" s="5" t="s">
        <v>0</v>
      </c>
      <c r="B1" s="5" t="s">
        <v>2</v>
      </c>
      <c r="C1" s="5" t="s">
        <v>3</v>
      </c>
      <c r="D1" s="5" t="s">
        <v>4</v>
      </c>
      <c r="E1" s="6" t="s">
        <v>1</v>
      </c>
    </row>
    <row r="2" spans="1:5" x14ac:dyDescent="0.25">
      <c r="A2" s="2">
        <v>8</v>
      </c>
      <c r="B2" s="1">
        <v>8.6984999999999992</v>
      </c>
      <c r="C2" s="1">
        <v>8.8134999999999994</v>
      </c>
      <c r="D2" s="1">
        <v>8.7666000000000004</v>
      </c>
      <c r="E2" s="3">
        <f>((C2-D2)/(C2-B2))*100</f>
        <v>40.782608695651277</v>
      </c>
    </row>
    <row r="3" spans="1:5" x14ac:dyDescent="0.25">
      <c r="A3" s="4">
        <v>40</v>
      </c>
      <c r="B3">
        <v>7.9705000000000004</v>
      </c>
      <c r="C3">
        <v>8.0861999999999998</v>
      </c>
      <c r="D3">
        <v>8.0181000000000004</v>
      </c>
      <c r="E3" s="3">
        <f t="shared" ref="E3:E71" si="0">((C3-D3)/(C3-B3))*100</f>
        <v>58.859118409679944</v>
      </c>
    </row>
    <row r="4" spans="1:5" x14ac:dyDescent="0.25">
      <c r="A4" s="4">
        <v>48</v>
      </c>
      <c r="B4">
        <v>8.0030000000000001</v>
      </c>
      <c r="C4">
        <v>8.2407000000000004</v>
      </c>
      <c r="D4">
        <v>8.1211000000000002</v>
      </c>
      <c r="E4" s="3">
        <f t="shared" si="0"/>
        <v>50.315523769457315</v>
      </c>
    </row>
    <row r="5" spans="1:5" x14ac:dyDescent="0.25">
      <c r="A5" s="4">
        <v>58</v>
      </c>
      <c r="B5">
        <v>9.6225000000000005</v>
      </c>
      <c r="C5">
        <v>9.9049999999999994</v>
      </c>
      <c r="D5">
        <v>9.8096999999999994</v>
      </c>
      <c r="E5" s="3">
        <f t="shared" si="0"/>
        <v>33.7345132743364</v>
      </c>
    </row>
    <row r="6" spans="1:5" x14ac:dyDescent="0.25">
      <c r="A6" s="4">
        <v>64</v>
      </c>
      <c r="B6">
        <v>9.5492000000000008</v>
      </c>
      <c r="C6">
        <v>9.8053000000000008</v>
      </c>
      <c r="D6">
        <v>9.6838999999999995</v>
      </c>
      <c r="E6" s="3">
        <f t="shared" si="0"/>
        <v>47.403358063257045</v>
      </c>
    </row>
    <row r="7" spans="1:5" x14ac:dyDescent="0.25">
      <c r="A7" s="4">
        <v>72</v>
      </c>
      <c r="B7">
        <v>8.8265999999999991</v>
      </c>
      <c r="C7">
        <v>9.0991</v>
      </c>
      <c r="D7">
        <v>9.0719100000000008</v>
      </c>
      <c r="E7" s="3">
        <f t="shared" si="0"/>
        <v>9.9779816513758064</v>
      </c>
    </row>
    <row r="8" spans="1:5" x14ac:dyDescent="0.25">
      <c r="A8" s="4">
        <v>80</v>
      </c>
      <c r="B8">
        <v>9.0145</v>
      </c>
      <c r="C8">
        <v>9.2631999999999994</v>
      </c>
      <c r="D8">
        <v>9.1562999999999999</v>
      </c>
      <c r="E8" s="3">
        <f t="shared" si="0"/>
        <v>42.98351427422589</v>
      </c>
    </row>
    <row r="9" spans="1:5" x14ac:dyDescent="0.25">
      <c r="A9" s="4">
        <v>88</v>
      </c>
      <c r="B9">
        <v>8.7507999999999999</v>
      </c>
      <c r="C9">
        <v>8.9367000000000001</v>
      </c>
      <c r="D9">
        <v>8.8638999999999992</v>
      </c>
      <c r="E9" s="3">
        <f t="shared" si="0"/>
        <v>39.160839160839586</v>
      </c>
    </row>
    <row r="10" spans="1:5" x14ac:dyDescent="0.25">
      <c r="A10" s="4">
        <v>104</v>
      </c>
      <c r="B10">
        <v>9.2187999999999999</v>
      </c>
      <c r="C10">
        <v>9.4331999999999994</v>
      </c>
      <c r="D10">
        <v>9.3582999999999998</v>
      </c>
      <c r="E10" s="3">
        <f t="shared" si="0"/>
        <v>34.934701492537172</v>
      </c>
    </row>
    <row r="11" spans="1:5" x14ac:dyDescent="0.25">
      <c r="A11" s="4">
        <v>112</v>
      </c>
      <c r="B11">
        <v>7.9311999999999996</v>
      </c>
      <c r="C11">
        <v>8.1631</v>
      </c>
      <c r="D11">
        <v>8.0808</v>
      </c>
      <c r="E11" s="3">
        <f t="shared" si="0"/>
        <v>35.489435101336731</v>
      </c>
    </row>
    <row r="12" spans="1:5" x14ac:dyDescent="0.25">
      <c r="A12" s="4">
        <v>120</v>
      </c>
      <c r="B12">
        <v>9.1538000000000004</v>
      </c>
      <c r="C12">
        <v>9.3781999999999996</v>
      </c>
      <c r="D12">
        <v>9.3156999999999996</v>
      </c>
      <c r="E12" s="3">
        <f t="shared" si="0"/>
        <v>27.852049910873532</v>
      </c>
    </row>
    <row r="13" spans="1:5" x14ac:dyDescent="0.25">
      <c r="A13" s="4">
        <v>128</v>
      </c>
      <c r="B13">
        <v>11.043900000000001</v>
      </c>
      <c r="C13">
        <v>11.6572</v>
      </c>
      <c r="D13">
        <v>11.396000000000001</v>
      </c>
      <c r="E13" s="3">
        <f t="shared" si="0"/>
        <v>42.589271156040972</v>
      </c>
    </row>
    <row r="14" spans="1:5" x14ac:dyDescent="0.25">
      <c r="A14" s="4">
        <v>136</v>
      </c>
      <c r="B14">
        <v>9.5069999999999997</v>
      </c>
      <c r="C14">
        <v>9.6664999999999992</v>
      </c>
      <c r="D14">
        <v>9.6272000000000002</v>
      </c>
      <c r="E14" s="3">
        <f t="shared" si="0"/>
        <v>24.639498432601329</v>
      </c>
    </row>
    <row r="15" spans="1:5" x14ac:dyDescent="0.25">
      <c r="A15" s="4">
        <v>144</v>
      </c>
      <c r="B15">
        <v>9.5068999999999999</v>
      </c>
      <c r="C15">
        <v>9.7750000000000004</v>
      </c>
      <c r="D15">
        <v>9.702</v>
      </c>
      <c r="E15" s="3">
        <f t="shared" si="0"/>
        <v>27.228646027601744</v>
      </c>
    </row>
    <row r="16" spans="1:5" x14ac:dyDescent="0.25">
      <c r="A16" s="4">
        <v>152</v>
      </c>
      <c r="B16">
        <v>8.1760999999999999</v>
      </c>
      <c r="C16">
        <v>8.2979000000000003</v>
      </c>
      <c r="D16">
        <v>8.2652999999999999</v>
      </c>
      <c r="E16" s="3">
        <f t="shared" si="0"/>
        <v>26.765188834154607</v>
      </c>
    </row>
    <row r="17" spans="1:5" x14ac:dyDescent="0.25">
      <c r="A17" s="4">
        <v>160</v>
      </c>
      <c r="B17">
        <v>9.5496999999999996</v>
      </c>
      <c r="C17">
        <v>9.8628999999999998</v>
      </c>
      <c r="D17">
        <v>9.7457999999999991</v>
      </c>
      <c r="E17" s="3">
        <f t="shared" si="0"/>
        <v>37.388250319284992</v>
      </c>
    </row>
    <row r="18" spans="1:5" x14ac:dyDescent="0.25">
      <c r="A18" s="4">
        <v>168</v>
      </c>
      <c r="B18">
        <v>7.7229999999999999</v>
      </c>
      <c r="C18">
        <v>7.8776999999999999</v>
      </c>
      <c r="D18">
        <v>7.8307000000000002</v>
      </c>
      <c r="E18" s="3">
        <f t="shared" si="0"/>
        <v>30.381383322559589</v>
      </c>
    </row>
    <row r="19" spans="1:5" x14ac:dyDescent="0.25">
      <c r="A19" s="4">
        <v>176</v>
      </c>
      <c r="B19">
        <v>8.6440999999999999</v>
      </c>
      <c r="C19">
        <v>9.1115999999999993</v>
      </c>
      <c r="D19">
        <v>8.9588000000000001</v>
      </c>
      <c r="E19" s="3">
        <f t="shared" si="0"/>
        <v>32.684491978609493</v>
      </c>
    </row>
    <row r="20" spans="1:5" x14ac:dyDescent="0.25">
      <c r="A20" s="4">
        <v>184</v>
      </c>
      <c r="B20">
        <v>9.5564999999999998</v>
      </c>
      <c r="C20">
        <v>9.6922999999999995</v>
      </c>
      <c r="D20">
        <v>9.6534999999999993</v>
      </c>
      <c r="E20" s="3">
        <f t="shared" si="0"/>
        <v>28.571428571428758</v>
      </c>
    </row>
    <row r="21" spans="1:5" x14ac:dyDescent="0.25">
      <c r="A21" s="4">
        <v>192</v>
      </c>
      <c r="B21">
        <v>8.6024999999999991</v>
      </c>
      <c r="C21">
        <v>8.8521999999999998</v>
      </c>
      <c r="D21">
        <v>8.7950999999999997</v>
      </c>
      <c r="E21" s="3">
        <f t="shared" si="0"/>
        <v>22.867440929114935</v>
      </c>
    </row>
    <row r="22" spans="1:5" x14ac:dyDescent="0.25">
      <c r="A22" s="4">
        <v>200</v>
      </c>
      <c r="B22">
        <v>13.763500000000001</v>
      </c>
      <c r="C22">
        <v>13.883100000000001</v>
      </c>
      <c r="D22">
        <v>13.8492</v>
      </c>
      <c r="E22" s="3">
        <f t="shared" si="0"/>
        <v>28.344481605351913</v>
      </c>
    </row>
    <row r="23" spans="1:5" x14ac:dyDescent="0.25">
      <c r="A23" s="4">
        <v>208</v>
      </c>
      <c r="B23">
        <v>11.677099999999999</v>
      </c>
      <c r="C23">
        <v>12.206300000000001</v>
      </c>
      <c r="D23">
        <v>12.0375</v>
      </c>
      <c r="E23" s="3">
        <f t="shared" si="0"/>
        <v>31.897203325774861</v>
      </c>
    </row>
    <row r="24" spans="1:5" x14ac:dyDescent="0.25">
      <c r="A24" s="4">
        <v>216</v>
      </c>
      <c r="B24">
        <v>9.2789000000000001</v>
      </c>
      <c r="C24">
        <v>9.3947000000000003</v>
      </c>
      <c r="D24">
        <v>9.3534000000000006</v>
      </c>
      <c r="E24" s="3">
        <f t="shared" si="0"/>
        <v>35.66493955094959</v>
      </c>
    </row>
    <row r="25" spans="1:5" x14ac:dyDescent="0.25">
      <c r="A25" s="4">
        <v>224</v>
      </c>
      <c r="B25">
        <v>8.9107000000000003</v>
      </c>
      <c r="C25">
        <v>9.1114999999999995</v>
      </c>
      <c r="D25">
        <v>9.0364000000000004</v>
      </c>
      <c r="E25" s="3">
        <f t="shared" si="0"/>
        <v>37.40039840637418</v>
      </c>
    </row>
    <row r="26" spans="1:5" x14ac:dyDescent="0.25">
      <c r="A26" s="4">
        <v>232</v>
      </c>
      <c r="B26">
        <v>9.0136000000000003</v>
      </c>
      <c r="C26">
        <v>9.1026000000000007</v>
      </c>
      <c r="D26">
        <v>9.0767000000000007</v>
      </c>
      <c r="E26" s="3">
        <f t="shared" si="0"/>
        <v>29.101123595505523</v>
      </c>
    </row>
    <row r="27" spans="1:5" x14ac:dyDescent="0.25">
      <c r="A27" s="4">
        <v>240</v>
      </c>
      <c r="B27">
        <v>8.5961999999999996</v>
      </c>
      <c r="C27">
        <v>8.9465000000000003</v>
      </c>
      <c r="D27">
        <v>8.8376000000000001</v>
      </c>
      <c r="E27" s="3">
        <f t="shared" si="0"/>
        <v>31.087639166428772</v>
      </c>
    </row>
    <row r="28" spans="1:5" x14ac:dyDescent="0.25">
      <c r="A28" s="4">
        <v>248</v>
      </c>
      <c r="B28">
        <v>8.0023999999999997</v>
      </c>
      <c r="C28">
        <v>8.1285000000000007</v>
      </c>
      <c r="D28">
        <v>8.0937999999999999</v>
      </c>
      <c r="E28" s="3">
        <f t="shared" si="0"/>
        <v>27.51784298176096</v>
      </c>
    </row>
    <row r="29" spans="1:5" x14ac:dyDescent="0.25">
      <c r="A29" s="4">
        <v>256</v>
      </c>
      <c r="B29">
        <v>9.4460999999999995</v>
      </c>
      <c r="C29">
        <v>9.6966999999999999</v>
      </c>
      <c r="D29">
        <v>9.5884</v>
      </c>
      <c r="E29" s="3">
        <f t="shared" si="0"/>
        <v>43.216280925778008</v>
      </c>
    </row>
    <row r="30" spans="1:5" x14ac:dyDescent="0.25">
      <c r="A30" s="4">
        <v>264</v>
      </c>
      <c r="B30">
        <v>10.021100000000001</v>
      </c>
      <c r="C30">
        <v>10.135199999999999</v>
      </c>
      <c r="D30">
        <v>10.0753</v>
      </c>
      <c r="E30" s="3">
        <f t="shared" si="0"/>
        <v>52.497808939526379</v>
      </c>
    </row>
    <row r="31" spans="1:5" x14ac:dyDescent="0.25">
      <c r="A31" s="4">
        <v>272</v>
      </c>
      <c r="B31">
        <v>8.1328999999999994</v>
      </c>
      <c r="C31">
        <v>8.5358000000000001</v>
      </c>
      <c r="D31">
        <v>8.4115000000000002</v>
      </c>
      <c r="E31" s="3">
        <f t="shared" si="0"/>
        <v>30.851327872921232</v>
      </c>
    </row>
    <row r="32" spans="1:5" x14ac:dyDescent="0.25">
      <c r="A32" s="4">
        <v>280</v>
      </c>
      <c r="B32">
        <v>9.1491000000000007</v>
      </c>
      <c r="C32">
        <v>9.2921999999999993</v>
      </c>
      <c r="D32">
        <v>9.2434999999999992</v>
      </c>
      <c r="E32" s="3">
        <f t="shared" si="0"/>
        <v>34.032145352900514</v>
      </c>
    </row>
    <row r="33" spans="1:5" x14ac:dyDescent="0.25">
      <c r="A33" s="4">
        <v>288</v>
      </c>
      <c r="B33">
        <v>11.217700000000001</v>
      </c>
      <c r="C33">
        <v>11.5639</v>
      </c>
      <c r="D33">
        <v>11.4533</v>
      </c>
      <c r="E33" s="3">
        <f t="shared" si="0"/>
        <v>31.946851530906972</v>
      </c>
    </row>
    <row r="34" spans="1:5" x14ac:dyDescent="0.25">
      <c r="A34" s="4">
        <v>296</v>
      </c>
      <c r="B34">
        <v>8.3643999999999998</v>
      </c>
      <c r="C34">
        <v>8.5419999999999998</v>
      </c>
      <c r="D34">
        <v>8.4835999999999991</v>
      </c>
      <c r="E34" s="3">
        <f t="shared" si="0"/>
        <v>32.882882882883266</v>
      </c>
    </row>
    <row r="35" spans="1:5" x14ac:dyDescent="0.25">
      <c r="A35" s="4">
        <v>304</v>
      </c>
      <c r="B35">
        <v>9.4672999999999998</v>
      </c>
      <c r="C35">
        <v>9.9925999999999995</v>
      </c>
      <c r="D35">
        <v>9.8600999999999992</v>
      </c>
      <c r="E35" s="3">
        <f t="shared" si="0"/>
        <v>25.223681705692059</v>
      </c>
    </row>
    <row r="36" spans="1:5" x14ac:dyDescent="0.25">
      <c r="A36" s="4">
        <v>312</v>
      </c>
      <c r="B36">
        <v>8.6745999999999999</v>
      </c>
      <c r="C36">
        <v>8.7847000000000008</v>
      </c>
      <c r="D36">
        <v>8.7606999999999999</v>
      </c>
      <c r="E36" s="3">
        <f t="shared" si="0"/>
        <v>21.798365122616438</v>
      </c>
    </row>
    <row r="37" spans="1:5" x14ac:dyDescent="0.25">
      <c r="A37" s="4">
        <v>320</v>
      </c>
      <c r="B37">
        <v>12.4122</v>
      </c>
      <c r="C37">
        <v>12.824400000000001</v>
      </c>
      <c r="D37">
        <v>12.7059</v>
      </c>
      <c r="E37" s="3">
        <f t="shared" si="0"/>
        <v>28.74818049490559</v>
      </c>
    </row>
    <row r="38" spans="1:5" x14ac:dyDescent="0.25">
      <c r="A38" s="4">
        <v>328</v>
      </c>
      <c r="B38">
        <v>8.5962999999999994</v>
      </c>
      <c r="C38">
        <v>8.7690999999999999</v>
      </c>
      <c r="D38">
        <v>8.7167999999999992</v>
      </c>
      <c r="E38" s="3">
        <f t="shared" si="0"/>
        <v>30.266203703704008</v>
      </c>
    </row>
    <row r="39" spans="1:5" x14ac:dyDescent="0.25">
      <c r="A39" s="4">
        <v>336</v>
      </c>
      <c r="B39">
        <v>14.5212</v>
      </c>
      <c r="C39">
        <v>14.9899</v>
      </c>
      <c r="D39">
        <v>14.847799999999999</v>
      </c>
      <c r="E39" s="3">
        <f t="shared" si="0"/>
        <v>30.317900576061653</v>
      </c>
    </row>
    <row r="40" spans="1:5" x14ac:dyDescent="0.25">
      <c r="A40" s="4">
        <v>344</v>
      </c>
      <c r="B40">
        <v>8.3294999999999995</v>
      </c>
      <c r="C40">
        <v>8.5775000000000006</v>
      </c>
      <c r="D40">
        <v>8.5077999999999996</v>
      </c>
      <c r="E40" s="3">
        <f t="shared" si="0"/>
        <v>28.104838709677693</v>
      </c>
    </row>
    <row r="41" spans="1:5" x14ac:dyDescent="0.25">
      <c r="A41" s="4">
        <v>352</v>
      </c>
      <c r="B41">
        <v>8.0024999999999995</v>
      </c>
      <c r="C41">
        <v>9.1282999999999994</v>
      </c>
      <c r="D41">
        <v>9.0106000000000002</v>
      </c>
      <c r="E41" s="3">
        <f t="shared" si="0"/>
        <v>10.454787706519744</v>
      </c>
    </row>
    <row r="42" spans="1:5" x14ac:dyDescent="0.25">
      <c r="A42" s="4">
        <v>360</v>
      </c>
      <c r="B42">
        <v>9.6156000000000006</v>
      </c>
      <c r="C42">
        <v>9.7911999999999999</v>
      </c>
      <c r="D42">
        <v>9.7357999999999993</v>
      </c>
      <c r="E42" s="3">
        <f t="shared" si="0"/>
        <v>31.548974943052833</v>
      </c>
    </row>
    <row r="43" spans="1:5" x14ac:dyDescent="0.25">
      <c r="A43" s="4">
        <v>368</v>
      </c>
      <c r="B43">
        <v>12.7957</v>
      </c>
      <c r="C43">
        <v>13.276899999999999</v>
      </c>
      <c r="D43">
        <v>13.159599999999999</v>
      </c>
      <c r="E43" s="3">
        <f t="shared" si="0"/>
        <v>24.37655860349134</v>
      </c>
    </row>
    <row r="44" spans="1:5" x14ac:dyDescent="0.25">
      <c r="A44" s="4">
        <v>376</v>
      </c>
      <c r="B44">
        <v>8.9402000000000008</v>
      </c>
      <c r="C44">
        <v>9.1256000000000004</v>
      </c>
      <c r="D44">
        <v>9.0760000000000005</v>
      </c>
      <c r="E44" s="3">
        <f t="shared" si="0"/>
        <v>26.75296655879179</v>
      </c>
    </row>
    <row r="45" spans="1:5" x14ac:dyDescent="0.25">
      <c r="A45" s="4">
        <v>384</v>
      </c>
      <c r="B45">
        <v>9.1487999999999996</v>
      </c>
      <c r="C45">
        <v>9.4901</v>
      </c>
      <c r="D45">
        <v>9.3864999999999998</v>
      </c>
      <c r="E45" s="3">
        <f t="shared" si="0"/>
        <v>30.354526809258726</v>
      </c>
    </row>
    <row r="46" spans="1:5" x14ac:dyDescent="0.25">
      <c r="A46" s="4">
        <v>392</v>
      </c>
      <c r="B46">
        <v>8.7015999999999991</v>
      </c>
      <c r="C46">
        <v>8.8778000000000006</v>
      </c>
      <c r="D46">
        <v>8.8252000000000006</v>
      </c>
      <c r="E46" s="3">
        <f t="shared" si="0"/>
        <v>29.8524404086263</v>
      </c>
    </row>
    <row r="47" spans="1:5" x14ac:dyDescent="0.25">
      <c r="A47" s="4">
        <v>400</v>
      </c>
      <c r="B47">
        <v>11.22</v>
      </c>
      <c r="C47">
        <v>11.606199999999999</v>
      </c>
      <c r="D47">
        <v>11.501899999999999</v>
      </c>
      <c r="E47" s="3">
        <f t="shared" si="0"/>
        <v>27.006732263076284</v>
      </c>
    </row>
    <row r="48" spans="1:5" x14ac:dyDescent="0.25">
      <c r="A48" s="4">
        <v>408</v>
      </c>
      <c r="B48">
        <v>9.5493000000000006</v>
      </c>
      <c r="C48">
        <v>9.7401</v>
      </c>
      <c r="D48">
        <v>9.6847999999999992</v>
      </c>
      <c r="E48" s="3">
        <f t="shared" si="0"/>
        <v>28.9832285115309</v>
      </c>
    </row>
    <row r="49" spans="1:5" x14ac:dyDescent="0.25">
      <c r="A49" s="4">
        <v>416</v>
      </c>
      <c r="B49">
        <v>12.4223</v>
      </c>
      <c r="C49">
        <v>12.855</v>
      </c>
      <c r="D49">
        <v>12.742900000000001</v>
      </c>
      <c r="E49" s="3">
        <f t="shared" si="0"/>
        <v>25.907094984977981</v>
      </c>
    </row>
    <row r="50" spans="1:5" x14ac:dyDescent="0.25">
      <c r="A50" s="4">
        <v>424</v>
      </c>
      <c r="B50">
        <v>8.8916000000000004</v>
      </c>
      <c r="C50">
        <v>9.0706000000000007</v>
      </c>
      <c r="D50">
        <v>9.0274000000000001</v>
      </c>
      <c r="E50" s="3">
        <f t="shared" si="0"/>
        <v>24.134078212290785</v>
      </c>
    </row>
    <row r="51" spans="1:5" x14ac:dyDescent="0.25">
      <c r="A51" s="4">
        <v>432</v>
      </c>
      <c r="B51">
        <v>14.0024</v>
      </c>
      <c r="C51">
        <v>14.548299999999999</v>
      </c>
      <c r="D51">
        <v>14.388400000000001</v>
      </c>
      <c r="E51" s="3">
        <f t="shared" si="0"/>
        <v>29.291078952188808</v>
      </c>
    </row>
    <row r="52" spans="1:5" x14ac:dyDescent="0.25">
      <c r="A52" s="4">
        <v>440</v>
      </c>
      <c r="B52">
        <v>9.2933000000000003</v>
      </c>
      <c r="C52">
        <v>9.6285000000000007</v>
      </c>
      <c r="D52">
        <v>9.5333000000000006</v>
      </c>
      <c r="E52" s="3">
        <f t="shared" si="0"/>
        <v>28.400954653937966</v>
      </c>
    </row>
    <row r="53" spans="1:5" x14ac:dyDescent="0.25">
      <c r="A53" s="4">
        <v>448</v>
      </c>
      <c r="B53">
        <v>10.098699999999999</v>
      </c>
      <c r="C53">
        <v>10.5909</v>
      </c>
      <c r="D53">
        <v>10.3893</v>
      </c>
      <c r="E53" s="3">
        <f t="shared" si="0"/>
        <v>40.958959772450008</v>
      </c>
    </row>
    <row r="54" spans="1:5" x14ac:dyDescent="0.25">
      <c r="A54" s="4">
        <v>456</v>
      </c>
      <c r="B54">
        <v>8.5897000000000006</v>
      </c>
      <c r="C54">
        <v>8.8279999999999994</v>
      </c>
      <c r="D54">
        <v>8.7639999999999993</v>
      </c>
      <c r="E54" s="3">
        <f t="shared" si="0"/>
        <v>26.85690306336566</v>
      </c>
    </row>
    <row r="55" spans="1:5" x14ac:dyDescent="0.25">
      <c r="A55" s="4">
        <v>464</v>
      </c>
      <c r="B55">
        <v>13.592499999999999</v>
      </c>
      <c r="C55">
        <v>14.2125</v>
      </c>
      <c r="D55">
        <v>14.042299999999999</v>
      </c>
      <c r="E55" s="3">
        <f t="shared" si="0"/>
        <v>27.451612903225964</v>
      </c>
    </row>
    <row r="56" spans="1:5" x14ac:dyDescent="0.25">
      <c r="A56" s="4">
        <v>472</v>
      </c>
      <c r="B56">
        <v>9.0516000000000005</v>
      </c>
      <c r="C56">
        <v>9.5062999999999995</v>
      </c>
      <c r="D56">
        <v>9.4179999999999993</v>
      </c>
      <c r="E56" s="3">
        <f t="shared" si="0"/>
        <v>19.419397404882442</v>
      </c>
    </row>
    <row r="57" spans="1:5" x14ac:dyDescent="0.25">
      <c r="A57" s="4">
        <v>480</v>
      </c>
      <c r="B57">
        <v>11.0467</v>
      </c>
      <c r="C57">
        <v>11.556900000000001</v>
      </c>
      <c r="D57">
        <v>11.370200000000001</v>
      </c>
      <c r="E57" s="3">
        <f t="shared" si="0"/>
        <v>36.593492747941923</v>
      </c>
    </row>
    <row r="58" spans="1:5" x14ac:dyDescent="0.25">
      <c r="A58" s="4">
        <v>488</v>
      </c>
      <c r="B58">
        <v>9.3344000000000005</v>
      </c>
      <c r="C58">
        <v>9.5723000000000003</v>
      </c>
      <c r="D58">
        <v>9.5114999999999998</v>
      </c>
      <c r="E58" s="3">
        <f t="shared" si="0"/>
        <v>25.556956704497885</v>
      </c>
    </row>
    <row r="59" spans="1:5" x14ac:dyDescent="0.25">
      <c r="A59" s="4">
        <v>496</v>
      </c>
      <c r="B59">
        <v>12.051600000000001</v>
      </c>
      <c r="C59">
        <v>12.3972</v>
      </c>
      <c r="D59">
        <v>12.286</v>
      </c>
      <c r="E59" s="3">
        <f t="shared" si="0"/>
        <v>32.175925925926052</v>
      </c>
    </row>
    <row r="60" spans="1:5" x14ac:dyDescent="0.25">
      <c r="A60" s="4">
        <v>505</v>
      </c>
      <c r="B60">
        <v>8.9118999999999993</v>
      </c>
      <c r="C60">
        <v>9.0755999999999997</v>
      </c>
      <c r="D60">
        <v>9.0210000000000008</v>
      </c>
      <c r="E60" s="3">
        <f t="shared" si="0"/>
        <v>33.353695784971734</v>
      </c>
    </row>
    <row r="61" spans="1:5" x14ac:dyDescent="0.25">
      <c r="A61" s="4">
        <v>512</v>
      </c>
      <c r="B61">
        <v>13.0618</v>
      </c>
      <c r="C61">
        <v>13.734400000000001</v>
      </c>
      <c r="D61">
        <v>13.5578</v>
      </c>
      <c r="E61" s="3">
        <f t="shared" si="0"/>
        <v>26.256318763009261</v>
      </c>
    </row>
    <row r="62" spans="1:5" x14ac:dyDescent="0.25">
      <c r="A62" s="4">
        <v>520</v>
      </c>
      <c r="B62">
        <v>8.9109999999999996</v>
      </c>
      <c r="C62">
        <v>9.1513000000000009</v>
      </c>
      <c r="D62">
        <v>9.0952999999999999</v>
      </c>
      <c r="E62" s="3">
        <f t="shared" si="0"/>
        <v>23.304203079484243</v>
      </c>
    </row>
    <row r="63" spans="1:5" x14ac:dyDescent="0.25">
      <c r="A63" s="4">
        <v>528</v>
      </c>
      <c r="B63">
        <v>13.2287</v>
      </c>
      <c r="C63">
        <v>13.7294</v>
      </c>
      <c r="D63">
        <v>13.5923</v>
      </c>
      <c r="E63" s="3">
        <f t="shared" si="0"/>
        <v>27.381665668064748</v>
      </c>
    </row>
    <row r="64" spans="1:5" x14ac:dyDescent="0.25">
      <c r="A64" s="4">
        <v>536</v>
      </c>
      <c r="B64">
        <v>8.65</v>
      </c>
      <c r="C64">
        <v>8.9169999999999998</v>
      </c>
      <c r="D64">
        <v>8.8184000000000005</v>
      </c>
      <c r="E64" s="3">
        <f t="shared" si="0"/>
        <v>36.928838951310695</v>
      </c>
    </row>
    <row r="65" spans="1:5" x14ac:dyDescent="0.25">
      <c r="A65" s="4">
        <v>544</v>
      </c>
      <c r="B65">
        <v>11.5204</v>
      </c>
      <c r="C65">
        <v>12.4815</v>
      </c>
      <c r="D65">
        <v>12.331099999999999</v>
      </c>
      <c r="E65" s="3">
        <f t="shared" si="0"/>
        <v>15.648735823535656</v>
      </c>
    </row>
    <row r="66" spans="1:5" x14ac:dyDescent="0.25">
      <c r="A66" s="4">
        <v>552</v>
      </c>
      <c r="B66">
        <v>8.8945000000000007</v>
      </c>
      <c r="C66">
        <v>10.8043</v>
      </c>
      <c r="D66">
        <v>10.6897</v>
      </c>
      <c r="E66" s="3">
        <f t="shared" si="0"/>
        <v>6.0006283380458392</v>
      </c>
    </row>
    <row r="67" spans="1:5" x14ac:dyDescent="0.25">
      <c r="A67" s="4">
        <v>560</v>
      </c>
      <c r="B67">
        <v>12.796200000000001</v>
      </c>
      <c r="C67">
        <v>14.3408</v>
      </c>
      <c r="D67">
        <v>14.1326</v>
      </c>
      <c r="E67" s="3">
        <f t="shared" si="0"/>
        <v>13.479217920497206</v>
      </c>
    </row>
    <row r="68" spans="1:5" x14ac:dyDescent="0.25">
      <c r="A68" s="4">
        <v>568</v>
      </c>
      <c r="E68" s="3">
        <v>11.4</v>
      </c>
    </row>
    <row r="69" spans="1:5" x14ac:dyDescent="0.25">
      <c r="A69" s="4">
        <v>576</v>
      </c>
      <c r="B69">
        <v>11.383599999999999</v>
      </c>
      <c r="C69">
        <v>13.347</v>
      </c>
      <c r="D69">
        <v>13.1652</v>
      </c>
      <c r="E69" s="3">
        <f>((C69-D69)/(C69-B69))*100</f>
        <v>9.2594478965060141</v>
      </c>
    </row>
    <row r="70" spans="1:5" x14ac:dyDescent="0.25">
      <c r="A70" s="4">
        <v>584</v>
      </c>
      <c r="B70">
        <v>8.1632999999999996</v>
      </c>
      <c r="C70">
        <v>8.6747999999999994</v>
      </c>
      <c r="D70">
        <v>8.5922999999999998</v>
      </c>
      <c r="E70" s="3">
        <f t="shared" si="0"/>
        <v>16.129032258064438</v>
      </c>
    </row>
    <row r="71" spans="1:5" x14ac:dyDescent="0.25">
      <c r="A71" s="4">
        <v>592</v>
      </c>
      <c r="B71">
        <v>8.7344000000000008</v>
      </c>
      <c r="C71">
        <v>10.180199999999999</v>
      </c>
      <c r="D71">
        <v>10.0131</v>
      </c>
      <c r="E71" s="3">
        <f t="shared" si="0"/>
        <v>11.557615161156438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Antaycocha_LOI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Josie Handley</dc:creator>
  <cp:lastModifiedBy>IT Department</cp:lastModifiedBy>
  <dcterms:created xsi:type="dcterms:W3CDTF">2022-11-28T20:53:22Z</dcterms:created>
  <dcterms:modified xsi:type="dcterms:W3CDTF">2022-12-19T12:24:13Z</dcterms:modified>
</cp:coreProperties>
</file>