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hep\Documents\PhD Laptop\thesis chapters\Corrections\FINAL\"/>
    </mc:Choice>
  </mc:AlternateContent>
  <xr:revisionPtr revIDLastSave="0" documentId="13_ncr:1_{E9A094C4-5DA8-4123-992B-AF18FF4A1CD0}" xr6:coauthVersionLast="47" xr6:coauthVersionMax="47" xr10:uidLastSave="{00000000-0000-0000-0000-000000000000}"/>
  <bookViews>
    <workbookView xWindow="-120" yWindow="-120" windowWidth="23280" windowHeight="14880" xr2:uid="{4D791F9A-7477-4014-B3E5-D24261175F06}"/>
  </bookViews>
  <sheets>
    <sheet name="Soil 2020" sheetId="1" r:id="rId1"/>
    <sheet name="soil moisture 2020" sheetId="8" r:id="rId2"/>
    <sheet name="roots for R" sheetId="11" r:id="rId3"/>
    <sheet name="Microresp" sheetId="19" r:id="rId4"/>
    <sheet name="Root biomass" sheetId="9" r:id="rId5"/>
    <sheet name="worm biomass 2019 " sheetId="15" r:id="rId6"/>
    <sheet name="worm count 2019" sheetId="16" r:id="rId7"/>
    <sheet name="worms 2020" sheetId="7" r:id="rId8"/>
    <sheet name="Tullgren 2019" sheetId="12" r:id="rId9"/>
    <sheet name="myco col 2020" sheetId="13" r:id="rId10"/>
    <sheet name="RootDNA" sheetId="20" r:id="rId11"/>
    <sheet name="SoilDNA" sheetId="21" r:id="rId12"/>
    <sheet name="AG biomass" sheetId="4" r:id="rId13"/>
  </sheets>
  <definedNames>
    <definedName name="_xlnm._FilterDatabase" localSheetId="8" hidden="1">'Tullgren 2019'!$A$1:$G$106</definedName>
    <definedName name="_xlnm._FilterDatabase" localSheetId="5" hidden="1">'worm biomass 2019 '!$A$1:$M$355</definedName>
    <definedName name="_xlnm._FilterDatabase" localSheetId="6" hidden="1">'worm count 2019'!$A$1:$N$41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6" i="7" l="1"/>
  <c r="O66" i="7"/>
  <c r="P65" i="7"/>
  <c r="O65" i="7"/>
  <c r="P64" i="7"/>
  <c r="O64" i="7"/>
  <c r="P63" i="7"/>
  <c r="O63" i="7"/>
  <c r="P62" i="7"/>
  <c r="O62" i="7"/>
  <c r="P61" i="7"/>
  <c r="O61" i="7"/>
  <c r="P60" i="7"/>
  <c r="O60" i="7"/>
  <c r="P59" i="7"/>
  <c r="O59" i="7"/>
  <c r="P58" i="7"/>
  <c r="O58" i="7"/>
  <c r="P57" i="7"/>
  <c r="O57" i="7"/>
  <c r="P56" i="7"/>
  <c r="O56" i="7"/>
  <c r="P55" i="7"/>
  <c r="O55" i="7"/>
  <c r="P54" i="7"/>
  <c r="O54" i="7"/>
  <c r="P53" i="7"/>
  <c r="O53" i="7"/>
  <c r="P52" i="7"/>
  <c r="O52" i="7"/>
  <c r="P51" i="7"/>
  <c r="O51" i="7"/>
  <c r="AC12" i="7" s="1"/>
  <c r="P50" i="7"/>
  <c r="O50" i="7"/>
  <c r="P49" i="7"/>
  <c r="O49" i="7"/>
  <c r="P48" i="7"/>
  <c r="O48" i="7"/>
  <c r="P47" i="7"/>
  <c r="O47" i="7"/>
  <c r="P46" i="7"/>
  <c r="O46" i="7"/>
  <c r="P45" i="7"/>
  <c r="O45" i="7"/>
  <c r="P44" i="7"/>
  <c r="O44" i="7"/>
  <c r="P43" i="7"/>
  <c r="O43" i="7"/>
  <c r="P42" i="7"/>
  <c r="O42" i="7"/>
  <c r="P41" i="7"/>
  <c r="O41" i="7"/>
  <c r="P40" i="7"/>
  <c r="O40" i="7"/>
  <c r="P39" i="7"/>
  <c r="O39" i="7"/>
  <c r="P38" i="7"/>
  <c r="O38" i="7"/>
  <c r="P37" i="7"/>
  <c r="O37" i="7"/>
  <c r="P36" i="7"/>
  <c r="O36" i="7"/>
  <c r="P35" i="7"/>
  <c r="O35" i="7"/>
  <c r="P34" i="7"/>
  <c r="O34" i="7"/>
  <c r="P33" i="7"/>
  <c r="O33" i="7"/>
  <c r="P32" i="7"/>
  <c r="O32" i="7"/>
  <c r="P31" i="7"/>
  <c r="O31" i="7"/>
  <c r="P30" i="7"/>
  <c r="O30" i="7"/>
  <c r="P29" i="7"/>
  <c r="O29" i="7"/>
  <c r="P28" i="7"/>
  <c r="O28" i="7"/>
  <c r="P27" i="7"/>
  <c r="O27" i="7"/>
  <c r="P26" i="7"/>
  <c r="O26" i="7"/>
  <c r="P25" i="7"/>
  <c r="O25" i="7"/>
  <c r="P24" i="7"/>
  <c r="O24" i="7"/>
  <c r="P23" i="7"/>
  <c r="O23" i="7"/>
  <c r="P22" i="7"/>
  <c r="O22" i="7"/>
  <c r="P21" i="7"/>
  <c r="O21" i="7"/>
  <c r="P20" i="7"/>
  <c r="O20" i="7"/>
  <c r="P19" i="7"/>
  <c r="O19" i="7"/>
  <c r="P18" i="7"/>
  <c r="O18" i="7"/>
  <c r="P17" i="7"/>
  <c r="O17" i="7"/>
  <c r="P16" i="7"/>
  <c r="O16" i="7"/>
  <c r="P15" i="7"/>
  <c r="O15" i="7"/>
  <c r="P14" i="7"/>
  <c r="O14" i="7"/>
  <c r="AD13" i="7"/>
  <c r="AC13" i="7"/>
  <c r="AB13" i="7"/>
  <c r="AA13" i="7"/>
  <c r="Z13" i="7"/>
  <c r="Y13" i="7"/>
  <c r="X13" i="7"/>
  <c r="W13" i="7"/>
  <c r="V13" i="7"/>
  <c r="U13" i="7"/>
  <c r="T13" i="7"/>
  <c r="S13" i="7"/>
  <c r="P13" i="7"/>
  <c r="O13" i="7"/>
  <c r="AC6" i="7" s="1"/>
  <c r="AD12" i="7"/>
  <c r="AB12" i="7"/>
  <c r="AA12" i="7"/>
  <c r="Z12" i="7"/>
  <c r="Y12" i="7"/>
  <c r="X12" i="7"/>
  <c r="W12" i="7"/>
  <c r="V12" i="7"/>
  <c r="U12" i="7"/>
  <c r="T12" i="7"/>
  <c r="S12" i="7"/>
  <c r="P12" i="7"/>
  <c r="O12" i="7"/>
  <c r="AD11" i="7"/>
  <c r="AC11" i="7"/>
  <c r="AB11" i="7"/>
  <c r="AA11" i="7"/>
  <c r="Z11" i="7"/>
  <c r="Y11" i="7"/>
  <c r="X11" i="7"/>
  <c r="W11" i="7"/>
  <c r="V11" i="7"/>
  <c r="U11" i="7"/>
  <c r="T11" i="7"/>
  <c r="S11" i="7"/>
  <c r="P11" i="7"/>
  <c r="O11" i="7"/>
  <c r="AC4" i="7" s="1"/>
  <c r="AB10" i="7"/>
  <c r="AA10" i="7"/>
  <c r="Y10" i="7"/>
  <c r="X10" i="7"/>
  <c r="W10" i="7"/>
  <c r="U10" i="7"/>
  <c r="S10" i="7"/>
  <c r="P10" i="7"/>
  <c r="O10" i="7"/>
  <c r="P9" i="7"/>
  <c r="O9" i="7"/>
  <c r="AC5" i="7" s="1"/>
  <c r="P8" i="7"/>
  <c r="O8" i="7"/>
  <c r="P7" i="7"/>
  <c r="O7" i="7"/>
  <c r="AC3" i="7" s="1"/>
  <c r="AD6" i="7"/>
  <c r="AB6" i="7"/>
  <c r="AA6" i="7"/>
  <c r="Z6" i="7"/>
  <c r="Y6" i="7"/>
  <c r="X6" i="7"/>
  <c r="W6" i="7"/>
  <c r="V6" i="7"/>
  <c r="U6" i="7"/>
  <c r="T6" i="7"/>
  <c r="S6" i="7"/>
  <c r="O6" i="7"/>
  <c r="H6" i="7"/>
  <c r="V4" i="7" s="1"/>
  <c r="F6" i="7"/>
  <c r="P6" i="7" s="1"/>
  <c r="AD4" i="7" s="1"/>
  <c r="AD5" i="7"/>
  <c r="AB5" i="7"/>
  <c r="AA5" i="7"/>
  <c r="Z5" i="7"/>
  <c r="Y5" i="7"/>
  <c r="X5" i="7"/>
  <c r="W5" i="7"/>
  <c r="V5" i="7"/>
  <c r="U5" i="7"/>
  <c r="T5" i="7"/>
  <c r="S5" i="7"/>
  <c r="O5" i="7"/>
  <c r="H5" i="7"/>
  <c r="V10" i="7" s="1"/>
  <c r="F5" i="7"/>
  <c r="AB4" i="7"/>
  <c r="AA4" i="7"/>
  <c r="Y4" i="7"/>
  <c r="X4" i="7"/>
  <c r="W4" i="7"/>
  <c r="U4" i="7"/>
  <c r="T4" i="7"/>
  <c r="S4" i="7"/>
  <c r="O4" i="7"/>
  <c r="F4" i="7"/>
  <c r="P4" i="7" s="1"/>
  <c r="AB3" i="7"/>
  <c r="AA3" i="7"/>
  <c r="Z3" i="7"/>
  <c r="Y3" i="7"/>
  <c r="X3" i="7"/>
  <c r="W3" i="7"/>
  <c r="U3" i="7"/>
  <c r="T3" i="7"/>
  <c r="S3" i="7"/>
  <c r="O3" i="7"/>
  <c r="AC10" i="7" s="1"/>
  <c r="F3" i="7"/>
  <c r="P3" i="7" s="1"/>
  <c r="L6" i="7" l="1"/>
  <c r="T10" i="7"/>
  <c r="P5" i="7"/>
  <c r="AD3" i="7" s="1"/>
  <c r="V3" i="7"/>
  <c r="Z10" i="7" l="1"/>
  <c r="Z4" i="7"/>
  <c r="AD10" i="7"/>
</calcChain>
</file>

<file path=xl/sharedStrings.xml><?xml version="1.0" encoding="utf-8"?>
<sst xmlns="http://schemas.openxmlformats.org/spreadsheetml/2006/main" count="9299" uniqueCount="1756">
  <si>
    <t>large bag</t>
  </si>
  <si>
    <t xml:space="preserve">Results from analyses of 10cm samples on DM basis. For plots where there were more than one sample taken at 10cm, samples were pooled </t>
  </si>
  <si>
    <t>small bag</t>
  </si>
  <si>
    <t>Location</t>
  </si>
  <si>
    <t>WP</t>
  </si>
  <si>
    <t>Field/Plot</t>
  </si>
  <si>
    <t>Treatment</t>
  </si>
  <si>
    <t>Sample date</t>
  </si>
  <si>
    <t>Sample</t>
  </si>
  <si>
    <t>Coordinates N</t>
  </si>
  <si>
    <t>Coordinates W</t>
  </si>
  <si>
    <t>Depth</t>
  </si>
  <si>
    <t>wet weight (with bag)</t>
  </si>
  <si>
    <t>Moisture Probe Reading</t>
  </si>
  <si>
    <t>Picture Reference</t>
  </si>
  <si>
    <t>DM with bag</t>
  </si>
  <si>
    <t>Netto weight wet</t>
  </si>
  <si>
    <t>Netto weight dry</t>
  </si>
  <si>
    <t xml:space="preserve">DM content </t>
  </si>
  <si>
    <t>Comments</t>
  </si>
  <si>
    <t>Soil description</t>
  </si>
  <si>
    <t>Bulk density intact?</t>
  </si>
  <si>
    <t>Bulk density cylinder</t>
  </si>
  <si>
    <t>North Wyke sample number</t>
  </si>
  <si>
    <t>Bulk density</t>
  </si>
  <si>
    <t>pH water [1:2.5]</t>
  </si>
  <si>
    <t>Available Phosphorus (Index)</t>
  </si>
  <si>
    <t>Available Potassium (Index)</t>
  </si>
  <si>
    <t>Available Magnesium (Index)</t>
  </si>
  <si>
    <t>Organic Matter LOI</t>
  </si>
  <si>
    <t>Total Nitrogen</t>
  </si>
  <si>
    <t>Total Carbon</t>
  </si>
  <si>
    <t>C:N ratio</t>
  </si>
  <si>
    <t>(easting for NWk)</t>
  </si>
  <si>
    <t>cm</t>
  </si>
  <si>
    <t xml:space="preserve">g </t>
  </si>
  <si>
    <t>on 2000V</t>
  </si>
  <si>
    <t>g</t>
  </si>
  <si>
    <t>ratio</t>
  </si>
  <si>
    <t>cm3</t>
  </si>
  <si>
    <t>g DM / cm3</t>
  </si>
  <si>
    <t>mg/l</t>
  </si>
  <si>
    <t>%w/w</t>
  </si>
  <si>
    <t>CEDAR</t>
  </si>
  <si>
    <t>Biomix</t>
  </si>
  <si>
    <t>A</t>
  </si>
  <si>
    <t>51 24.7764 x 51 24.7663 x 51 24.7560 x 51 24.7620</t>
  </si>
  <si>
    <t>0 54.6550 x 0 54.6606 x 0 54.6441 x 0 54.6337</t>
  </si>
  <si>
    <t>5-10</t>
  </si>
  <si>
    <t>25-30</t>
  </si>
  <si>
    <t>Herbal</t>
  </si>
  <si>
    <t>78.2 (5)</t>
  </si>
  <si>
    <t>PRG</t>
  </si>
  <si>
    <t>Smartgrass</t>
  </si>
  <si>
    <t>81.8 (5)</t>
  </si>
  <si>
    <t>55.0 (4)</t>
  </si>
  <si>
    <t>116 (3)</t>
  </si>
  <si>
    <t>122 (3)</t>
  </si>
  <si>
    <t>103 (3)</t>
  </si>
  <si>
    <t>104 (3)</t>
  </si>
  <si>
    <t>N 51 24.258'</t>
  </si>
  <si>
    <t>W 0 54.24'</t>
  </si>
  <si>
    <t>B</t>
  </si>
  <si>
    <t>N 51 24.706'</t>
  </si>
  <si>
    <t>W 0 54.646'</t>
  </si>
  <si>
    <t>C</t>
  </si>
  <si>
    <t>N 51 24.6808'</t>
  </si>
  <si>
    <t>W 0 54.6115'</t>
  </si>
  <si>
    <t>N 51 24.7417'</t>
  </si>
  <si>
    <t>W 0 54.6553'</t>
  </si>
  <si>
    <t>N 51 24.7172'</t>
  </si>
  <si>
    <t>W 0 54.6278'</t>
  </si>
  <si>
    <t>N 51 24.6956'</t>
  </si>
  <si>
    <t>W 0 54.5934'</t>
  </si>
  <si>
    <t>N 51 24.7476'</t>
  </si>
  <si>
    <t>W 0 54.6237'</t>
  </si>
  <si>
    <t>N 51 24.7327'</t>
  </si>
  <si>
    <t>W 0 54.6012'</t>
  </si>
  <si>
    <t>N 51 24.718'</t>
  </si>
  <si>
    <t>W 0 54.5781'</t>
  </si>
  <si>
    <t>N 51 24.7721'</t>
  </si>
  <si>
    <t>W 0 54.6146'</t>
  </si>
  <si>
    <t>N 51 24.7523'</t>
  </si>
  <si>
    <t>W 0 54.5815'</t>
  </si>
  <si>
    <t>N 51 24.7396'</t>
  </si>
  <si>
    <t>W 0 54.5655'</t>
  </si>
  <si>
    <t>N 51 24.7859'</t>
  </si>
  <si>
    <t>W 0 54.583'</t>
  </si>
  <si>
    <t>N 51 24.7732'</t>
  </si>
  <si>
    <t>W 0 54.5564'</t>
  </si>
  <si>
    <t>N 51 24.7488'</t>
  </si>
  <si>
    <t>W 0 54.5265'</t>
  </si>
  <si>
    <t>N 51 24.8044'</t>
  </si>
  <si>
    <t>W 0 54.5678'</t>
  </si>
  <si>
    <t>N 51 24.7449'</t>
  </si>
  <si>
    <t>W 0 54.4854'</t>
  </si>
  <si>
    <t>N 51 24.7648'</t>
  </si>
  <si>
    <t>W 0 54.5058'</t>
  </si>
  <si>
    <t>N 51 24.7762'</t>
  </si>
  <si>
    <t>W 0 54.5387'</t>
  </si>
  <si>
    <t>N 51 24.8016'</t>
  </si>
  <si>
    <t>W 0 54.5116'</t>
  </si>
  <si>
    <t>N 51 24.7822'</t>
  </si>
  <si>
    <t>W 0 54.4771'</t>
  </si>
  <si>
    <t>N 51 24.8374'</t>
  </si>
  <si>
    <t>W 0 54.5165'</t>
  </si>
  <si>
    <t>N 51 24.8166'</t>
  </si>
  <si>
    <t>W 0 54.4838'</t>
  </si>
  <si>
    <t>N 51 24.798'</t>
  </si>
  <si>
    <t>W 0 54.453'</t>
  </si>
  <si>
    <t>N 51 24.8434'</t>
  </si>
  <si>
    <t>W 0 54.488'</t>
  </si>
  <si>
    <t>N 51 24.8346'</t>
  </si>
  <si>
    <t>W 0 54.4742'</t>
  </si>
  <si>
    <t>N 51 24.8176'</t>
  </si>
  <si>
    <t>W 0 54.4365'</t>
  </si>
  <si>
    <t>N 51 24.856'</t>
  </si>
  <si>
    <t>W 0 54.4428'</t>
  </si>
  <si>
    <t>N 51 24.7575'</t>
  </si>
  <si>
    <t>W 0 54.3776'</t>
  </si>
  <si>
    <t>N 51 24.7921'</t>
  </si>
  <si>
    <t>W 0 54.4123'</t>
  </si>
  <si>
    <t>N 51 24.7923'</t>
  </si>
  <si>
    <t>W 0 54.3486'</t>
  </si>
  <si>
    <t>N 51 24.7749'</t>
  </si>
  <si>
    <t>W 0 54.3135'</t>
  </si>
  <si>
    <t>N 51 24.7555'</t>
  </si>
  <si>
    <t>W 0 54.2841'</t>
  </si>
  <si>
    <t>N 51 24.7739'</t>
  </si>
  <si>
    <t>W 0 54.3654'</t>
  </si>
  <si>
    <t>N 51 24.7249'</t>
  </si>
  <si>
    <t>W 0 54.2943'</t>
  </si>
  <si>
    <t>N 51 24.7356'</t>
  </si>
  <si>
    <t>W 0 54.3037'</t>
  </si>
  <si>
    <t>N 51 24.7569'</t>
  </si>
  <si>
    <t>W 0 54.3868'</t>
  </si>
  <si>
    <t>N 51 24.7357'</t>
  </si>
  <si>
    <t>W 0 54.3584'</t>
  </si>
  <si>
    <t>N 51 24.719'</t>
  </si>
  <si>
    <t>W 0 54.3293'</t>
  </si>
  <si>
    <t>N 51 24.7385'</t>
  </si>
  <si>
    <t>W 0 54.4083'</t>
  </si>
  <si>
    <t>N 51 24.7128'</t>
  </si>
  <si>
    <t>W 0 54.3921'</t>
  </si>
  <si>
    <t>N 51 24.6981'</t>
  </si>
  <si>
    <t>W 0 54.3483'</t>
  </si>
  <si>
    <t>N 51 24.724'</t>
  </si>
  <si>
    <t>W 0 54.432'</t>
  </si>
  <si>
    <t>N 51 24.7016'</t>
  </si>
  <si>
    <t>W 0 54.4046'</t>
  </si>
  <si>
    <t>N 51 24.6814'</t>
  </si>
  <si>
    <t>W 0 54.3695'</t>
  </si>
  <si>
    <t>N 51 24.7044'</t>
  </si>
  <si>
    <t>W 0 54.4478'</t>
  </si>
  <si>
    <t>N 51 24.687'</t>
  </si>
  <si>
    <t>W 0 54.42'</t>
  </si>
  <si>
    <t>N 51 24.6677'</t>
  </si>
  <si>
    <t>W 0 54.3876'</t>
  </si>
  <si>
    <t>N 51 24.6901'</t>
  </si>
  <si>
    <t>W 0 54.4697'</t>
  </si>
  <si>
    <t>N 51 24.6684'</t>
  </si>
  <si>
    <t>W 0 54.4351'</t>
  </si>
  <si>
    <t>N 51 24.6477'</t>
  </si>
  <si>
    <t>W 0 54.4135'</t>
  </si>
  <si>
    <t>N 51 24.6723'</t>
  </si>
  <si>
    <t>W 0 54.5003'</t>
  </si>
  <si>
    <t>N 51 24.654'</t>
  </si>
  <si>
    <t>W 0 54.4686'</t>
  </si>
  <si>
    <t>N 51 24.6299'</t>
  </si>
  <si>
    <t>W 0 54.4361'</t>
  </si>
  <si>
    <t>N 51 24.6581'</t>
  </si>
  <si>
    <t>W 0 54.5282'</t>
  </si>
  <si>
    <t>N 51 24.6368'</t>
  </si>
  <si>
    <t>W 0 54.5032'</t>
  </si>
  <si>
    <t>N 51 24.617'</t>
  </si>
  <si>
    <t>W 0 54.4557'</t>
  </si>
  <si>
    <t>N 51 24.6389'</t>
  </si>
  <si>
    <t>W 0 54.5446'</t>
  </si>
  <si>
    <t>N 51 24.6152'</t>
  </si>
  <si>
    <t>W 0 54.5171'</t>
  </si>
  <si>
    <t>N 51 24.5986'</t>
  </si>
  <si>
    <t>W 0 54.4833'</t>
  </si>
  <si>
    <t>62.4 (4)</t>
  </si>
  <si>
    <t>108 (3)</t>
  </si>
  <si>
    <t>57.6 (4)</t>
  </si>
  <si>
    <t>54.8 (4)</t>
  </si>
  <si>
    <t>26.4 (3)</t>
  </si>
  <si>
    <t>60.2 (4)</t>
  </si>
  <si>
    <t>120 (3)</t>
  </si>
  <si>
    <t>46.8 (4)</t>
  </si>
  <si>
    <t>55.4 (4)</t>
  </si>
  <si>
    <t>Sonning Dry</t>
  </si>
  <si>
    <t>NA</t>
  </si>
  <si>
    <t>26.9 (1)</t>
  </si>
  <si>
    <t>18.2 (2)</t>
  </si>
  <si>
    <t>77.3 (1)</t>
  </si>
  <si>
    <t>65.9 (2)</t>
  </si>
  <si>
    <t>13.6 (1)</t>
  </si>
  <si>
    <t>58.8 (0)</t>
  </si>
  <si>
    <t>16.6 (2)</t>
  </si>
  <si>
    <t>15.8 (2)</t>
  </si>
  <si>
    <t>87.8 (1)</t>
  </si>
  <si>
    <t>65.3 (1)</t>
  </si>
  <si>
    <t>14.4 (1)</t>
  </si>
  <si>
    <t>Sonning Wet</t>
  </si>
  <si>
    <t>37.6 (3)</t>
  </si>
  <si>
    <t>63.6 (1)</t>
  </si>
  <si>
    <t>57.2 (0)</t>
  </si>
  <si>
    <t>62.5 (1)</t>
  </si>
  <si>
    <t>25.4 (2)</t>
  </si>
  <si>
    <t>55.8 (4)</t>
  </si>
  <si>
    <t>66.1 (1)</t>
  </si>
  <si>
    <t>76.6 (1)</t>
  </si>
  <si>
    <t>Data from initial soil samples at all sites from all WPs carried out in spring 2020</t>
  </si>
  <si>
    <t>58.6 (4)</t>
  </si>
  <si>
    <t>78.9 (1)</t>
  </si>
  <si>
    <t>97.3 (2)</t>
  </si>
  <si>
    <t>79.8 (1)</t>
  </si>
  <si>
    <t>126 (3)</t>
  </si>
  <si>
    <t>64.8 (4)</t>
  </si>
  <si>
    <t>99.5 (1)</t>
  </si>
  <si>
    <t>65.6 (4)</t>
  </si>
  <si>
    <t>90.3 (1)</t>
  </si>
  <si>
    <t>111 (3)</t>
  </si>
  <si>
    <t>68.4 (4)</t>
  </si>
  <si>
    <t>63.3 (1)</t>
  </si>
  <si>
    <t>98.5 (2)</t>
  </si>
  <si>
    <t>62.2 (4)</t>
  </si>
  <si>
    <t>116 (1)</t>
  </si>
  <si>
    <t>67 (4)</t>
  </si>
  <si>
    <t>91 (1)</t>
  </si>
  <si>
    <t>65.2 (4)</t>
  </si>
  <si>
    <t>94.3 (1)</t>
  </si>
  <si>
    <t>113 (3)</t>
  </si>
  <si>
    <t>69.3 (1)</t>
  </si>
  <si>
    <t>105 (3)</t>
  </si>
  <si>
    <t>battery/connector issues?</t>
  </si>
  <si>
    <t>67.8 (4)</t>
  </si>
  <si>
    <t>58.8 (1)</t>
  </si>
  <si>
    <t>99.1 (2)</t>
  </si>
  <si>
    <t>68.2 (4)</t>
  </si>
  <si>
    <t>63.8 (4)</t>
  </si>
  <si>
    <t>76.2 (1)</t>
  </si>
  <si>
    <t>97.6 (2)</t>
  </si>
  <si>
    <t>40 (3)</t>
  </si>
  <si>
    <t>92.3 (2)</t>
  </si>
  <si>
    <t>59.6 (4)</t>
  </si>
  <si>
    <t>80.6 (1)</t>
  </si>
  <si>
    <t>96.7 (1)</t>
  </si>
  <si>
    <t>57.2 (4)</t>
  </si>
  <si>
    <t>94.8 (2)</t>
  </si>
  <si>
    <t>Sonning Medium</t>
  </si>
  <si>
    <t>1</t>
  </si>
  <si>
    <t>R</t>
  </si>
  <si>
    <t>58.0 (2)</t>
  </si>
  <si>
    <t>2</t>
  </si>
  <si>
    <t>S</t>
  </si>
  <si>
    <t>13.4 (1)</t>
  </si>
  <si>
    <t>40.3 (0)</t>
  </si>
  <si>
    <t>44.0 (1)</t>
  </si>
  <si>
    <t>3</t>
  </si>
  <si>
    <t>13.2 (1)</t>
  </si>
  <si>
    <t>41.1 (0)</t>
  </si>
  <si>
    <t>40.8 (1)</t>
  </si>
  <si>
    <t>4</t>
  </si>
  <si>
    <t>H</t>
  </si>
  <si>
    <t>11.6 (1)</t>
  </si>
  <si>
    <t>65.7 (1)</t>
  </si>
  <si>
    <t>5</t>
  </si>
  <si>
    <t>14.6 (1)</t>
  </si>
  <si>
    <t>47.8 (1)</t>
  </si>
  <si>
    <t>6</t>
  </si>
  <si>
    <t>15.4 (1)</t>
  </si>
  <si>
    <t>58.0 (0)</t>
  </si>
  <si>
    <t>44.2 (1)</t>
  </si>
  <si>
    <t>7</t>
  </si>
  <si>
    <t>46.8 (0)</t>
  </si>
  <si>
    <t>45.5 (1)</t>
  </si>
  <si>
    <t>8</t>
  </si>
  <si>
    <t>61.3 (1)</t>
  </si>
  <si>
    <t>48.0 (1)</t>
  </si>
  <si>
    <t>9</t>
  </si>
  <si>
    <t>60.5 (1)</t>
  </si>
  <si>
    <t>46.1 (1)</t>
  </si>
  <si>
    <t>10</t>
  </si>
  <si>
    <t>11</t>
  </si>
  <si>
    <t>14.0 (1)</t>
  </si>
  <si>
    <t>70.1 (1)</t>
  </si>
  <si>
    <t>47.4 (1)</t>
  </si>
  <si>
    <t>12</t>
  </si>
  <si>
    <t>10.8 (1)</t>
  </si>
  <si>
    <t>60.0 (0)</t>
  </si>
  <si>
    <t>56.5 (2)</t>
  </si>
  <si>
    <t>13</t>
  </si>
  <si>
    <t>62.8 (1)</t>
  </si>
  <si>
    <t>52.5 (2)</t>
  </si>
  <si>
    <t>14</t>
  </si>
  <si>
    <t>12.6 (1)</t>
  </si>
  <si>
    <t>49.5 (0)</t>
  </si>
  <si>
    <t>47.5 (1)</t>
  </si>
  <si>
    <t>15</t>
  </si>
  <si>
    <t>13 (1)</t>
  </si>
  <si>
    <t>50.8 (0)</t>
  </si>
  <si>
    <t>52.9 (2)</t>
  </si>
  <si>
    <t>16</t>
  </si>
  <si>
    <t>10 (1)</t>
  </si>
  <si>
    <t>44.3 (00</t>
  </si>
  <si>
    <t>49.9 (1)</t>
  </si>
  <si>
    <t>64.6 (4)</t>
  </si>
  <si>
    <t>89.4 (1)</t>
  </si>
  <si>
    <t>21.4 (0)</t>
  </si>
  <si>
    <t>73.6 (5)</t>
  </si>
  <si>
    <t>191.0 (2+)</t>
  </si>
  <si>
    <t>26.8 (1)</t>
  </si>
  <si>
    <t>76.4 (5)</t>
  </si>
  <si>
    <t>142.0 (2-)</t>
  </si>
  <si>
    <t>27.0 (1)</t>
  </si>
  <si>
    <t>75.0 (5)</t>
  </si>
  <si>
    <t>151.0 (2-)</t>
  </si>
  <si>
    <t>24.5 (0)</t>
  </si>
  <si>
    <t>70.0 (4)</t>
  </si>
  <si>
    <t>94.7 (1)</t>
  </si>
  <si>
    <t>30.6 (1)</t>
  </si>
  <si>
    <t>92.7 (1)</t>
  </si>
  <si>
    <t>25.5 (1)</t>
  </si>
  <si>
    <t>205.0 (2+)</t>
  </si>
  <si>
    <t>86.0 (5)</t>
  </si>
  <si>
    <t>108.0 (1)</t>
  </si>
  <si>
    <t>27.3 (1)</t>
  </si>
  <si>
    <t>83.4 (5)</t>
  </si>
  <si>
    <t>104.0 (1)</t>
  </si>
  <si>
    <t>85.0 (5)</t>
  </si>
  <si>
    <t>136.0 (2-)</t>
  </si>
  <si>
    <t>29.1 (1)</t>
  </si>
  <si>
    <t>83.6 (5)</t>
  </si>
  <si>
    <t>130.0 (2-)</t>
  </si>
  <si>
    <t>29.3 (1)</t>
  </si>
  <si>
    <t>84.0 (5)</t>
  </si>
  <si>
    <t>133.0 (2-)</t>
  </si>
  <si>
    <t>21.9 (0)</t>
  </si>
  <si>
    <t>216.0 (2+)</t>
  </si>
  <si>
    <t>32.1 (1)</t>
  </si>
  <si>
    <t>98.0 (5)</t>
  </si>
  <si>
    <t>93.9 (1)</t>
  </si>
  <si>
    <t>24.9 (0)</t>
  </si>
  <si>
    <t>88.2 (5)</t>
  </si>
  <si>
    <t>23.6 (0)</t>
  </si>
  <si>
    <t>I.S.</t>
  </si>
  <si>
    <t>96.4 (5)</t>
  </si>
  <si>
    <t>169.0 (2-)</t>
  </si>
  <si>
    <t>20.3 (0)</t>
  </si>
  <si>
    <t>26.8 (3)</t>
  </si>
  <si>
    <t>77.8 (1)</t>
  </si>
  <si>
    <t>42.3 (1)</t>
  </si>
  <si>
    <t>23.6 (2)</t>
  </si>
  <si>
    <t>50.1 (1)</t>
  </si>
  <si>
    <t>19.2 (2)</t>
  </si>
  <si>
    <t>72.5 (1)</t>
  </si>
  <si>
    <t>48.8 (1)</t>
  </si>
  <si>
    <t>22.6 (2)</t>
  </si>
  <si>
    <t>58.3 (2)</t>
  </si>
  <si>
    <t>31.6 (3)</t>
  </si>
  <si>
    <t>66.8 (1)</t>
  </si>
  <si>
    <t>50.9 (2)</t>
  </si>
  <si>
    <t>49.2 (0)</t>
  </si>
  <si>
    <t>53.2 (0)</t>
  </si>
  <si>
    <t>46.7 (1)</t>
  </si>
  <si>
    <t>37.2 (3)</t>
  </si>
  <si>
    <t>47.1 (1)</t>
  </si>
  <si>
    <t>33.4 (3)</t>
  </si>
  <si>
    <t>37.0 (0)</t>
  </si>
  <si>
    <t>27.6 (1)</t>
  </si>
  <si>
    <t>31.4 (3)</t>
  </si>
  <si>
    <t>55.6 (0)</t>
  </si>
  <si>
    <t>45.6 (1)</t>
  </si>
  <si>
    <t>38.0 (3)</t>
  </si>
  <si>
    <t>48.7 (1)</t>
  </si>
  <si>
    <t>50.0 (4)</t>
  </si>
  <si>
    <t>50.6 (2)</t>
  </si>
  <si>
    <t>28.6 (3)</t>
  </si>
  <si>
    <t>37.9 (0)</t>
  </si>
  <si>
    <t>38.2 (1)</t>
  </si>
  <si>
    <t>54.7 (2)</t>
  </si>
  <si>
    <t>38.8 (3)</t>
  </si>
  <si>
    <t>41.9 (0)</t>
  </si>
  <si>
    <t>28.3 (1)</t>
  </si>
  <si>
    <t>77.0 (5)</t>
  </si>
  <si>
    <t>36.3 (1)</t>
  </si>
  <si>
    <t>10cm</t>
  </si>
  <si>
    <t>51.4 (4)</t>
  </si>
  <si>
    <t>203.0 (2+)</t>
  </si>
  <si>
    <t>68.0 (2)</t>
  </si>
  <si>
    <t>42.2 (3)</t>
  </si>
  <si>
    <t>88.2 (1)</t>
  </si>
  <si>
    <t>84.3 (2)</t>
  </si>
  <si>
    <t>45.8 (4)</t>
  </si>
  <si>
    <t>54.0 (0)</t>
  </si>
  <si>
    <t>73.3 (2)</t>
  </si>
  <si>
    <t>45.2 (3)</t>
  </si>
  <si>
    <t>170.0 (2-)</t>
  </si>
  <si>
    <t>36.8 (3)</t>
  </si>
  <si>
    <t>84.6 (1)</t>
  </si>
  <si>
    <t>95.5 (2)</t>
  </si>
  <si>
    <t>50.4 (4)</t>
  </si>
  <si>
    <t>83.8 (2)</t>
  </si>
  <si>
    <t>201.0 (2+)</t>
  </si>
  <si>
    <t>60.3 (2)</t>
  </si>
  <si>
    <t>40.8 (3)</t>
  </si>
  <si>
    <t>174 (2-)</t>
  </si>
  <si>
    <t>80.6 (2)</t>
  </si>
  <si>
    <t>57.4 (4)</t>
  </si>
  <si>
    <t>110.0 (3)</t>
  </si>
  <si>
    <t>54.6 (4)</t>
  </si>
  <si>
    <t>174.0 (2-)</t>
  </si>
  <si>
    <t>77.3 (2)</t>
  </si>
  <si>
    <t>50.2 (4)</t>
  </si>
  <si>
    <t>97.1 (1)</t>
  </si>
  <si>
    <t>51.8 (4)</t>
  </si>
  <si>
    <t>114.0 (1)</t>
  </si>
  <si>
    <t>118.0 (3)</t>
  </si>
  <si>
    <t>155.0 (2-)</t>
  </si>
  <si>
    <t>80.1 (2)</t>
  </si>
  <si>
    <t>54.0 (4)</t>
  </si>
  <si>
    <t>99.1 (1)</t>
  </si>
  <si>
    <t>48.4 (0)</t>
  </si>
  <si>
    <t>124.0 (3)</t>
  </si>
  <si>
    <t>68.9 (1)</t>
  </si>
  <si>
    <t>127.0 (3)</t>
  </si>
  <si>
    <t>46.2 (4)</t>
  </si>
  <si>
    <t>106 (1)</t>
  </si>
  <si>
    <t>69.6 (4)</t>
  </si>
  <si>
    <t>199.0 (2+)</t>
  </si>
  <si>
    <t>137.0 (3)</t>
  </si>
  <si>
    <t>65.0 (4)</t>
  </si>
  <si>
    <t>138.0 (2-)</t>
  </si>
  <si>
    <t>114.0 (3)</t>
  </si>
  <si>
    <t>124 (3)</t>
  </si>
  <si>
    <t>180.0 (2-)</t>
  </si>
  <si>
    <t>147.0 (3)</t>
  </si>
  <si>
    <t>61.0 (4)</t>
  </si>
  <si>
    <t>83.4 (1)</t>
  </si>
  <si>
    <t>104.0 (3)</t>
  </si>
  <si>
    <t>47.8 (4)</t>
  </si>
  <si>
    <t>60.9 (1)</t>
  </si>
  <si>
    <t>74.9 (1)</t>
  </si>
  <si>
    <t>94.3 (2)</t>
  </si>
  <si>
    <t>57.0 (4)</t>
  </si>
  <si>
    <t>51.0 (4)</t>
  </si>
  <si>
    <t>159.0 (2-)</t>
  </si>
  <si>
    <t>117.0 (3)</t>
  </si>
  <si>
    <t>48.4 (4)</t>
  </si>
  <si>
    <t>169 (2-)</t>
  </si>
  <si>
    <t>49.8 (4)</t>
  </si>
  <si>
    <t>69.7 (1)</t>
  </si>
  <si>
    <t>89.8 (2)</t>
  </si>
  <si>
    <t>clay deep</t>
  </si>
  <si>
    <t>71.7 (1)</t>
  </si>
  <si>
    <t>33.8 (3)</t>
  </si>
  <si>
    <t>82.2 (1)</t>
  </si>
  <si>
    <t>98.1 (2)</t>
  </si>
  <si>
    <t>23.0 (2)</t>
  </si>
  <si>
    <t>140.0 (2-)</t>
  </si>
  <si>
    <t>148.0 (3)</t>
  </si>
  <si>
    <t>51.2 (4)</t>
  </si>
  <si>
    <t>183.0 (2+)</t>
  </si>
  <si>
    <t>103.0 (3)</t>
  </si>
  <si>
    <t>169.0 (3)</t>
  </si>
  <si>
    <t>40.2 (3)</t>
  </si>
  <si>
    <t>147.0 (2-)</t>
  </si>
  <si>
    <t>153.0 (3)</t>
  </si>
  <si>
    <t>37.0 (3)</t>
  </si>
  <si>
    <t>101.0 (1)</t>
  </si>
  <si>
    <t>91.8 (2)</t>
  </si>
  <si>
    <t>96.6 (5)</t>
  </si>
  <si>
    <t>292.0 (3)</t>
  </si>
  <si>
    <t>191.0 (4)</t>
  </si>
  <si>
    <t>122.0 (2-)</t>
  </si>
  <si>
    <t>116.0 (3)</t>
  </si>
  <si>
    <t>215.0 (2+)</t>
  </si>
  <si>
    <t>140.0 (3)</t>
  </si>
  <si>
    <t>63.2 (4)</t>
  </si>
  <si>
    <t>79.7 (2)</t>
  </si>
  <si>
    <t>53.8 (4)</t>
  </si>
  <si>
    <t>207.0 (2+)</t>
  </si>
  <si>
    <t>119.0 (3)</t>
  </si>
  <si>
    <t>39.6 (3)</t>
  </si>
  <si>
    <t>111.0 (1)</t>
  </si>
  <si>
    <t>151.0 (3)</t>
  </si>
  <si>
    <t>62.8 (4)</t>
  </si>
  <si>
    <t>284.0 (3)</t>
  </si>
  <si>
    <t>128.0 (3)</t>
  </si>
  <si>
    <t>53.2 (4)</t>
  </si>
  <si>
    <t>196.0 (2+)</t>
  </si>
  <si>
    <t>54.4 (4)</t>
  </si>
  <si>
    <t>115.0 (3)</t>
  </si>
  <si>
    <t>62.0 (4)</t>
  </si>
  <si>
    <t>83.8 (1)</t>
  </si>
  <si>
    <t>gravel</t>
  </si>
  <si>
    <t>?loam?</t>
  </si>
  <si>
    <t>dry gravel</t>
  </si>
  <si>
    <t>257.0 (3)</t>
  </si>
  <si>
    <t>129.0 (3)</t>
  </si>
  <si>
    <t>deep wet</t>
  </si>
  <si>
    <t>46.0 (4)</t>
  </si>
  <si>
    <t>97.5 (1)</t>
  </si>
  <si>
    <t>122.0 (3)</t>
  </si>
  <si>
    <t>39.2 (3)</t>
  </si>
  <si>
    <t>112.0 (3)</t>
  </si>
  <si>
    <t>v. wet</t>
  </si>
  <si>
    <t>41.8 (3)</t>
  </si>
  <si>
    <t>97.9 (1)</t>
  </si>
  <si>
    <t>192.0 (2+)</t>
  </si>
  <si>
    <t>91.2 (2)</t>
  </si>
  <si>
    <t>30cm</t>
  </si>
  <si>
    <t xml:space="preserve">Site </t>
  </si>
  <si>
    <t>Date</t>
  </si>
  <si>
    <t>Plot</t>
  </si>
  <si>
    <t>Moisture 10cm</t>
  </si>
  <si>
    <t>Moisture 20cm</t>
  </si>
  <si>
    <t>Moisture 30cm</t>
  </si>
  <si>
    <t>Notes</t>
  </si>
  <si>
    <t>Year</t>
  </si>
  <si>
    <t>Control</t>
  </si>
  <si>
    <t>year</t>
  </si>
  <si>
    <t>treatment</t>
  </si>
  <si>
    <t>plot</t>
  </si>
  <si>
    <t>depth</t>
  </si>
  <si>
    <t>rootlength</t>
  </si>
  <si>
    <t>projarea</t>
  </si>
  <si>
    <t>surfarea</t>
  </si>
  <si>
    <t>avgdiamm</t>
  </si>
  <si>
    <t>lenpervol</t>
  </si>
  <si>
    <t>rootvol</t>
  </si>
  <si>
    <t>0-15</t>
  </si>
  <si>
    <t>15-30</t>
  </si>
  <si>
    <t>0-45</t>
  </si>
  <si>
    <t>45-60</t>
  </si>
  <si>
    <t>dm root weight</t>
  </si>
  <si>
    <t>30-45</t>
  </si>
  <si>
    <t>SiteNo</t>
  </si>
  <si>
    <t>Block</t>
  </si>
  <si>
    <t>Code</t>
  </si>
  <si>
    <t>Age</t>
  </si>
  <si>
    <t>Species</t>
  </si>
  <si>
    <t>Worm+Boat(g)</t>
  </si>
  <si>
    <t>Boat(g)</t>
  </si>
  <si>
    <t>WormWeight.g</t>
  </si>
  <si>
    <t>pH</t>
  </si>
  <si>
    <t>C:N</t>
  </si>
  <si>
    <t>g.m2</t>
  </si>
  <si>
    <t>Bio</t>
  </si>
  <si>
    <t>1BioA</t>
  </si>
  <si>
    <t>Adult</t>
  </si>
  <si>
    <t>Aporrectodea caliginosa</t>
  </si>
  <si>
    <t>Lumbricus terrestris</t>
  </si>
  <si>
    <t>Immature</t>
  </si>
  <si>
    <t>Half</t>
  </si>
  <si>
    <t>1BioB</t>
  </si>
  <si>
    <t>SG</t>
  </si>
  <si>
    <t>2SGA</t>
  </si>
  <si>
    <t>Octolasion cyaneum</t>
  </si>
  <si>
    <t>Allolobophora chlorotica</t>
  </si>
  <si>
    <t>Aporrectodea rosea</t>
  </si>
  <si>
    <t>2SGB</t>
  </si>
  <si>
    <t>3PRGA</t>
  </si>
  <si>
    <t>3PRGB</t>
  </si>
  <si>
    <t>Her</t>
  </si>
  <si>
    <t>4HerA</t>
  </si>
  <si>
    <t>4HerB</t>
  </si>
  <si>
    <t>5PRGA</t>
  </si>
  <si>
    <t>5PRGB</t>
  </si>
  <si>
    <t>6SGA</t>
  </si>
  <si>
    <t>6SGB</t>
  </si>
  <si>
    <t>7BioA</t>
  </si>
  <si>
    <t>7BioB</t>
  </si>
  <si>
    <t>8HerA</t>
  </si>
  <si>
    <t>8HerB</t>
  </si>
  <si>
    <t>9PRGB</t>
  </si>
  <si>
    <t>10SGA</t>
  </si>
  <si>
    <t>11HerA</t>
  </si>
  <si>
    <t>11HerB</t>
  </si>
  <si>
    <t>12BioA</t>
  </si>
  <si>
    <t>12BioB</t>
  </si>
  <si>
    <t>13PRGA</t>
  </si>
  <si>
    <t>13PRGB</t>
  </si>
  <si>
    <t>14SGA</t>
  </si>
  <si>
    <t>Aporrectodea longa</t>
  </si>
  <si>
    <t>14SGB</t>
  </si>
  <si>
    <t>15BioA</t>
  </si>
  <si>
    <t>15BioB</t>
  </si>
  <si>
    <t>16HerA</t>
  </si>
  <si>
    <t>16HerB</t>
  </si>
  <si>
    <t>17SGA</t>
  </si>
  <si>
    <t>17SGB</t>
  </si>
  <si>
    <t>18BioA</t>
  </si>
  <si>
    <t>18BioB</t>
  </si>
  <si>
    <t>Lumbricus rubellus</t>
  </si>
  <si>
    <t>19HerA</t>
  </si>
  <si>
    <t>19HerB</t>
  </si>
  <si>
    <t>20PRGA</t>
  </si>
  <si>
    <t>20PRGB</t>
  </si>
  <si>
    <t>Count</t>
  </si>
  <si>
    <t>Count.hf</t>
  </si>
  <si>
    <t>CN.ratio</t>
  </si>
  <si>
    <t>Biomass.g</t>
  </si>
  <si>
    <t>Den.m2</t>
  </si>
  <si>
    <t>Carbon</t>
  </si>
  <si>
    <t>Nitrogen</t>
  </si>
  <si>
    <t>Bl.Tr</t>
  </si>
  <si>
    <t>Block2</t>
  </si>
  <si>
    <t>A.Bio</t>
  </si>
  <si>
    <t>A.SG</t>
  </si>
  <si>
    <t>A.PRG</t>
  </si>
  <si>
    <t>A.Her</t>
  </si>
  <si>
    <t>B.SG</t>
  </si>
  <si>
    <t>B.Bio</t>
  </si>
  <si>
    <t>B.Her</t>
  </si>
  <si>
    <t>9PRGA</t>
  </si>
  <si>
    <t>B.PRG</t>
  </si>
  <si>
    <t>10SGB</t>
  </si>
  <si>
    <t>Juvenile</t>
  </si>
  <si>
    <t>Mature (total)</t>
  </si>
  <si>
    <t>Surface</t>
  </si>
  <si>
    <t>Top</t>
  </si>
  <si>
    <t>Deep</t>
  </si>
  <si>
    <t>All worms</t>
  </si>
  <si>
    <t>Weight (g)</t>
  </si>
  <si>
    <t>BM</t>
  </si>
  <si>
    <t>HB</t>
  </si>
  <si>
    <t>Order</t>
  </si>
  <si>
    <t>Number</t>
  </si>
  <si>
    <t>Other</t>
  </si>
  <si>
    <t>1Bio</t>
  </si>
  <si>
    <t>Beetle Larvae</t>
  </si>
  <si>
    <t>Centipede</t>
  </si>
  <si>
    <t>Collembola</t>
  </si>
  <si>
    <t>Mite</t>
  </si>
  <si>
    <t>Juvenile earthworm</t>
  </si>
  <si>
    <t>Nematode</t>
  </si>
  <si>
    <t>2SG</t>
  </si>
  <si>
    <t>Heavily soiled</t>
  </si>
  <si>
    <t>3PRG</t>
  </si>
  <si>
    <t>Spider</t>
  </si>
  <si>
    <t>4Her</t>
  </si>
  <si>
    <t>Jelly</t>
  </si>
  <si>
    <t>5PRG</t>
  </si>
  <si>
    <t>6SG</t>
  </si>
  <si>
    <t>7Bio</t>
  </si>
  <si>
    <t>8Her</t>
  </si>
  <si>
    <t>9PRG</t>
  </si>
  <si>
    <t>10SG</t>
  </si>
  <si>
    <t>11Her</t>
  </si>
  <si>
    <t>12Bio</t>
  </si>
  <si>
    <t>13PRG</t>
  </si>
  <si>
    <t>14SG</t>
  </si>
  <si>
    <t>15Bio</t>
  </si>
  <si>
    <t>16Her</t>
  </si>
  <si>
    <t>17SG</t>
  </si>
  <si>
    <t>18Bio</t>
  </si>
  <si>
    <t>19Her</t>
  </si>
  <si>
    <t>20PRG</t>
  </si>
  <si>
    <t>wet biomass</t>
  </si>
  <si>
    <t>dry biomass</t>
  </si>
  <si>
    <t>Colonised</t>
  </si>
  <si>
    <t>Root total</t>
  </si>
  <si>
    <t>Percent colonised</t>
  </si>
  <si>
    <t>Dry</t>
  </si>
  <si>
    <t>1L</t>
  </si>
  <si>
    <t>1U</t>
  </si>
  <si>
    <t>2L</t>
  </si>
  <si>
    <t>2U</t>
  </si>
  <si>
    <t>3L</t>
  </si>
  <si>
    <t>3U</t>
  </si>
  <si>
    <t>4L</t>
  </si>
  <si>
    <t>4U</t>
  </si>
  <si>
    <t>5L</t>
  </si>
  <si>
    <t>5U</t>
  </si>
  <si>
    <t>6L</t>
  </si>
  <si>
    <t>6U</t>
  </si>
  <si>
    <t>7La</t>
  </si>
  <si>
    <t>7Lb</t>
  </si>
  <si>
    <t>7U</t>
  </si>
  <si>
    <t>8U</t>
  </si>
  <si>
    <t>10La</t>
  </si>
  <si>
    <t>10Lb</t>
  </si>
  <si>
    <t>10U</t>
  </si>
  <si>
    <t>11U</t>
  </si>
  <si>
    <t>12Ua</t>
  </si>
  <si>
    <t>12Ub</t>
  </si>
  <si>
    <t>13L</t>
  </si>
  <si>
    <t>13U</t>
  </si>
  <si>
    <t>14L</t>
  </si>
  <si>
    <t>14U</t>
  </si>
  <si>
    <t>15L</t>
  </si>
  <si>
    <t>15Ua</t>
  </si>
  <si>
    <t>15Ub</t>
  </si>
  <si>
    <t>16La</t>
  </si>
  <si>
    <t>16Lb</t>
  </si>
  <si>
    <t>Med</t>
  </si>
  <si>
    <t>7L</t>
  </si>
  <si>
    <t>8L</t>
  </si>
  <si>
    <t>9La</t>
  </si>
  <si>
    <t>9Lb</t>
  </si>
  <si>
    <t>9U</t>
  </si>
  <si>
    <t>10L</t>
  </si>
  <si>
    <t>11La</t>
  </si>
  <si>
    <t>11Lb</t>
  </si>
  <si>
    <t>12L</t>
  </si>
  <si>
    <t>12U</t>
  </si>
  <si>
    <t>13Ua</t>
  </si>
  <si>
    <t>13Ub</t>
  </si>
  <si>
    <t>14La</t>
  </si>
  <si>
    <t>14Lb</t>
  </si>
  <si>
    <t>15La</t>
  </si>
  <si>
    <t>15Lb</t>
  </si>
  <si>
    <t>16L</t>
  </si>
  <si>
    <t>16U</t>
  </si>
  <si>
    <t>Ryegrass</t>
  </si>
  <si>
    <t>Site</t>
  </si>
  <si>
    <t>Total annual biomass 2017</t>
  </si>
  <si>
    <t>Total annual biomass 2018</t>
  </si>
  <si>
    <t>Total annual biomass 2019</t>
  </si>
  <si>
    <t>Sonning medium</t>
  </si>
  <si>
    <t>Timothy</t>
  </si>
  <si>
    <t>Chicory</t>
  </si>
  <si>
    <t>Plantain</t>
  </si>
  <si>
    <t>Site.Treat</t>
  </si>
  <si>
    <t>CO2percent</t>
  </si>
  <si>
    <t>CS</t>
  </si>
  <si>
    <t>Med.PRG</t>
  </si>
  <si>
    <t>Amino Butyric</t>
  </si>
  <si>
    <t>Citric</t>
  </si>
  <si>
    <t>Ketoglutaric</t>
  </si>
  <si>
    <t>Malic</t>
  </si>
  <si>
    <t>Galatose</t>
  </si>
  <si>
    <t>Arginine</t>
  </si>
  <si>
    <t>Glucose</t>
  </si>
  <si>
    <t>Water</t>
  </si>
  <si>
    <t>Med.SG</t>
  </si>
  <si>
    <t>Med.Bio</t>
  </si>
  <si>
    <t>Med.Her</t>
  </si>
  <si>
    <t>Dry.PRG</t>
  </si>
  <si>
    <t>Dry.Bio</t>
  </si>
  <si>
    <t>Dry.SG</t>
  </si>
  <si>
    <t>Dry.Her</t>
  </si>
  <si>
    <t>type</t>
  </si>
  <si>
    <t>type.treat</t>
  </si>
  <si>
    <t>WhiteClover</t>
  </si>
  <si>
    <t>RedClover</t>
  </si>
  <si>
    <t>moisture</t>
  </si>
  <si>
    <t>P</t>
  </si>
  <si>
    <t>K</t>
  </si>
  <si>
    <t>Mg</t>
  </si>
  <si>
    <t>OM</t>
  </si>
  <si>
    <t>N</t>
  </si>
  <si>
    <t>OM2</t>
  </si>
  <si>
    <t>LabileC</t>
  </si>
  <si>
    <t>WormBiomass</t>
  </si>
  <si>
    <t>AGBiomass</t>
  </si>
  <si>
    <t>AMcol</t>
  </si>
  <si>
    <t>Hmic</t>
  </si>
  <si>
    <t>msir</t>
  </si>
  <si>
    <t>abundance</t>
  </si>
  <si>
    <t>D_0__Eukaryota; D_1__Opisthokonta; D_2__Nucletmycea; D_3__Fungi; D_4__Mucoromycota; D_5__Mortierellomycotina; D_6__Incertae Sedis; D_7__Mortierellales; D_8__Mortierellaceae; D_9__Mortierella</t>
  </si>
  <si>
    <t>D_0__Eukaryota; D_1__Opisthokonta; D_2__Nucletmycea; D_3__Fungi; D_4__Dikarya; D_5__Ascomycota; D_6__Pezizomycotina; D_7__Dothideomycetes; D_8__Capnodiales; D_9__Cladosporiaceae; D_10__Cladosporium</t>
  </si>
  <si>
    <t>D_0__Eukaryota; D_1__Opisthokonta; D_2__Nucletmycea; D_3__Fungi; D_4__Dikarya; D_5__Ascomycota; D_6__Pezizomycotina; D_7__Leotiomycetes; D_8__Helotiales</t>
  </si>
  <si>
    <t>D_0__Eukaryota; D_1__Opisthokonta; D_2__Nucletmycea; D_3__Fungi; D_4__Mucoromycota; D_5__Mortierellomycotina; D_6__Incertae Sedis; D_7__Mortierellales; D_8__Mortierellaceae; D_9__Mortierella; D_10__uncultured fungus; D_11__; D_12__; D_13__; D_14__</t>
  </si>
  <si>
    <t>D_0__Eukaryota; D_1__Opisthokonta; D_2__Nucletmycea; D_3__Fungi; D_4__Dikarya; D_5__Ascomycota; D_6__Pezizomycotina; D_7__Eurotiomycetes; D_8__Eurotiales; D_9__Aspergillaceae; D_10__Aspergillus</t>
  </si>
  <si>
    <t>D_0__Eukaryota; D_1__Opisthokonta; D_2__Nucletmycea; D_3__Fungi; D_4__Dikarya; D_5__Ascomycota; D_6__Pezizomycotina; D_7__Eurotiomycetes; D_8__Chaetothyriales; D_9__Herpotrichiellaceae</t>
  </si>
  <si>
    <t>D_0__Eukaryota; D_1__Opisthokonta; D_2__Nucletmycea; D_3__Fungi; D_4__Mucoromycota; D_5__Glomeromycotina; D_6__Glomeromycetes; D_7__Glomerales; D_8__Glomeraceae; D_9__Rhizophagus</t>
  </si>
  <si>
    <t>D_0__Eukaryota; D_1__Opisthokonta; D_2__Nucletmycea; D_3__Fungi; D_4__Dikarya; D_5__Ascomycota; D_6__Pezizomycotina; D_7__Leotiomycetes; D_8__Helotiales; D_9__Helotiaceae</t>
  </si>
  <si>
    <t>D_0__Eukaryota; D_1__Opisthokonta; D_2__Nucletmycea; D_3__Fungi; D_4__Dikarya; D_5__Ascomycota; D_6__Pezizomycotina; D_7__Sordariomycetes; D_8__Hypocreales; D_9__Nectriaceae; D_10__Fusarium</t>
  </si>
  <si>
    <t>D_0__Eukaryota; D_1__Opisthokonta; D_2__Nucletmycea; D_3__Fungi; D_4__Dikarya; D_5__Ascomycota; D_6__Pezizomycotina; D_7__Leotiomycetes; D_8__Helotiales; D_9__Sclerotiniaceae</t>
  </si>
  <si>
    <t>D_0__Eukaryota; D_1__Opisthokonta; D_2__Nucletmycea; D_3__Fungi; D_4__Chytridiomycota; D_5__Incertae Sedis; D_6__Chytridiomycetes</t>
  </si>
  <si>
    <t>D_0__Eukaryota; D_1__Opisthokonta; D_2__Nucletmycea; D_3__Fungi; D_4__Dikarya; D_5__Basidiomycota; D_6__Agaricomycotina; D_7__Agaricomycetes; D_8__Agaricales</t>
  </si>
  <si>
    <t>D_0__Eukaryota; D_1__Opisthokonta; D_2__Nucletmycea; D_3__Fungi; D_4__Mucoromycota; D_5__Glomeromycotina; D_6__Glomeromycetes; D_7__Glomerales; D_8__uncultured; D_9__metagenome; D_10__; D_11__; D_12__; D_13__; D_14__</t>
  </si>
  <si>
    <t>D_0__Eukaryota; D_1__Opisthokonta; D_2__Nucletmycea; D_3__Fungi; D_4__Dikarya; D_5__Ascomycota; D_6__Pezizomycotina</t>
  </si>
  <si>
    <t>D_0__Eukaryota; D_1__Opisthokonta; D_2__Nucletmycea; D_3__Fungi; D_4__Dikarya; D_5__Ascomycota; D_6__Pezizomycotina; D_7__Dothideomycetes; D_8__Pleosporales; D_9__Sporormiaceae</t>
  </si>
  <si>
    <t>D_0__Eukaryota; D_1__Opisthokonta; D_2__Nucletmycea; D_3__Fungi; D_4__Dikarya; D_5__Ascomycota; D_6__Pezizomycotina; D_7__Sordariomycetes; D_8__Hypocreales; D_9__Cordycipitaceae</t>
  </si>
  <si>
    <t>D_0__Eukaryota; D_1__Opisthokonta; D_2__Nucletmycea; D_3__Fungi; D_4__Chytridiomycota; D_5__Incertae Sedis; D_6__Chytridiomycetes; D_7__Rhizophydiales; D_8__uncultured</t>
  </si>
  <si>
    <t>D_0__Eukaryota; D_1__Opisthokonta; D_2__Nucletmycea; D_3__Fungi; D_4__Dikarya; D_5__Ascomycota; D_6__Pezizomycotina; D_7__Pezizomycetes; D_8__Pezizales; D_9__Pyronemataceae</t>
  </si>
  <si>
    <t>D_0__Eukaryota; D_1__Opisthokonta; D_2__Nucletmycea; D_3__Fungi; D_4__Dikarya; D_5__Ascomycota; D_6__Pezizomycotina; D_7__Leotiomycetes</t>
  </si>
  <si>
    <t>D_0__Eukaryota; D_1__Opisthokonta; D_2__Nucletmycea; D_3__Fungi; D_4__Dikarya; D_5__Ascomycota; D_6__Pezizomycotina; D_7__Sordariomycetes</t>
  </si>
  <si>
    <t>D_0__Eukaryota; D_1__Opisthokonta; D_2__Nucletmycea; D_3__Fungi; D_4__Dikarya; D_5__Ascomycota; D_6__Pezizomycotina; D_7__Eurotiomycetes; D_8__Eurotiales; D_9__Aspergillaceae</t>
  </si>
  <si>
    <t>D_0__Eukaryota; D_1__Opisthokonta; D_2__Nucletmycea; D_3__Fungi; D_4__Dikarya; D_5__Basidiomycota; D_6__Agaricomycotina; D_7__Tremellomycetes; D_8__Filobasidiales; D_9__Filobasidiaceae; D_10__Naganishia</t>
  </si>
  <si>
    <t>D_0__Eukaryota; D_1__Opisthokonta; D_2__Nucletmycea; D_3__Fungi; D_4__Dikarya; D_5__Basidiomycota; D_6__Agaricomycotina; D_7__Agaricomycetes; D_8__Corticiales; D_9__Corticiaceae; D_10__Sistotrema</t>
  </si>
  <si>
    <t>D_0__Eukaryota; D_1__Opisthokonta; D_2__Nucletmycea; D_3__Fungi; D_4__Dikarya; D_5__Ascomycota; D_6__Pezizomycotina; D_7__Eurotiomycetes; D_8__Onygenales; D_9__Onygenaceae</t>
  </si>
  <si>
    <t>D_0__Eukaryota; D_1__Opisthokonta; D_2__Nucletmycea; D_3__Fungi</t>
  </si>
  <si>
    <t>D_0__Eukaryota; D_1__Opisthokonta; D_2__Nucletmycea; D_3__Fungi; D_4__Dikarya; D_5__Ascomycota; D_6__Pezizomycotina; D_7__Sordariomycetes; D_8__Coniochaetales; D_9__Coniochaetaceae; D_10__Coniochaeta</t>
  </si>
  <si>
    <t>D_0__Eukaryota; D_1__Opisthokonta; D_2__Nucletmycea; D_3__Fungi; D_4__Dikarya; D_5__Ascomycota; D_6__Pezizomycotina; D_7__Eurotiomycetes; D_8__Eurotiales; D_9__Trichocomaceae; D_10__Talaromyces; D_11__Talaromyces purpureogenus; D_12__; D_13__; D_14__</t>
  </si>
  <si>
    <t>D_0__Eukaryota; D_1__Opisthokonta; D_2__Nucletmycea; D_3__Fungi; D_4__Mucoromycota; D_5__Mucoromycotina; D_6__Incertae Sedis; D_7__Endogonales; D_8__Endogonaceae; D_9__uncultured</t>
  </si>
  <si>
    <t>D_0__Eukaryota; D_1__Opisthokonta; D_2__Nucletmycea; D_3__Fungi; D_4__Dikarya; D_5__Basidiomycota; D_6__Agaricomycotina; D_7__Agaricomycetes; D_8__Auriculariales; D_9__Auriculariaceae; D_10__Auricularia</t>
  </si>
  <si>
    <t>D_0__Eukaryota; D_1__Opisthokonta; D_2__Nucletmycea; D_3__Fungi; D_4__Mucoromycota; D_5__Mucoromycotina; D_6__Incertae Sedis; D_7__Endogonales; D_8__Endogonaceae; D_9__Endogone</t>
  </si>
  <si>
    <t>D_0__Eukaryota; D_1__Opisthokonta; D_2__Nucletmycea; D_3__Fungi; D_4__Dikarya; D_5__Ascomycota; D_6__Pezizomycotina; D_7__Eurotiomycetes</t>
  </si>
  <si>
    <t>D_0__Eukaryota; D_1__Opisthokonta; D_2__Nucletmycea; D_3__Fungi; D_4__Dikarya; D_5__Ascomycota; D_6__Pezizomycotina; D_7__Sordariomycetes; D_8__Hypocreales</t>
  </si>
  <si>
    <t>D_0__Eukaryota; D_1__Opisthokonta; D_2__Nucletmycea; D_3__Fungi; D_4__Dikarya; D_5__Ascomycota; D_6__Pezizomycotina; D_7__Sordariomycetes; D_8__Sordariales; D_9__Chaetomiaceae</t>
  </si>
  <si>
    <t>D_0__Eukaryota; D_1__Opisthokonta; D_2__Nucletmycea; D_3__Fungi; D_4__Dikarya; D_5__Ascomycota; D_6__Pezizomycotina; D_7__Dothideomycetes; D_8__Pleosporales</t>
  </si>
  <si>
    <t>D_0__Eukaryota; D_1__Opisthokonta; D_2__Nucletmycea; D_3__Fungi; D_4__Mucoromycota; D_5__Glomeromycotina; D_6__Glomeromycetes; D_7__Glomerales; D_8__uncultured</t>
  </si>
  <si>
    <t>D_0__Eukaryota; D_1__Opisthokonta; D_2__Nucletmycea; D_3__Fungi; D_4__Chytridiomycota; D_5__Incertae Sedis; D_6__Chytridiomycetes; D_7__Spizellomycetales; D_8__Olpidiaceae; D_9__Olpidium; D_10__uncultured fungus; D_11__; D_12__; D_13__; D_14__</t>
  </si>
  <si>
    <t>D_0__Eukaryota; D_1__Opisthokonta; D_2__Nucletmycea; D_3__Fungi; D_4__Dikarya; D_5__Ascomycota; D_6__Pezizomycotina; D_7__Sordariomycetes; D_8__Xylariales</t>
  </si>
  <si>
    <t>D_0__Eukaryota; D_1__Opisthokonta; D_2__Nucletmycea; D_3__Fungi; D_4__Dikarya; D_5__Basidiomycota; D_6__Agaricomycotina; D_7__Agaricomycetes</t>
  </si>
  <si>
    <t>D_0__Eukaryota; D_1__Opisthokonta; D_2__Nucletmycea; D_3__Fungi; D_4__Dikarya; D_5__Ascomycota; D_6__Pezizomycotina; D_7__Dothideomycetes</t>
  </si>
  <si>
    <t>D_0__Eukaryota; D_1__Opisthokonta; D_2__Nucletmycea; D_3__Fungi; D_4__Dikarya; D_5__Ascomycota; D_6__Pezizomycotina; D_7__Sordariomycetes; D_8__Sordariales</t>
  </si>
  <si>
    <t>D_0__Eukaryota; D_1__Opisthokonta; D_2__Nucletmycea; D_3__Fungi; D_4__Dikarya; D_5__Ascomycota; D_6__Pezizomycotina; D_7__Dothideomycetes; D_8__Pleosporales; D_9__Didymosphaeriaceae</t>
  </si>
  <si>
    <t>D_0__Eukaryota; D_1__Opisthokonta; D_2__Nucletmycea; D_3__Fungi; D_4__Chytridiomycota; D_5__Incertae Sedis; D_6__Chytridiomycetes; D_7__Spizellomycetales; D_8__Powellomycetaceae</t>
  </si>
  <si>
    <t>D_0__Eukaryota; D_1__Opisthokonta; D_2__Nucletmycea; D_3__Fungi; D_4__Chytridiomycota; D_5__Incertae Sedis; D_6__Chytridiomycetes; D_7__uncultured</t>
  </si>
  <si>
    <t>D_0__Eukaryota; D_1__Opisthokonta; D_2__Nucletmycea; D_3__Fungi; D_4__Dikarya; D_5__Basidiomycota; D_6__Agaricomycotina; D_7__Tremellomycetes; D_8__Cystofilobasidiales; D_9__Cystofilobasidiaceae; D_10__Cystofilobasidium</t>
  </si>
  <si>
    <t>D_0__Eukaryota; D_1__Opisthokonta; D_2__Nucletmycea; D_3__Fungi; D_4__Chytridiomycota; D_5__Incertae Sedis; D_6__Chytridiomycetes; D_7__Spizellomycetales</t>
  </si>
  <si>
    <t>D_0__Eukaryota; D_1__Opisthokonta; D_2__Nucletmycea; D_3__Fungi; D_4__Chytridiomycota; D_5__Incertae Sedis; D_6__Chytridiomycetes; D_7__Rhizophydiales</t>
  </si>
  <si>
    <t>D_0__Eukaryota; D_1__Opisthokonta; D_2__Nucletmycea; D_3__Fungi; D_4__Dikarya; D_5__Basidiomycota; D_6__Agaricomycotina; D_7__Tremellomycetes; D_8__Filobasidiales; D_9__Filobasidiaceae</t>
  </si>
  <si>
    <t>D_0__Eukaryota; D_1__Opisthokonta; D_2__Nucletmycea; D_3__Fungi; D_4__Dikarya; D_5__Ascomycota; D_6__Pezizomycotina; D_7__Eurotiomycetes; D_8__Eurotiales; D_9__Trichocomaceae; D_10__Talaromyces</t>
  </si>
  <si>
    <t>D_0__Eukaryota; D_1__Opisthokonta; D_2__Nucletmycea; D_3__Fungi; D_4__Mucoromycota</t>
  </si>
  <si>
    <t>D_0__Eukaryota; D_1__Opisthokonta; D_2__Nucletmycea; D_3__Fungi; D_4__Dikarya; D_5__Basidiomycota; D_6__Agaricomycotina; D_7__Agaricomycetes; D_8__Auriculariales</t>
  </si>
  <si>
    <t>D_0__Eukaryota; D_1__Opisthokonta; D_2__Nucletmycea; D_3__Fungi; D_4__Chytridiomycota; D_5__Incertae Sedis; D_6__Chytridiomycetes; D_7__Lobulomycetales; D_8__Lobulomycetaceae; D_9__uncultured; D_10__uncultured Chytridiomycota; D_11__; D_12__; D_13__; D_14__</t>
  </si>
  <si>
    <t>D_0__Eukaryota; D_1__Opisthokonta; D_2__Nucletmycea; D_3__Fungi; D_4__Dikarya; D_5__Ascomycota; D_6__Pezizomycotina; D_7__Sordariomycetes; D_8__Microascales; D_9__Microascaceae</t>
  </si>
  <si>
    <t>D_0__Eukaryota; D_1__Opisthokonta; D_2__Nucletmycea; D_3__Fungi; D_4__Dikarya; D_5__Ascomycota; D_6__Pezizomycotina; D_7__Pezizomycetes; D_8__Pezizales</t>
  </si>
  <si>
    <t>D_0__Eukaryota; D_1__Opisthokonta; D_2__Nucletmycea; D_3__Fungi; D_4__Dikarya; D_5__Ascomycota; D_6__Pezizomycotina; D_7__Sordariomycetes; D_8__Hypocreales; D_9__Hypocreaceae; D_10__Trichoderma</t>
  </si>
  <si>
    <t>D_0__Eukaryota; D_1__Opisthokonta; D_2__Nucletmycea; D_3__Fungi; D_4__Dikarya; D_5__Ascomycota; D_6__Pezizomycotina; D_7__Eurotiomycetes; D_8__Eurotiales</t>
  </si>
  <si>
    <t>D_0__Eukaryota; D_1__Opisthokonta; D_2__Nucletmycea; D_3__Fungi; D_4__Dikarya; D_5__Ascomycota; D_6__Pezizomycotina; D_7__Orbiliomycetes; D_8__Orbiliales; D_9__Orbiliaceae</t>
  </si>
  <si>
    <t>D_0__Eukaryota; D_1__Opisthokonta; D_2__Nucletmycea; D_3__Fungi; D_4__Dikarya; D_5__Ascomycota; D_6__Pezizomycotina; D_7__Sordariomycetes; D_8__Xylariales; D_9__Xylariaceae</t>
  </si>
  <si>
    <t>D_0__Eukaryota; D_1__Opisthokonta; D_2__Nucletmycea; D_3__Fungi; D_4__Dikarya; D_5__Ascomycota; D_6__Pezizomycotina; D_7__Dothideomycetes; D_8__Pleosporales; D_9__Phaeosphaeriaceae</t>
  </si>
  <si>
    <t>D_0__Eukaryota; D_1__Opisthokonta; D_2__Nucletmycea; D_3__Fungi; D_4__Dikarya; D_5__Ascomycota; D_6__Pezizomycotina; D_7__Sordariomycetes; D_8__Sordariales; D_9__Chaetomiaceae; D_10__Chaetomium</t>
  </si>
  <si>
    <t>D_0__Eukaryota; D_1__Opisthokonta; D_2__Nucletmycea; D_3__Fungi; D_4__Dikarya; D_5__Ascomycota; D_6__Pezizomycotina; D_7__Dothideomycetes; D_8__Capnodiales; D_9__Extremaceae</t>
  </si>
  <si>
    <t>D_0__Eukaryota; D_1__Opisthokonta; D_2__Nucletmycea; D_3__Fungi; D_4__Dikarya; D_5__Ascomycota; D_6__Pezizomycotina; D_7__Eurotiomycetes; D_8__Eurotiales; D_9__Aspergillaceae; D_10__Penicillium</t>
  </si>
  <si>
    <t>D_0__Eukaryota; D_1__Opisthokonta; D_2__Nucletmycea; D_3__Fungi; D_4__Chytridiomycota; D_5__Incertae Sedis; D_6__Chytridiomycetes; D_7__Lobulomycetales; D_8__Lobulomycetaceae</t>
  </si>
  <si>
    <t>D_0__Eukaryota; D_1__Opisthokonta; D_2__Nucletmycea; D_3__Fungi; D_4__Dikarya; D_5__Ascomycota; D_6__Pezizomycotina; D_7__Sordariomycetes; D_8__Diaporthales; D_9__Cryphonectriaceae; D_10__Cryphonectria-Endothia complex</t>
  </si>
  <si>
    <t>D_0__Eukaryota; D_1__Opisthokonta; D_2__Nucletmycea; D_3__Fungi; D_4__Dikarya; D_5__Ascomycota; D_6__Pezizomycotina; D_7__Sordariomycetes; D_8__Hypocreales; D_9__Incertae Sedis; D_10__Sarocladium</t>
  </si>
  <si>
    <t>D_0__Eukaryota; D_1__Opisthokonta; D_2__Nucletmycea; D_3__Fungi; D_4__Dikarya; D_5__Ascomycota; D_6__Pezizomycotina; D_7__Sordariomycetes; D_8__Microascales; D_9__Halosphaeriaceae</t>
  </si>
  <si>
    <t>D_0__Eukaryota; D_1__Opisthokonta; D_2__Nucletmycea; D_3__Fungi; D_4__Blastocladiomycota; D_5__Incertae Sedis; D_6__Blastocladiomycetes; D_7__Blastocladiales; D_8__Blastocladiaceae</t>
  </si>
  <si>
    <t>D_0__Eukaryota; D_1__Opisthokonta; D_2__Nucletmycea; D_3__Fungi; D_4__Dikarya; D_5__Basidiomycota; D_6__Agaricomycotina; D_7__Tremellomycetes; D_8__Filobasidiales; D_9__Filobasidiaceae; D_10__Filobasidium</t>
  </si>
  <si>
    <t>D_0__Eukaryota; D_1__Opisthokonta; D_2__Nucletmycea; D_3__Fungi; D_4__Dikarya; D_5__Ascomycota; D_6__Pezizomycotina; D_7__Eurotiomycetes; D_8__Onygenales; D_9__Ajellomycetaceae</t>
  </si>
  <si>
    <t>D_0__Eukaryota; D_1__Opisthokonta; D_2__Nucletmycea; D_3__Fungi; D_4__Dikarya; D_5__Ascomycota; D_6__Pezizomycotina; D_7__Eurotiomycetes; D_8__Eurotiales; D_9__Trichocomaceae</t>
  </si>
  <si>
    <t>D_0__Eukaryota; D_1__Opisthokonta; D_2__Nucletmycea; D_3__Fungi; D_4__Dikarya; D_5__Ascomycota; D_6__Saccharomycotina; D_7__Saccharomycetes; D_8__Saccharomycetales; D_9__Lipomycetaceae; D_10__Lipomyces</t>
  </si>
  <si>
    <t>D_0__Eukaryota; D_1__Opisthokonta; D_2__Nucletmycea; D_3__Fungi; D_4__Dikarya; D_5__Ascomycota; D_6__Pezizomycotina; D_7__Dothideomycetes; D_8__Capnodiales</t>
  </si>
  <si>
    <t>D_0__Eukaryota; D_1__Opisthokonta; D_2__Nucletmycea; D_3__Fungi; D_4__Dikarya; D_5__Ascomycota; D_6__Pezizomycotina; D_7__Pezizomycetes; D_8__Pezizales; D_9__Pezizaceae</t>
  </si>
  <si>
    <t>D_0__Eukaryota; D_1__Opisthokonta; D_2__Nucletmycea; D_3__Fungi; D_4__Dikarya; D_5__Ascomycota; D_6__Pezizomycotina; D_7__Eurotiomycetes; D_8__Eurotiales; D_9__Thermoascaceae</t>
  </si>
  <si>
    <t>D_0__Eukaryota; D_1__Opisthokonta; D_2__Nucletmycea; D_3__Fungi; D_4__Dikarya; D_5__Ascomycota; D_6__Pezizomycotina; D_7__Eurotiomycetes; D_8__Onygenales</t>
  </si>
  <si>
    <t>D_0__Eukaryota; D_1__Opisthokonta; D_2__Nucletmycea; D_3__Fungi; D_4__Dikarya; D_5__Ascomycota; D_6__Pezizomycotina; D_7__Pezizomycetes; D_8__Pezizales; D_9__Pezizaceae; D_10__Peziza</t>
  </si>
  <si>
    <t>D_0__Eukaryota; D_1__Opisthokonta; D_2__Nucletmycea; D_3__Fungi; D_4__Dikarya; D_5__Ascomycota; D_6__Pezizomycotina; D_7__Leotiomycetes; D_8__Thelebolales; D_9__Thelebolaceae; D_10__Thelebolus</t>
  </si>
  <si>
    <t>D_0__Eukaryota; D_1__Opisthokonta; D_2__Nucletmycea; D_3__Fungi; D_4__Chytridiomycota; D_5__Incertae Sedis</t>
  </si>
  <si>
    <t>D_0__Eukaryota; D_1__Opisthokonta; D_2__Nucletmycea; D_3__Fungi; D_4__Mucoromycota; D_5__Mortierellomycotina; D_6__Incertae Sedis; D_7__Mortierellales; D_8__Mortierellaceae</t>
  </si>
  <si>
    <t>D_0__Eukaryota; D_1__Opisthokonta; D_2__Nucletmycea; D_3__Fungi; D_4__Dikarya; D_5__Ascomycota; D_6__Pezizomycotina; D_7__Dothideomycetes; D_8__Dothideales; D_9__Aureobasidiaceae; D_10__Aureobasidium</t>
  </si>
  <si>
    <t>D_0__Eukaryota; D_1__Opisthokonta; D_2__Nucletmycea; D_3__Fungi; D_4__Zoopagomycota; D_5__Kickxellomycotina; D_6__Incertae Sedis; D_7__Kickxellales; D_8__Kickxellaceae</t>
  </si>
  <si>
    <t>D_0__Eukaryota; D_1__Opisthokonta; D_2__Nucletmycea; D_3__Fungi; D_4__LKM15</t>
  </si>
  <si>
    <t>D_0__Eukaryota; D_1__Opisthokonta; D_2__Nucletmycea; D_3__Fungi; D_4__Cryptomycota; D_5__Incertae Sedis; D_6__Incertae Sedis; D_7__Incertae Sedis; D_8__Incertae Sedis; D_9__Paramicrosporidium; D_10__uncultured eukaryote; D_11__; D_12__; D_13__; D_14__</t>
  </si>
  <si>
    <t>D_0__Eukaryota; D_1__Opisthokonta; D_2__Nucletmycea; D_3__Fungi; D_4__Dikarya; D_5__Ascomycota; D_6__Pezizomycotina; D_7__Sordariomycetes; D_8__Microascales</t>
  </si>
  <si>
    <t>D_0__Eukaryota; D_1__Opisthokonta; D_2__Nucletmycea; D_3__Fungi; D_4__Dikarya; D_5__Ascomycota; D_6__Pezizomycotina; D_7__Leotiomycetes; D_8__Thelebolales; D_9__Thelebolaceae; D_10__Thelebolus; D_11__uncultured Ascomycota; D_12__; D_13__; D_14__</t>
  </si>
  <si>
    <t>D_0__Eukaryota; D_1__Opisthokonta; D_2__Nucletmycea; D_3__Fungi; D_4__Blastocladiomycota; D_5__Incertae Sedis; D_6__Blastocladiomycetes; D_7__Blastocladiales; D_8__Blastocladiaceae; D_9__Allomyces</t>
  </si>
  <si>
    <t>D_0__Eukaryota; D_1__Opisthokonta; D_2__Nucletmycea; D_3__Fungi; D_4__Dikarya; D_5__Ascomycota; D_6__Pezizomycotina; D_7__Sordariomycetes; D_8__Incertae Sedis</t>
  </si>
  <si>
    <t>D_0__Eukaryota; D_1__Opisthokonta; D_2__Nucletmycea; D_3__Fungi; D_4__Mucoromycota; D_5__Glomeromycotina; D_6__Glomeromycetes; D_7__Diversisporales; D_8__Diversisporaceae; D_9__Diversispora</t>
  </si>
  <si>
    <t>D_0__Eukaryota; D_1__Opisthokonta; D_2__Nucletmycea; D_3__Fungi; D_4__Dikarya; D_5__Ascomycota; D_6__Pezizomycotina; D_7__Lecanoromycetes</t>
  </si>
  <si>
    <t>D_0__Eukaryota; D_1__Opisthokonta; D_2__Nucletmycea; D_3__Fungi; D_4__Dikarya; D_5__Ascomycota; D_6__Pezizomycotina; D_7__Sordariomycetes; D_8__Hypocreales; D_9__Ophiocordycipitaceae</t>
  </si>
  <si>
    <t>D_0__Eukaryota; D_1__Opisthokonta; D_2__Nucletmycea; D_3__Fungi; D_4__Chytridiomycota; D_5__Incertae Sedis; D_6__Monoblepharidomycetes; D_7__Monoblepharidales</t>
  </si>
  <si>
    <t>D_0__Eukaryota; D_1__Opisthokonta; D_2__Nucletmycea; D_3__Fungi; D_4__Cryptomycota; D_5__LKM11</t>
  </si>
  <si>
    <t>D_0__Eukaryota; D_1__Opisthokonta; D_2__Nucletmycea; D_3__Fungi; D_4__Chytridiomycota; D_5__Incertae Sedis; D_6__Chytridiomycetes; D_7__Spizellomycetales; D_8__Spizellomycetaceae; D_9__Gaertneriomyces; D_10__Gaertneriomyces semiglobifer; D_11__; D_12__; D_13__; D_14__</t>
  </si>
  <si>
    <t>D_0__Eukaryota; D_1__Opisthokonta; D_2__Nucletmycea; D_3__Fungi; D_4__Dikarya; D_5__Basidiomycota; D_6__Agaricomycotina; D_7__Agaricomycetes; D_8__Polyporales</t>
  </si>
  <si>
    <t>D_0__Eukaryota; D_1__Opisthokonta; D_2__Nucletmycea; D_3__Fungi; D_4__Mucoromycota; D_5__Glomeromycotina; D_6__Glomeromycetes; D_7__Archaeosporales; D_8__Ambisporaceae; D_9__Ambispora</t>
  </si>
  <si>
    <t>D_0__Eukaryota; D_1__Opisthokonta; D_2__Nucletmycea; D_3__Fungi; D_4__Dikarya; D_5__Ascomycota; D_6__Saccharomycotina; D_7__Saccharomycetes; D_8__Saccharomycetales; D_9__Phaffomycetaceae; D_10__Cyberlindnera-Candida clade</t>
  </si>
  <si>
    <t>D_0__Eukaryota; D_1__Opisthokonta; D_2__Nucletmycea; D_3__Fungi; D_4__Zoopagomycota; D_5__Zoopagomycotina; D_6__Incertae Sedis; D_7__Zoopagales</t>
  </si>
  <si>
    <t>D_0__Eukaryota; D_1__Opisthokonta; D_2__Nucletmycea; D_3__Fungi; D_4__Dikarya; D_5__Ascomycota; D_6__Pezizomycotina; D_7__Eurotiomycetes; D_8__Onygenales; D_9__Incertae Sedis; D_10__Coccidioides</t>
  </si>
  <si>
    <t>D_0__Eukaryota; D_1__Opisthokonta; D_2__Nucletmycea; D_3__Fungi; D_4__Dikarya; D_5__Basidiomycota; D_6__Pucciniomycotina; D_7__Pucciniomycetes</t>
  </si>
  <si>
    <t>D_0__Eukaryota; D_1__Opisthokonta; D_2__Nucletmycea; D_3__Fungi; D_4__Mucoromycota; D_5__Mortierellomycotina; D_6__Incertae Sedis; D_7__Mortierellales</t>
  </si>
  <si>
    <t>D_0__Eukaryota; D_1__Opisthokonta; D_2__Nucletmycea; D_3__Fungi; D_4__Cryptomycota; D_5__LKM11; D_6__uncultured fungus; D_7__; D_8__; D_9__; D_10__; D_11__; D_12__; D_13__; D_14__</t>
  </si>
  <si>
    <t>D_0__Eukaryota; D_1__Opisthokonta; D_2__Nucletmycea; D_3__Fungi; D_4__Chytridiomycota; D_5__Incertae Sedis; D_6__Chytridiomycetes; D_7__Chytridiales; D_8__Chytriomycetaceae</t>
  </si>
  <si>
    <t>D_0__Eukaryota; D_1__Opisthokonta; D_2__Nucletmycea; D_3__Fungi; D_4__Chytridiomycota; D_5__Incertae Sedis; D_6__Chytridiomycetes; D_7__Lobulomycetales; D_8__Lobulomycetaceae; D_9__uncultured</t>
  </si>
  <si>
    <t>D_0__Eukaryota; D_1__Opisthokonta; D_2__Nucletmycea; D_3__Fungi; D_4__Neocallimastigomycota; D_5__Incertae Sedis; D_6__Neocallimastigomycetes; D_7__Neocallimastigales; D_8__Neocallimastigaceae</t>
  </si>
  <si>
    <t>D_0__Eukaryota; D_1__Opisthokonta; D_2__Nucletmycea; D_3__Fungi; D_4__Dikarya; D_5__Ascomycota; D_6__Saccharomycotina; D_7__Saccharomycetes; D_8__Saccharomycetales; D_9__Trichomonascaceae</t>
  </si>
  <si>
    <t>D_0__Eukaryota; D_1__Opisthokonta; D_2__Nucletmycea; D_3__Fungi; D_4__Mucoromycota; D_5__Glomeromycotina; D_6__Glomeromycetes</t>
  </si>
  <si>
    <t>D_0__Eukaryota; D_1__Opisthokonta; D_2__Nucletmycea; D_3__Fungi; D_4__Dikarya; D_5__Basidiomycota; D_6__Pucciniomycotina; D_7__Cystobasidiomycetes</t>
  </si>
  <si>
    <t>D_0__Eukaryota; D_1__Opisthokonta; D_2__Nucletmycea; D_3__Fungi; D_4__Chytridiomycota; D_5__Incertae Sedis; D_6__Chytridiomycetes; D_7__Chytridiales</t>
  </si>
  <si>
    <t>D_0__Eukaryota; D_1__Opisthokonta; D_2__Nucletmycea; D_3__Fungi; D_4__Dikarya; D_5__Ascomycota; D_6__Pezizomycotina; D_7__Dothideomycetes; D_8__Incertae Sedis</t>
  </si>
  <si>
    <t>D_0__Eukaryota; D_1__Opisthokonta; D_2__Nucletmycea; D_3__Fungi; D_4__Zoopagomycota; D_5__Kickxellomycotina; D_6__Incertae Sedis; D_7__Kickxellales; D_8__Kickxellaceae; D_9__Ramicandelaber</t>
  </si>
  <si>
    <t>D_0__Eukaryota; D_1__Opisthokonta; D_2__Nucletmycea; D_3__Fungi; D_4__Dikarya; D_5__Basidiomycota; D_6__Agaricomycotina; D_7__Agaricomycetes; D_8__Agaricales; D_9__Tricholomataceae</t>
  </si>
  <si>
    <t>D_0__Eukaryota; D_1__Opisthokonta; D_2__Nucletmycea; D_3__Fungi; D_4__uncultured; D_5__uncultured eukaryote; D_6__; D_7__; D_8__; D_9__; D_10__; D_11__; D_12__; D_13__; D_14__</t>
  </si>
  <si>
    <t>D_0__Eukaryota; D_1__Opisthokonta; D_2__Nucletmycea; D_3__Fungi; D_4__Dikarya; D_5__Basidiomycota; D_6__Ustilaginomycotina; D_7__Exobasidiomycetes; D_8__Exobasidiales</t>
  </si>
  <si>
    <t>D_0__Eukaryota; D_1__Opisthokonta; D_2__Nucletmycea; D_3__Fungi; D_4__Mucoromycota; D_5__Glomeromycotina; D_6__Glomeromycetes; D_7__Glomerales; D_8__Claroideoglomeraceae; D_9__Claroideoglomus</t>
  </si>
  <si>
    <t>D_0__Eukaryota; D_1__Opisthokonta; D_2__Nucletmycea; D_3__Fungi; D_4__Dikarya; D_5__Ascomycota; D_6__Pezizomycotina; D_7__Sordariomycetes; D_8__Microascales; D_9__Graphiaceae; D_10__Graphium</t>
  </si>
  <si>
    <t>D_0__Eukaryota; D_1__Opisthokonta; D_2__Nucletmycea; D_3__Fungi; D_4__Cryptomycota; D_5__Incertae Sedis; D_6__Incertae Sedis; D_7__Incertae Sedis; D_8__Incertae Sedis; D_9__Rozella</t>
  </si>
  <si>
    <t>D_0__Eukaryota; D_1__Opisthokonta; D_2__Nucletmycea; D_3__Fungi; D_4__Dikarya; D_5__Basidiomycota; D_6__Agaricomycotina; D_7__Tremellomycetes; D_8__Trichosporonales; D_9__Trichosporonaceae; D_10__Apiotrichum</t>
  </si>
  <si>
    <t>D_0__Eukaryota; D_1__Opisthokonta; D_2__Nucletmycea; D_3__Fungi; D_4__Dikarya; D_5__Basidiomycota; D_6__Agaricomycotina; D_7__Agaricomycetes; D_8__Corticiales; D_9__Corticiaceae</t>
  </si>
  <si>
    <t>D_0__Eukaryota; D_1__Opisthokonta; D_2__Nucletmycea; D_3__Fungi; D_4__Mucoromycota; D_5__Glomeromycotina; D_6__Glomeromycetes; D_7__Glomerales; D_8__Claroideoglomeraceae; D_9__Claroideoglomus; D_10__metagenome; D_11__; D_12__; D_13__; D_14__</t>
  </si>
  <si>
    <t>D_0__Eukaryota; D_1__Opisthokonta; D_2__Nucletmycea; D_3__Fungi; D_4__Chytridiomycota; D_5__Incertae Sedis; D_6__Chytridiomycetes; D_7__Spizellomycetales; D_8__Powellomycetaceae; D_9__uncultured</t>
  </si>
  <si>
    <t>D_0__Eukaryota; D_1__Opisthokonta; D_2__Nucletmycea; D_3__Fungi; D_4__Dikarya; D_5__Ascomycota; D_6__Pezizomycotina; D_7__Eurotiomycetes; D_8__Onygenales; D_9__Gymnoascaceae</t>
  </si>
  <si>
    <t>D_0__Eukaryota; D_1__Opisthokonta; D_2__Nucletmycea; D_3__Fungi; D_4__Dikarya; D_5__Basidiomycota; D_6__Agaricomycotina; D_7__Wallemiomycetes; D_8__Wallemiales; D_9__Incertae Sedis; D_10__Wallemia</t>
  </si>
  <si>
    <t>D_0__Eukaryota; D_1__Opisthokonta; D_2__Nucletmycea; D_3__Fungi; D_4__Dikarya; D_5__Basidiomycota; D_6__Agaricomycotina; D_7__Agaricomycetes; D_8__Polyporales; D_9__Fomitopsidaceae</t>
  </si>
  <si>
    <t>D_0__Eukaryota; D_1__Opisthokonta; D_2__Nucletmycea; D_3__Fungi; D_4__Chytridiomycota; D_5__Incertae Sedis; D_6__Chytridiomycetes; D_7__Rhizophydiales; D_8__Rhizophydiaceae; D_9__Rhizophydium</t>
  </si>
  <si>
    <t>D_0__Eukaryota; D_1__Opisthokonta; D_2__Nucletmycea; D_3__Fungi; D_4__Mucoromycota; D_5__Glomeromycotina; D_6__Glomeromycetes; D_7__Archaeosporales; D_8__Archaeosporaceae</t>
  </si>
  <si>
    <t>D_0__Eukaryota; D_1__Opisthokonta; D_2__Nucletmycea; D_3__Fungi; D_4__Mucoromycota; D_5__Mucoromycotina; D_6__Incertae Sedis; D_7__Endogonales; D_8__Endogonaceae</t>
  </si>
  <si>
    <t>D_0__Eukaryota; D_1__Opisthokonta; D_2__Nucletmycea; D_3__Fungi; D_4__Dikarya; D_5__Ascomycota; D_6__Pezizomycotina; D_7__Eurotiomycetes; D_8__Chaetothyriales; D_9__Trichomeriaceae; D_10__Knufia</t>
  </si>
  <si>
    <t>D_0__Eukaryota; D_1__Opisthokonta; D_2__Nucletmycea; D_3__Fungi; D_4__Zoopagomycota; D_5__Zoopagomycotina; D_6__Incertae Sedis; D_7__Zoopagales; D_8__metagenome; D_9__; D_10__; D_11__; D_12__; D_13__; D_14__</t>
  </si>
  <si>
    <t>D_0__Eukaryota; D_1__Opisthokonta; D_2__Nucletmycea; D_3__Fungi; D_4__Cryptomycota; D_5__uncultured; D_6__uncultured eukaryote; D_7__; D_8__; D_9__; D_10__; D_11__; D_12__; D_13__; D_14__</t>
  </si>
  <si>
    <t>D_0__Eukaryota; D_1__Opisthokonta; D_2__Nucletmycea; D_3__Fungi; D_4__uncultured</t>
  </si>
  <si>
    <t>D_0__Eukaryota; D_1__Opisthokonta; D_2__Nucletmycea; D_3__Fungi; D_4__Dikarya; D_5__Basidiomycota; D_6__Agaricomycotina; D_7__Tremellomycetes; D_8__Cystofilobasidiales; D_9__Mrakiaceae</t>
  </si>
  <si>
    <t>D_0__Eukaryota; D_1__Opisthokonta; D_2__Nucletmycea; D_3__Fungi; D_4__Dikarya; D_5__Basidiomycota; D_6__Agaricomycotina; D_7__Agaricomycetes; D_8__Russulales; D_9__Stereaceae</t>
  </si>
  <si>
    <t>D_0__Eukaryota; D_1__Opisthokonta; D_2__Nucletmycea; D_3__Fungi; D_4__Cryptomycota; D_5__Incertae Sedis; D_6__Incertae Sedis; D_7__Incertae Sedis; D_8__Incertae Sedis; D_9__Paramicrosporidium</t>
  </si>
  <si>
    <t>D_0__Eukaryota; D_1__Opisthokonta; D_2__Nucletmycea; D_3__Fungi; D_4__Dikarya; D_5__Basidiomycota; D_6__Agaricomycotina; D_7__Tremellomycetes; D_8__Filobasidiales</t>
  </si>
  <si>
    <t>D_0__Eukaryota; D_1__Opisthokonta; D_2__Nucletmycea; D_3__Fungi; D_4__Dikarya; D_5__Ascomycota; D_6__Saccharomycotina; D_7__Saccharomycetes; D_8__Saccharomycetales; D_9__Debaryomycetaceae; D_10__Debaryomyces</t>
  </si>
  <si>
    <t>D_0__Eukaryota; D_1__Opisthokonta; D_2__Nucletmycea; D_3__Fungi; D_4__Cryptomycota; D_5__LKM11; D_6__uncultured eukaryote; D_7__; D_8__; D_9__; D_10__; D_11__; D_12__; D_13__; D_14__</t>
  </si>
  <si>
    <t>D_0__Eukaryota; D_1__Opisthokonta; D_2__Nucletmycea; D_3__Fungi; D_4__Dikarya; D_5__Ascomycota; D_6__Pezizomycotina; D_7__Dothideomycetes; D_8__Venturiales; D_9__Sympoventuriaceae; D_10__Ochroconis</t>
  </si>
  <si>
    <t>D_0__Eukaryota; D_1__Opisthokonta; D_2__Nucletmycea; D_3__Fungi; D_4__Zoopagomycota; D_5__metagenome; D_6__; D_7__; D_8__; D_9__; D_10__; D_11__; D_12__; D_13__; D_14__</t>
  </si>
  <si>
    <t>D_0__Eukaryota; D_1__Opisthokonta; D_2__Nucletmycea; D_3__Fungi; D_4__Dikarya; D_5__Ascomycota; D_6__Pezizomycotina; D_7__Sordariomycetes; D_8__Glomerellales; D_9__Glomerellaceae; D_10__Colletotrichum</t>
  </si>
  <si>
    <t>D_0__Eukaryota; D_1__Opisthokonta; D_2__Nucletmycea; D_3__Fungi; D_4__Chytridiomycota; D_5__Incertae Sedis; D_6__Chytridiomycetes; D_7__Rhizophydiales; D_8__Rhizophydiaceae</t>
  </si>
  <si>
    <t>D_0__Eukaryota; D_1__Opisthokonta; D_2__Nucletmycea; D_3__Fungi; D_4__Dikarya; D_5__Basidiomycota; D_6__Ustilaginomycotina; D_7__Exobasidiomycetes; D_8__Georgefischeriales</t>
  </si>
  <si>
    <t>D_0__Eukaryota; D_1__Opisthokonta; D_2__Nucletmycea; D_3__Fungi; D_4__Cryptomycota; D_5__LKM11; D_6__uncultured Chytridiomycota; D_7__; D_8__; D_9__; D_10__; D_11__; D_12__; D_13__; D_14__</t>
  </si>
  <si>
    <t>D_0__Eukaryota; D_1__Opisthokonta; D_2__Nucletmycea; D_3__Fungi; D_4__Dikarya; D_5__Basidiomycota; D_6__Agaricomycotina; D_7__Agaricomycetes; D_8__Russulales</t>
  </si>
  <si>
    <t>D_0__Eukaryota; D_1__Opisthokonta; D_2__Nucletmycea; D_3__Fungi; D_4__Chytridiomycota; D_5__Incertae Sedis; D_6__Chytridiomycetes; D_7__Spizellomycetales; D_8__Olpidiaceae; D_9__Olpidium</t>
  </si>
  <si>
    <t>D_0__Eukaryota; D_1__Opisthokonta; D_2__Nucletmycea; D_3__Fungi; D_4__Dikarya; D_5__Ascomycota; D_6__Saccharomycotina; D_7__Saccharomycetes; D_8__Saccharomycetales; D_9__Phaffomycetaceae; D_10__Barnettozyma-Candida clade</t>
  </si>
  <si>
    <t>D_0__Eukaryota; D_1__Opisthokonta; D_2__Nucletmycea; D_3__Fungi; D_4__Dikarya; D_5__Ascomycota; D_6__Saccharomycotina; D_7__Saccharomycetes; D_8__Saccharomycetales; D_9__Debaryomycetaceae</t>
  </si>
  <si>
    <t>D_0__Eukaryota; D_1__Opisthokonta; D_2__Nucletmycea; D_3__Fungi; D_4__Dikarya; D_5__Basidiomycota; D_6__Pucciniomycotina; D_7__Pucciniomycetes; D_8__Pucciniales</t>
  </si>
  <si>
    <t>D_0__Eukaryota; D_1__Opisthokonta; D_2__Nucletmycea; D_3__Fungi; D_4__Dikarya; D_5__Basidiomycota; D_6__Ustilaginomycotina; D_7__Exobasidiomycetes</t>
  </si>
  <si>
    <t>D_0__Eukaryota; D_1__Opisthokonta; D_2__Nucletmycea; D_3__Fungi; D_4__Dikarya; D_5__Basidiomycota; D_6__Agaricomycotina; D_7__Agaricomycetes; D_8__Agaricales; D_9__Marasmiaceae</t>
  </si>
  <si>
    <t>D_0__Eukaryota; D_1__Opisthokonta; D_2__Nucletmycea; D_3__Fungi; D_4__Dikarya; D_5__Ascomycota; D_6__Pezizomycotina; D_7__Eurotiomycetes; D_8__Verrucariales; D_9__Verrucariaceae</t>
  </si>
  <si>
    <t>D_0__Eukaryota; D_1__Opisthokonta; D_2__Nucletmycea; D_3__Fungi; D_4__Chytridiomycota; D_5__Incertae Sedis; D_6__Chytridiomycetes; D_7__Gromochytriales; D_8__Gromochytriaceae; D_9__uncultured; D_10__uncultured Chytridiomycota; D_11__; D_12__; D_13__; D_14__</t>
  </si>
  <si>
    <t>D_0__Eukaryota; D_1__Opisthokonta; D_2__Nucletmycea; D_3__Fungi; D_4__Dikarya; D_5__Ascomycota; D_6__Pezizomycotina; D_7__Dothideomycetes; D_8__Venturiales; D_9__Sympoventuriaceae</t>
  </si>
  <si>
    <t>D_0__Eukaryota; D_1__Opisthokonta; D_2__Nucletmycea; D_3__Fungi; D_4__Dikarya; D_5__Ascomycota; D_6__Pezizomycotina; D_7__Sordariomycetes; D_8__Microascales; D_9__Incertae Sedis; D_10__Sphaeronaemella; D_11__Sphaeronaemella fimicola; D_12__; D_13__; D_14__</t>
  </si>
  <si>
    <t>D_0__Eukaryota; D_1__Opisthokonta; D_2__Nucletmycea; D_3__Fungi; D_4__Dikarya; D_5__Ascomycota; D_6__Pezizomycotina; D_7__Dothideomycetes; D_8__Capnodiales; D_9__Teratosphaeriaceae</t>
  </si>
  <si>
    <t>D_0__Eukaryota; D_1__Opisthokonta; D_2__Nucletmycea; D_3__Fungi; D_4__Mucoromycota; D_5__Glomeromycotina; D_6__Glomeromycetes; D_7__Glomerales; D_8__uncultured; D_9__uncultured glomeraceous AM fungus; D_10__; D_11__; D_12__; D_13__; D_14__</t>
  </si>
  <si>
    <t>D_0__Eukaryota; D_1__Opisthokonta; D_2__Nucletmycea; D_3__Fungi; D_4__Chytridiomycota; D_5__Incertae Sedis; D_6__Chytridiomycetes; D_7__Chytridiales; D_8__Incertae Sedis</t>
  </si>
  <si>
    <t>D_0__Eukaryota; D_1__Opisthokonta; D_2__Nucletmycea; D_3__Fungi; D_4__Zoopagomycota; D_5__Kickxellomycotina; D_6__Incertae Sedis; D_7__Kickxellales; D_8__Kickxellaceae; D_9__Spiromyces</t>
  </si>
  <si>
    <t>D_0__Eukaryota; D_1__Opisthokonta; D_2__Nucletmycea; D_3__Fungi; D_4__Dikarya; D_5__Ascomycota; D_6__Pezizomycotina; D_7__Pezizomycetes; D_8__Pezizales; D_9__Sarcoscyphaceae</t>
  </si>
  <si>
    <t>D_0__Eukaryota; D_1__Opisthokonta; D_2__Nucletmycea; D_3__Fungi; D_4__Dikarya; D_5__Basidiomycota; D_6__Ustilaginomycotina; D_7__Malasseziomycetes; D_8__Malasseziales; D_9__Malasseziaceae; D_10__Malassezia; D_11__uncultured fungus; D_12__; D_13__; D_14__</t>
  </si>
  <si>
    <t>D_0__Eukaryota; D_1__Opisthokonta; D_2__Nucletmycea; D_3__Fungi; D_4__Chytridiomycota; D_5__Incertae Sedis; D_6__Chytridiomycetes; D_7__Cladochytriales; D_8__Nowakowskiellaceae; D_9__Nowakowskiella</t>
  </si>
  <si>
    <t>D_0__Eukaryota; D_1__Opisthokonta; D_2__Nucletmycea; D_3__Fungi; D_4__Chytridiomycota; D_5__Incertae Sedis; D_6__Chytridiomycetes; D_7__Rhizophydiales; D_8__uncultured; D_9__uncultured Chytridiomycota; D_10__; D_11__; D_12__; D_13__; D_14__</t>
  </si>
  <si>
    <t>D_0__Eukaryota; D_1__Opisthokonta; D_2__Nucletmycea; D_3__Fungi; D_4__Dikarya; D_5__Ascomycota; D_6__Pezizomycotina; D_7__Dothideomycetes; D_8__Botryosphaeriales</t>
  </si>
  <si>
    <t>D_0__Eukaryota; D_1__Opisthokonta; D_2__Nucletmycea; D_3__Fungi; D_4__Cryptomycota</t>
  </si>
  <si>
    <t>D_0__Eukaryota; D_1__Opisthokonta; D_2__Nucletmycea; D_3__Fungi; D_4__Dikarya; D_5__Ascomycota; D_6__Pezizomycotina; D_7__Lecanoromycetes; D_8__Teloschistales; D_9__Teloschistaceae</t>
  </si>
  <si>
    <t>D_0__Eukaryota; D_1__Opisthokonta; D_2__Nucletmycea; D_3__Fungi; D_4__Mucoromycota; D_5__Glomeromycotina; D_6__Glomeromycetes; D_7__Diversisporales; D_8__Acaulosporaceae; D_9__Acaulospora</t>
  </si>
  <si>
    <t>D_0__Eukaryota; D_1__Opisthokonta; D_2__Nucletmycea; D_3__Fungi; D_4__Dikarya; D_5__Ascomycota; D_6__Taphrinomycotina; D_7__Taphrinomycetes; D_8__Taphrinales; D_9__Taphrinaceae; D_10__Taphrina</t>
  </si>
  <si>
    <t>D_0__Eukaryota; D_1__Opisthokonta; D_2__Nucletmycea; D_3__Fungi; D_4__Dikarya; D_5__Basidiomycota; D_6__Agaricomycotina; D_7__Agaricomycetes; D_8__Corticiales; D_9__Corticiaceae; D_10__Phlebia</t>
  </si>
  <si>
    <t>D_0__Eukaryota; D_1__Opisthokonta; D_2__Nucletmycea; D_3__Fungi; D_4__Chytridiomycota; D_5__Incertae Sedis; D_6__Chytridiomycetes; D_7__Chytridiales; D_8__Chytridiaceae; D_9__Dendrochytridium; D_10__Dendrochytridium crassum; D_11__; D_12__; D_13__; D_14__</t>
  </si>
  <si>
    <t>D_0__Eukaryota; D_1__Opisthokonta; D_2__Nucletmycea; D_3__Fungi; D_4__Dikarya; D_5__Basidiomycota; D_6__Pucciniomycotina; D_7__Microbotryomycetes; D_8__Incertae Sedis; D_9__Chrysozymaceae</t>
  </si>
  <si>
    <t>D_0__Eukaryota; D_1__Opisthokonta; D_2__Nucletmycea; D_3__Fungi; D_4__Cryptomycota; D_5__Incertae Sedis; D_6__Incertae Sedis; D_7__Incertae Sedis; D_8__Incertae Sedis; D_9__Paramicrosporidium; D_10__uncultured Cryptomycota; D_11__; D_12__; D_13__; D_14__</t>
  </si>
  <si>
    <t>D_0__Eukaryota; D_1__Opisthokonta; D_2__Nucletmycea; D_3__Fungi; D_4__Dikarya; D_5__Ascomycota; D_6__Pezizomycotina; D_7__Eurotiomycetes; D_8__Chaetothyriales; D_9__Trichomeriaceae</t>
  </si>
  <si>
    <t>D_0__Eukaryota; D_1__Opisthokonta; D_2__Nucletmycea; D_3__Fungi; D_4__Dikarya; D_5__Ascomycota; D_6__Saccharomycotina; D_7__Saccharomycetes; D_8__Saccharomycetales; D_9__Pichiaceae; D_10__Pichia</t>
  </si>
  <si>
    <t>D_0__Eukaryota; D_1__Opisthokonta; D_2__Nucletmycea; D_3__Fungi; D_4__Dikarya; D_5__Basidiomycota; D_6__Ustilaginomycotina; D_7__Malasseziomycetes; D_8__Malasseziales; D_9__Malasseziaceae; D_10__Malassezia; D_11__uncultured eukaryote; D_12__; D_13__; D_14__</t>
  </si>
  <si>
    <t>D_0__Eukaryota; D_1__Opisthokonta; D_2__Nucletmycea; D_3__Fungi; D_4__Dikarya; D_5__Ascomycota; D_6__Pezizomycotina; D_7__Sordariomycetes; D_8__Glomerellales; D_9__Plectosphaerellaceae</t>
  </si>
  <si>
    <t>D_0__Eukaryota; D_1__Opisthokonta; D_2__Nucletmycea; D_3__Fungi; D_4__Dikarya; D_5__Ascomycota; D_6__Saccharomycotina; D_7__Saccharomycetes; D_8__Saccharomycetales; D_9__Incertae Sedis; D_10__Middelhovenomyces</t>
  </si>
  <si>
    <t>D_0__Eukaryota; D_1__Opisthokonta; D_2__Nucletmycea; D_3__Fungi; D_4__Dikarya; D_5__Basidiomycota; D_6__Agaricomycotina; D_7__Agaricomycetes; D_8__Russulales; D_9__Russulaceae; D_10__Lactarius</t>
  </si>
  <si>
    <t>D_0__Eukaryota; D_1__Opisthokonta; D_2__Nucletmycea; D_3__Fungi; D_4__Dikarya; D_5__Basidiomycota; D_6__Pucciniomycotina; D_7__Microbotryomycetes; D_8__Sporidiobolales; D_9__Sporidiobolaceae; D_10__Rhodotorula</t>
  </si>
  <si>
    <t>D_0__Eukaryota; D_1__Opisthokonta; D_2__Nucletmycea; D_3__Fungi; D_4__Dikarya; D_5__Basidiomycota; D_6__Pucciniomycotina; D_7__Cystobasidiomycetes; D_8__Cystobasidiales</t>
  </si>
  <si>
    <t>D_0__Eukaryota; D_1__Opisthokonta; D_2__Nucletmycea; D_3__Fungi; D_4__Dikarya; D_5__Basidiomycota</t>
  </si>
  <si>
    <t>D_0__Eukaryota; D_1__Opisthokonta; D_2__Nucletmycea; D_3__Fungi; D_4__Dikarya; D_5__Basidiomycota; D_6__Agaricomycotina; D_7__Tremellomycetes; D_8__Tremellales; D_9__Rhynchogastremataceae</t>
  </si>
  <si>
    <t>D_0__Eukaryota; D_1__Opisthokonta; D_2__Nucletmycea; D_3__Fungi; D_4__Dikarya</t>
  </si>
  <si>
    <t>D_0__Eukaryota; D_1__Opisthokonta; D_2__Nucletmycea; D_3__Fungi; D_4__Dikarya; D_5__Basidiomycota; D_6__Agaricomycotina</t>
  </si>
  <si>
    <t>D_0__Eukaryota; D_1__Opisthokonta; D_2__Nucletmycea; D_3__Fungi; D_4__Dikarya; D_5__Basidiomycota; D_6__Agaricomycotina; D_7__Agaricomycetes; D_8__Agaricales; D_9__Physalacriaceae</t>
  </si>
  <si>
    <t>D_0__Eukaryota; D_1__Opisthokonta; D_2__Nucletmycea; D_3__Fungi; D_4__Dikarya; D_5__Ascomycota; D_6__Pezizomycotina; D_7__Lecanoromycetes; D_8__Caliciales</t>
  </si>
  <si>
    <t>D_0__Eukaryota; D_1__Opisthokonta; D_2__Nucletmycea; D_3__Fungi; D_4__Dikarya; D_5__Basidiomycota; D_6__Ustilaginomycotina; D_7__Exobasidiomycetes; D_8__Entylomatales</t>
  </si>
  <si>
    <t>D_0__Eukaryota; D_1__Opisthokonta; D_2__Nucletmycea; D_3__Fungi; D_4__Dikarya; D_5__Basidiomycota; D_6__Pucciniomycotina; D_7__Microbotryomycetes; D_8__Leucosporidiales; D_9__Leucosporidiaceae; D_10__Leucosporidium</t>
  </si>
  <si>
    <t>D_0__Eukaryota; D_1__Opisthokonta; D_2__Nucletmycea; D_3__Fungi; D_4__Dikarya; D_5__Basidiomycota; D_6__Agaricomycotina; D_7__Tremellomycetes; D_8__Tremellales</t>
  </si>
  <si>
    <t>D_0__Eukaryota; D_1__Opisthokonta; D_2__Nucletmycea; D_3__Fungi; D_4__Dikarya; D_5__Basidiomycota; D_6__Pucciniomycotina; D_7__Microbotryomycetes; D_8__Sporidiobolales; D_9__Sporidiobolaceae; D_10__Sporobolomyces</t>
  </si>
  <si>
    <t>D_0__Eukaryota; D_1__Opisthokonta; D_2__Nucletmycea; D_3__Fungi; D_4__Dikarya; D_5__Basidiomycota; D_6__Agaricomycotina; D_7__Tremellomycetes; D_8__Trichosporonales; D_9__Trichosporonaceae</t>
  </si>
  <si>
    <t>D_0__Eukaryota; D_1__Opisthokonta; D_2__Nucletmycea; D_3__Fungi; D_4__Cryptomycota; D_5__Incertae Sedis; D_6__Incertae Sedis; D_7__Incertae Sedis; D_8__Incertae Sedis; D_9__Paramicrosporidium; D_10__uncultured Banisveld eukaryote; D_11__; D_12__; D_13__; D_14__</t>
  </si>
  <si>
    <t>D_0__Eukaryota; D_1__Opisthokonta; D_2__Nucletmycea; D_3__Fungi; D_4__Zoopagomycota; D_5__Zoopagomycotina; D_6__Incertae Sedis; D_7__Zoopagales; D_8__Piptocephalidaceae</t>
  </si>
  <si>
    <t>Root</t>
  </si>
  <si>
    <t>root.SG</t>
  </si>
  <si>
    <t>root.Bio</t>
  </si>
  <si>
    <t>Soil</t>
  </si>
  <si>
    <t>soil.Bio</t>
  </si>
  <si>
    <t>root.Her</t>
  </si>
  <si>
    <t>soil.Her</t>
  </si>
  <si>
    <t>soil.SG</t>
  </si>
  <si>
    <t>All</t>
  </si>
  <si>
    <t>RootBiomass</t>
  </si>
  <si>
    <t>RootSA</t>
  </si>
  <si>
    <t>Fungi; Ascomycota; Ascomycota_class_Incertae_sedis; Ascomycota_order_Incertae_sedis; Ascomycota_family_Incertae_sedis; Calcarisporiella; Calcarisporiella_sp_NUH37</t>
  </si>
  <si>
    <t>Fungi; Ascomycota; Ascomycota_class_Incertae_sedis; Ascomycota_order_Incertae_sedis; Ascomycota_family_Incertae_sedis; Chaetospermum; Chaetospermum_chaetosporum</t>
  </si>
  <si>
    <t>Fungi; Ascomycota; Ascomycota_class_Incertae_sedis; Ascomycota_order_Incertae_sedis; Ascomycota_family_Incertae_sedis; Collembolispora; Collembolispora_barbata</t>
  </si>
  <si>
    <t>Fungi; Ascomycota; Ascomycota_class_Incertae_sedis; Ascomycota_order_Incertae_sedis; Ascomycota_family_Incertae_sedis; Leptodiscella; Leptodiscella_sp_FMR_10885</t>
  </si>
  <si>
    <t>Fungi; Ascomycota; Ascomycota_class_Incertae_sedis; Ascomycota_order_Incertae_sedis; Ascomycota_family_Incertae_sedis; Minimidochium; Minimidochium_sp</t>
  </si>
  <si>
    <t>Fungi; Ascomycota; Ascomycota_class_Incertae_sedis; Ascomycota_order_Incertae_sedis; Ascomycota_family_Incertae_sedis; Ochroconis; Ochroconis_constricta</t>
  </si>
  <si>
    <t>Fungi; Ascomycota; Ascomycota_class_Incertae_sedis; Ascomycota_order_Incertae_sedis; Ascomycota_family_Incertae_sedis; Phaeocytostroma; Phaeocytostroma_ambiguum</t>
  </si>
  <si>
    <t>Fungi; Ascomycota; Ascomycota_class_Incertae_sedis; Ascomycota_order_Incertae_sedis; Ascomycota_family_Incertae_sedis; Phaeodactylium; Phaeodactylium_stadleri</t>
  </si>
  <si>
    <t>Fungi; Ascomycota; Ascomycota_class_Incertae_sedis; Ascomycota_order_Incertae_sedis; Ascomycota_family_Incertae_sedis; Pseudorobillarda; Pseudorobillarda_sp</t>
  </si>
  <si>
    <t>Fungi; Ascomycota; Ascomycota_class_Incertae_sedis; Ascomycota_order_Incertae_sedis; Ascomycota_family_Incertae_sedis; Radulidium; Radulidium_sp</t>
  </si>
  <si>
    <t>Fungi; Ascomycota; Ascomycota_class_Incertae_sedis; Ascomycota_order_Incertae_sedis; Ascomycota_family_Incertae_sedis; Radulidium; Radulidium_subulatum</t>
  </si>
  <si>
    <t>Fungi; Ascomycota; Ascomycota_class_Incertae_sedis; Ascomycota_order_Incertae_sedis; Ascomycota_family_Incertae_sedis; Remersonia; Remersonia_sp</t>
  </si>
  <si>
    <t>Fungi; Ascomycota; Ascomycota_class_Incertae_sedis; Ascomycota_order_Incertae_sedis; Ascomycota_family_Incertae_sedis; Staphylotrichum; Staphylotrichum_sp_Amy_4</t>
  </si>
  <si>
    <t>Fungi; Ascomycota; Ascomycota_class_Incertae_sedis; Ascomycota_order_Incertae_sedis; Ascomycota_family_Incertae_sedis; Staphylotrichum; g__Staphylotrichum_unclassified</t>
  </si>
  <si>
    <t>Fungi; Ascomycota; Ascomycota_class_Incertae_sedis; Ascomycota_order_Incertae_sedis; Ascomycota_family_Incertae_sedis; Torula; Torula_sp</t>
  </si>
  <si>
    <t>Fungi; Ascomycota; Dothideomycetes; Botryosphaeriales; Botryosphaeriales_family_Incertae_sedis; Camarosporium; Camarosporium_sp</t>
  </si>
  <si>
    <t>Fungi; Ascomycota; Dothideomycetes; Capnodiales; Capnodiaceae; Capnodium; Capnodium_sp</t>
  </si>
  <si>
    <t>Fungi; Ascomycota; Dothideomycetes; Capnodiales; Davidiellaceae; Cladosporium; Cladosporium_fusiforme</t>
  </si>
  <si>
    <t>Fungi; Ascomycota; Dothideomycetes; Capnodiales; Davidiellaceae; Davidiella; Davidiella_tassiana</t>
  </si>
  <si>
    <t>Fungi; Ascomycota; Dothideomycetes; Capnodiales; Mycosphaerellaceae; Dissoconium; g__Dissoconium_unclassified</t>
  </si>
  <si>
    <t>Fungi; Ascomycota; Dothideomycetes; Capnodiales; Mycosphaerellaceae; Ramichloridium; Ramichloridium_indicum</t>
  </si>
  <si>
    <t>Fungi; Ascomycota; Dothideomycetes; Capnodiales; Mycosphaerellaceae; Ramularia; g__Ramularia_unclassified</t>
  </si>
  <si>
    <t>Fungi; Ascomycota; Dothideomycetes; Capnodiales; Mycosphaerellaceae; Septoria; Septoria_glycinicola</t>
  </si>
  <si>
    <t>Fungi; Ascomycota; Dothideomycetes; Capnodiales; Mycosphaerellaceae; Septoria; Septoria_sp</t>
  </si>
  <si>
    <t>Fungi; Ascomycota; Dothideomycetes; Capnodiales; Mycosphaerellaceae; f__Mycosphaerellaceae_unclassified; f__Mycosphaerellaceae_unclassified</t>
  </si>
  <si>
    <t>Fungi; Ascomycota; Dothideomycetes; Capnodiales; Teratosphaeriaceae; Devriesia; Devriesia_fraseriae</t>
  </si>
  <si>
    <t>Fungi; Ascomycota; Dothideomycetes; Capnodiales; Teratosphaeriaceae; Devriesia; Devriesia_sp</t>
  </si>
  <si>
    <t>Fungi; Ascomycota; Dothideomycetes; Capnodiales; o__Capnodiales_unclassified; o__Capnodiales_unclassified; o__Capnodiales_unclassified</t>
  </si>
  <si>
    <t>Fungi; Ascomycota; Dothideomycetes; Capnodiales; unclassified_Capnodiales; unclassified_Capnodiales; g__unclassified_Capnodiales_unclassified</t>
  </si>
  <si>
    <t>Fungi; Ascomycota; Dothideomycetes; Dothideales; Dothioraceae; Aureobasidium; Aureobasidium_sp</t>
  </si>
  <si>
    <t>Fungi; Ascomycota; Dothideomycetes; Dothideales; Dothioraceae; f__Dothioraceae_unclassified; f__Dothioraceae_unclassified</t>
  </si>
  <si>
    <t>Fungi; Ascomycota; Dothideomycetes; Dothideomycetes_order_Incertae_sedis; Dothideomycetes_family_Incertae_sedis; Leptospora; Leptospora_rubella</t>
  </si>
  <si>
    <t>Fungi; Ascomycota; Dothideomycetes; Dothideomycetes_order_Incertae_sedis; Eremomycetaceae; Arthrographis; g__Arthrographis_unclassified</t>
  </si>
  <si>
    <t>Fungi; Ascomycota; Dothideomycetes; Dothideomycetes_order_Incertae_sedis; Myxotrichaceae; Malbranchea; Malbranchea_flocciformis</t>
  </si>
  <si>
    <t>Fungi; Ascomycota; Dothideomycetes; Dothideomycetes_order_Incertae_sedis; Myxotrichaceae; Malbranchea; Malbranchea_sp</t>
  </si>
  <si>
    <t>Fungi; Ascomycota; Dothideomycetes; Dothideomycetes_order_Incertae_sedis; Myxotrichaceae; Oidiodendron; Oidiodendron_echinulatum</t>
  </si>
  <si>
    <t>Fungi; Ascomycota; Dothideomycetes; Dothideomycetes_order_Incertae_sedis; Myxotrichaceae; Oidiodendron; Oidiodendron_griseum</t>
  </si>
  <si>
    <t>Fungi; Ascomycota; Dothideomycetes; Dothideomycetes_order_Incertae_sedis; Myxotrichaceae; Oidiodendron; Oidiodendron_sp_UAMH8513</t>
  </si>
  <si>
    <t>Fungi; Ascomycota; Dothideomycetes; Dothideomycetes_order_Incertae_sedis; Myxotrichaceae; Oidiodendron; g__Oidiodendron_unclassified</t>
  </si>
  <si>
    <t>Fungi; Ascomycota; Dothideomycetes; Dothideomycetes_order_Incertae_sedis; Pseudeurotiaceae; Pseudeurotium; Pseudeurotium_hygrophilum</t>
  </si>
  <si>
    <t>Fungi; Ascomycota; Dothideomycetes; Dothideomycetes_order_Incertae_sedis; Pseudeurotiaceae; Pseudogymnoascus; Pseudogymnoascus_roseus</t>
  </si>
  <si>
    <t>Fungi; Ascomycota; Dothideomycetes; Dothideomycetes_order_Incertae_sedis; Pseudeurotiaceae; Pseudogymnoascus; g__Pseudogymnoascus_unclassified</t>
  </si>
  <si>
    <t>Fungi; Ascomycota; Dothideomycetes; Dothideomycetes_order_Incertae_sedis; Pseudeurotiaceae; f__Pseudeurotiaceae_unclassified; f__Pseudeurotiaceae_unclassified</t>
  </si>
  <si>
    <t>Fungi; Ascomycota; Dothideomycetes; Hysteriales; Gloniaceae; unclassified_Gloniaceae; Gloniaceae_sp</t>
  </si>
  <si>
    <t>Fungi; Ascomycota; Dothideomycetes; Pleosporales; Cucurbitariaceae; Pyrenochaetopsis; Pyrenochaetopsis_leptospora</t>
  </si>
  <si>
    <t>Fungi; Ascomycota; Dothideomycetes; Pleosporales; Cucurbitariaceae; Pyrenochaetopsis; Pyrenochaetopsis_pratorum</t>
  </si>
  <si>
    <t>Fungi; Ascomycota; Dothideomycetes; Pleosporales; Cucurbitariaceae; Pyrenochaetopsis; g__Pyrenochaetopsis_unclassified</t>
  </si>
  <si>
    <t>Fungi; Ascomycota; Dothideomycetes; Pleosporales; Didymosphaeriaceae; Didymosphaeria; Didymosphaeria_sp</t>
  </si>
  <si>
    <t>Fungi; Ascomycota; Dothideomycetes; Pleosporales; Didymosphaeriaceae; Roussoella; Roussoella_neopustulans</t>
  </si>
  <si>
    <t>Fungi; Ascomycota; Dothideomycetes; Pleosporales; Leptosphaeriaceae; Acicuseptoria; Acicuseptoria_rumicis</t>
  </si>
  <si>
    <t>Fungi; Ascomycota; Dothideomycetes; Pleosporales; Leptosphaeriaceae; Leptosphaeria; Leptosphaeria_biglobosa</t>
  </si>
  <si>
    <t>Fungi; Ascomycota; Dothideomycetes; Pleosporales; Leptosphaeriaceae; Leptosphaeria; Leptosphaeria_weimeri</t>
  </si>
  <si>
    <t>Fungi; Ascomycota; Dothideomycetes; Pleosporales; Leptosphaeriaceae; Neosetophoma; g__Neosetophoma_unclassified</t>
  </si>
  <si>
    <t>Fungi; Ascomycota; Dothideomycetes; Pleosporales; Leptosphaeriaceae; f__Leptosphaeriaceae_unclassified; f__Leptosphaeriaceae_unclassified</t>
  </si>
  <si>
    <t>Fungi; Ascomycota; Dothideomycetes; Pleosporales; Lophiostomataceae; Lophiostoma; g__Lophiostoma_unclassified</t>
  </si>
  <si>
    <t>Fungi; Ascomycota; Dothideomycetes; Pleosporales; Massarinaceae; Massarina; Massarina_sp_MUT_4323</t>
  </si>
  <si>
    <t>Fungi; Ascomycota; Dothideomycetes; Pleosporales; Massarinaceae; Saccharicola; g__Saccharicola_unclassified</t>
  </si>
  <si>
    <t>Fungi; Ascomycota; Dothideomycetes; Pleosporales; Massarinaceae; unclassified_Massarinaceae; Massarinaceae_sp</t>
  </si>
  <si>
    <t>Fungi; Ascomycota; Dothideomycetes; Pleosporales; Phaeosphaeriaceae; Ampelomyces; Ampelomyces_quisqualis</t>
  </si>
  <si>
    <t>Fungi; Ascomycota; Dothideomycetes; Pleosporales; Phaeosphaeriaceae; Ophiosphaerella; Ophiosphaerella_sp</t>
  </si>
  <si>
    <t>Fungi; Ascomycota; Dothideomycetes; Pleosporales; Phaeosphaeriaceae; Phaeosphaeria; Phaeosphaeria_sp_SS_1624</t>
  </si>
  <si>
    <t>Fungi; Ascomycota; Dothideomycetes; Pleosporales; Phaeosphaeriaceae; Phaeosphaeria; g__Phaeosphaeria_unclassified</t>
  </si>
  <si>
    <t>Fungi; Ascomycota; Dothideomycetes; Pleosporales; Phaeosphaeriaceae; Sclerostagonospora; g__Sclerostagonospora_unclassified</t>
  </si>
  <si>
    <t>Fungi; Ascomycota; Dothideomycetes; Pleosporales; Phaeosphaeriaceae; Stagonospora; g__Stagonospora_unclassified</t>
  </si>
  <si>
    <t>Fungi; Ascomycota; Dothideomycetes; Pleosporales; Phaeosphaeriaceae; f__Phaeosphaeriaceae_unclassified; f__Phaeosphaeriaceae_unclassified</t>
  </si>
  <si>
    <t>Fungi; Ascomycota; Dothideomycetes; Pleosporales; Phaeosphaeriaceae; unclassified_Phaeosphaeriaceae; Phaeosphaeriaceae_sp</t>
  </si>
  <si>
    <t>Fungi; Ascomycota; Dothideomycetes; Pleosporales; Phaeosphaeriaceae; unclassified_Phaeosphaeriaceae; g__unclassified_Phaeosphaeriaceae_unclassified</t>
  </si>
  <si>
    <t>Fungi; Ascomycota; Dothideomycetes; Pleosporales; Pleosporaceae; Alternaria; Alternaria_cinerariae</t>
  </si>
  <si>
    <t>Fungi; Ascomycota; Dothideomycetes; Pleosporales; Pleosporaceae; Alternaria; Alternaria_metachromatica</t>
  </si>
  <si>
    <t>Fungi; Ascomycota; Dothideomycetes; Pleosporales; Pleosporaceae; Chalastospora; g__Chalastospora_unclassified</t>
  </si>
  <si>
    <t>Fungi; Ascomycota; Dothideomycetes; Pleosporales; Pleosporaceae; Dendryphion; Dendryphion_sp</t>
  </si>
  <si>
    <t>Fungi; Ascomycota; Dothideomycetes; Pleosporales; Pleosporaceae; Drechslera; Drechslera_sp_BAFC_3419</t>
  </si>
  <si>
    <t>Fungi; Ascomycota; Dothideomycetes; Pleosporales; Pleosporaceae; Epicoccum; g__Epicoccum_unclassified</t>
  </si>
  <si>
    <t>Fungi; Ascomycota; Dothideomycetes; Pleosporales; Pleosporaceae; Pleospora; Pleospora_herbarum</t>
  </si>
  <si>
    <t>Fungi; Ascomycota; Dothideomycetes; Pleosporales; Pleosporaceae; Pyrenophora; Pyrenophora_lolii</t>
  </si>
  <si>
    <t>Fungi; Ascomycota; Dothideomycetes; Pleosporales; Pleosporaceae; f__Pleosporaceae_unclassified; f__Pleosporaceae_unclassified</t>
  </si>
  <si>
    <t>Fungi; Ascomycota; Dothideomycetes; Pleosporales; Pleosporales_family_Incertae_sedis; Boeremia; Boeremia_exigua_var._populi</t>
  </si>
  <si>
    <t>Fungi; Ascomycota; Dothideomycetes; Pleosporales; Pleosporales_family_Incertae_sedis; Dictyosporium; Dictyosporium_strelitziae</t>
  </si>
  <si>
    <t>Fungi; Ascomycota; Dothideomycetes; Pleosporales; Pleosporales_family_Incertae_sedis; Dictyosporium; Dictyosporium_toruloides</t>
  </si>
  <si>
    <t>Fungi; Ascomycota; Dothideomycetes; Pleosporales; Pleosporales_family_Incertae_sedis; Letendraea; Letendraea_sp</t>
  </si>
  <si>
    <t>Fungi; Ascomycota; Dothideomycetes; Pleosporales; Pleosporales_family_Incertae_sedis; Paraphoma; Paraphoma_chrysanthemicola</t>
  </si>
  <si>
    <t>Fungi; Ascomycota; Dothideomycetes; Pleosporales; Pleosporales_family_Incertae_sedis; Paraphoma; g__Paraphoma_unclassified</t>
  </si>
  <si>
    <t>Fungi; Ascomycota; Dothideomycetes; Pleosporales; Pleosporales_family_Incertae_sedis; Periconia; Periconia_sp</t>
  </si>
  <si>
    <t>Fungi; Ascomycota; Dothideomycetes; Pleosporales; Pleosporales_family_Incertae_sedis; Periconia; Periconia_sp_CY137</t>
  </si>
  <si>
    <t>Fungi; Ascomycota; Dothideomycetes; Pleosporales; Pleosporales_family_Incertae_sedis; Periconia; g__Periconia_unclassified</t>
  </si>
  <si>
    <t>Fungi; Ascomycota; Dothideomycetes; Pleosporales; Pleosporales_family_Incertae_sedis; Phoma; Phoma_macrostoma</t>
  </si>
  <si>
    <t>Fungi; Ascomycota; Dothideomycetes; Pleosporales; Pleosporales_family_Incertae_sedis; Pyrenochaeta; Pyrenochaeta_sp</t>
  </si>
  <si>
    <t>Fungi; Ascomycota; Dothideomycetes; Pleosporales; Pleosporales_family_Incertae_sedis; Pyrenochaeta; g__Pyrenochaeta_unclassified</t>
  </si>
  <si>
    <t>Fungi; Ascomycota; Dothideomycetes; Pleosporales; Pleosporales_family_Incertae_sedis; Xenobotryosphaeria; Xenobotryosphaeria_calamagrostidis</t>
  </si>
  <si>
    <t>Fungi; Ascomycota; Dothideomycetes; Pleosporales; Pleosporales_family_Incertae_sedis; f__Pleosporales_family_Incertae_sedis_unclassified; f__Pleosporales_family_Incertae_sedis_unclassified</t>
  </si>
  <si>
    <t>Fungi; Ascomycota; Dothideomycetes; Pleosporales; Sporormiaceae; Preussia; Preussia_flanaganii</t>
  </si>
  <si>
    <t>Fungi; Ascomycota; Dothideomycetes; Pleosporales; Sporormiaceae; Preussia; Preussia_polymorpha</t>
  </si>
  <si>
    <t>Fungi; Ascomycota; Dothideomycetes; Pleosporales; Sporormiaceae; Preussia; Preussia_sp</t>
  </si>
  <si>
    <t>Fungi; Ascomycota; Dothideomycetes; Pleosporales; Sporormiaceae; Preussia; Preussia_sp_BSH29</t>
  </si>
  <si>
    <t>Fungi; Ascomycota; Dothideomycetes; Pleosporales; Sporormiaceae; Preussia; g__Preussia_unclassified</t>
  </si>
  <si>
    <t>Fungi; Ascomycota; Dothideomycetes; Pleosporales; Sporormiaceae; Sporormiella; Sporormiella_irregularis</t>
  </si>
  <si>
    <t>Fungi; Ascomycota; Dothideomycetes; Pleosporales; Sporormiaceae; Westerdykella; Westerdykella_multispora</t>
  </si>
  <si>
    <t>Fungi; Ascomycota; Dothideomycetes; Pleosporales; Sporormiaceae; Westerdykella; Westerdykella_sp</t>
  </si>
  <si>
    <t>Fungi; Ascomycota; Dothideomycetes; Pleosporales; Sporormiaceae; Westerdykella; g__Westerdykella_unclassified</t>
  </si>
  <si>
    <t>Fungi; Ascomycota; Dothideomycetes; Pleosporales; Sporormiaceae; f__Sporormiaceae_unclassified; f__Sporormiaceae_unclassified</t>
  </si>
  <si>
    <t>Fungi; Ascomycota; Dothideomycetes; Pleosporales; Tetraplosphaeriaceae; Tetraplosphaeria; Tetraplosphaeria_sasicola</t>
  </si>
  <si>
    <t>Fungi; Ascomycota; Dothideomycetes; Pleosporales; Tubeufiaceae; Helicoma; g__Helicoma_unclassified</t>
  </si>
  <si>
    <t>Fungi; Ascomycota; Dothideomycetes; Pleosporales; Tubeufiaceae; f__Tubeufiaceae_unclassified; f__Tubeufiaceae_unclassified</t>
  </si>
  <si>
    <t>Fungi; Ascomycota; Dothideomycetes; Pleosporales; Venturiaceae; f__Venturiaceae_unclassified; f__Venturiaceae_unclassified</t>
  </si>
  <si>
    <t>Fungi; Ascomycota; Dothideomycetes; Pleosporales; o__Pleosporales_unclassified; o__Pleosporales_unclassified; o__Pleosporales_unclassified</t>
  </si>
  <si>
    <t>Fungi; Ascomycota; Dothideomycetes; Pleosporales; unclassified_Pleosporales; unclassified_Pleosporales; Pleosporales_sp</t>
  </si>
  <si>
    <t>Fungi; Ascomycota; Dothideomycetes; Pleosporales; unclassified_Pleosporales; unclassified_Pleosporales; g__unclassified_Pleosporales_unclassified</t>
  </si>
  <si>
    <t>Fungi; Ascomycota; Dothideomycetes; c__Dothideomycetes_unclassified; c__Dothideomycetes_unclassified; c__Dothideomycetes_unclassified; c__Dothideomycetes_unclassified</t>
  </si>
  <si>
    <t>Fungi; Ascomycota; Eurotiomycetes; Arachnomycetales; Arachnomycetaceae; Arachnomyces; Arachnomyces_gracilis</t>
  </si>
  <si>
    <t>Fungi; Ascomycota; Eurotiomycetes; Arachnomycetales; Arachnomycetaceae; Arachnomyces; Arachnomyces_kanei</t>
  </si>
  <si>
    <t>Fungi; Ascomycota; Eurotiomycetes; Arachnomycetales; Arachnomycetaceae; Arachnomyces; g__Arachnomyces_unclassified</t>
  </si>
  <si>
    <t>Fungi; Ascomycota; Eurotiomycetes; Chaetothyriales; Chaetothyriaceae; Cyphellophora; Cyphellophora_sp</t>
  </si>
  <si>
    <t>Fungi; Ascomycota; Eurotiomycetes; Chaetothyriales; Chaetothyriaceae; Cyphellophora; g__Cyphellophora_unclassified</t>
  </si>
  <si>
    <t>Fungi; Ascomycota; Eurotiomycetes; Chaetothyriales; Herpotrichiellaceae; Cladophialophora; Cladophialophora_chaetospira</t>
  </si>
  <si>
    <t>Fungi; Ascomycota; Eurotiomycetes; Chaetothyriales; Herpotrichiellaceae; Cladophialophora; Cladophialophora_sp</t>
  </si>
  <si>
    <t>Fungi; Ascomycota; Eurotiomycetes; Chaetothyriales; Herpotrichiellaceae; Cladophialophora; g__Cladophialophora_unclassified</t>
  </si>
  <si>
    <t>Fungi; Ascomycota; Eurotiomycetes; Chaetothyriales; Herpotrichiellaceae; Exophiala; Exophiala_equina</t>
  </si>
  <si>
    <t>Fungi; Ascomycota; Eurotiomycetes; Chaetothyriales; Herpotrichiellaceae; Exophiala; Exophiala_moniliae</t>
  </si>
  <si>
    <t>Fungi; Ascomycota; Eurotiomycetes; Chaetothyriales; Herpotrichiellaceae; Exophiala; Exophiala_opportunistica</t>
  </si>
  <si>
    <t>Fungi; Ascomycota; Eurotiomycetes; Chaetothyriales; Herpotrichiellaceae; Exophiala; Exophiala_pisciphila</t>
  </si>
  <si>
    <t>Fungi; Ascomycota; Eurotiomycetes; Chaetothyriales; Herpotrichiellaceae; Exophiala; Exophiala_salmonis</t>
  </si>
  <si>
    <t>Fungi; Ascomycota; Eurotiomycetes; Chaetothyriales; Herpotrichiellaceae; Exophiala; g__Exophiala_unclassified</t>
  </si>
  <si>
    <t>Fungi; Ascomycota; Eurotiomycetes; Chaetothyriales; Herpotrichiellaceae; Rhinocladiella; Rhinocladiella_sp</t>
  </si>
  <si>
    <t>Fungi; Ascomycota; Eurotiomycetes; Chaetothyriales; Herpotrichiellaceae; Rhinocladiella; g__Rhinocladiella_unclassified</t>
  </si>
  <si>
    <t>Fungi; Ascomycota; Eurotiomycetes; Chaetothyriales; o__Chaetothyriales_unclassified; o__Chaetothyriales_unclassified; o__Chaetothyriales_unclassified</t>
  </si>
  <si>
    <t>Fungi; Ascomycota; Eurotiomycetes; Eurotiales; Eurotiales_family_Incertae_sedis; Thermomyces; Thermomyces_lanuginosus</t>
  </si>
  <si>
    <t>Fungi; Ascomycota; Eurotiomycetes; Eurotiales; Trichocomaceae; Aspergillus; Aspergillus_candidus</t>
  </si>
  <si>
    <t>Fungi; Ascomycota; Eurotiomycetes; Eurotiales; Trichocomaceae; Aspergillus; g__Aspergillus_unclassified</t>
  </si>
  <si>
    <t>Fungi; Ascomycota; Eurotiomycetes; Eurotiales; Trichocomaceae; Paecilomyces; Paecilomyces_fulvus</t>
  </si>
  <si>
    <t>Fungi; Ascomycota; Eurotiomycetes; Eurotiales; Trichocomaceae; Paecilomyces; Paecilomyces_marquandii</t>
  </si>
  <si>
    <t>Fungi; Ascomycota; Eurotiomycetes; Eurotiales; Trichocomaceae; Paecilomyces; Paecilomyces_penicillatus</t>
  </si>
  <si>
    <t>Fungi; Ascomycota; Eurotiomycetes; Eurotiales; Trichocomaceae; Paecilomyces; g__Paecilomyces_unclassified</t>
  </si>
  <si>
    <t>Fungi; Ascomycota; Eurotiomycetes; Eurotiales; Trichocomaceae; Penicillium; Penicillium_adametzii</t>
  </si>
  <si>
    <t>Fungi; Ascomycota; Eurotiomycetes; Eurotiales; Trichocomaceae; Penicillium; Penicillium_christenseniae</t>
  </si>
  <si>
    <t>Fungi; Ascomycota; Eurotiomycetes; Eurotiales; Trichocomaceae; Penicillium; Penicillium_chrysogenum</t>
  </si>
  <si>
    <t>Fungi; Ascomycota; Eurotiomycetes; Eurotiales; Trichocomaceae; Penicillium; Penicillium_madriti</t>
  </si>
  <si>
    <t>Fungi; Ascomycota; Eurotiomycetes; Eurotiales; Trichocomaceae; Penicillium; Penicillium_megasporum</t>
  </si>
  <si>
    <t>Fungi; Ascomycota; Eurotiomycetes; Eurotiales; Trichocomaceae; Penicillium; Penicillium_osmophilum</t>
  </si>
  <si>
    <t>Fungi; Ascomycota; Eurotiomycetes; Eurotiales; Trichocomaceae; Penicillium; Penicillium_sp_857</t>
  </si>
  <si>
    <t>Fungi; Ascomycota; Eurotiomycetes; Eurotiales; Trichocomaceae; Penicillium; Penicillium_sp_SW_2014e</t>
  </si>
  <si>
    <t>Fungi; Ascomycota; Eurotiomycetes; Eurotiales; Trichocomaceae; Penicillium; Penicillium_spathulatum</t>
  </si>
  <si>
    <t>Fungi; Ascomycota; Eurotiomycetes; Eurotiales; Trichocomaceae; Penicillium; Penicillium_stolkiae</t>
  </si>
  <si>
    <t>Fungi; Ascomycota; Eurotiomycetes; Eurotiales; Trichocomaceae; Penicillium; Penicillium_virgatum</t>
  </si>
  <si>
    <t>Fungi; Ascomycota; Eurotiomycetes; Eurotiales; Trichocomaceae; Penicillium; g__Penicillium_unclassified</t>
  </si>
  <si>
    <t>Fungi; Ascomycota; Eurotiomycetes; Eurotiales; Trichocomaceae; Sagenomella; Sagenomella_diversispora</t>
  </si>
  <si>
    <t>Fungi; Ascomycota; Eurotiomycetes; Eurotiales; Trichocomaceae; Sagenomella; Sagenomella_sp_ASR_61</t>
  </si>
  <si>
    <t>Fungi; Ascomycota; Eurotiomycetes; Eurotiales; Trichocomaceae; Talaromyces; Talaromyces_luteus</t>
  </si>
  <si>
    <t>Fungi; Ascomycota; Eurotiomycetes; Eurotiales; Trichocomaceae; Talaromyces; Talaromyces_rugulosus</t>
  </si>
  <si>
    <t>Fungi; Ascomycota; Eurotiomycetes; Eurotiales; Trichocomaceae; Talaromyces; g__Talaromyces_unclassified</t>
  </si>
  <si>
    <t>Fungi; Ascomycota; Eurotiomycetes; Eurotiales; Trichocomaceae; f__Trichocomaceae_unclassified; f__Trichocomaceae_unclassified</t>
  </si>
  <si>
    <t>Fungi; Ascomycota; Eurotiomycetes; Eurotiales; o__Eurotiales_unclassified; o__Eurotiales_unclassified; o__Eurotiales_unclassified</t>
  </si>
  <si>
    <t>Fungi; Ascomycota; Eurotiomycetes; Eurotiales; unclassified_Eurotiales; unclassified_Eurotiales; uncultured_Eurotium</t>
  </si>
  <si>
    <t>Fungi; Ascomycota; Eurotiomycetes; Eurotiomycetes_order_Incertae_sedis; Monascaceae; Monascus; Monascus_purpureus</t>
  </si>
  <si>
    <t>Fungi; Ascomycota; Eurotiomycetes; Onygenales; Arthrodermataceae; Trichophyton; Trichophyton_ajelloi</t>
  </si>
  <si>
    <t>Fungi; Ascomycota; Eurotiomycetes; Onygenales; Gymnoascaceae; Gymnoascus; Gymnoascus_sp_02NH07</t>
  </si>
  <si>
    <t>Fungi; Ascomycota; Eurotiomycetes; Onygenales; Gymnoascaceae; f__Gymnoascaceae_unclassified; f__Gymnoascaceae_unclassified</t>
  </si>
  <si>
    <t>Fungi; Ascomycota; Eurotiomycetes; Onygenales; Onygenaceae; Auxarthron; Auxarthron_californiense</t>
  </si>
  <si>
    <t>Fungi; Ascomycota; Eurotiomycetes; Onygenales; Onygenaceae; Auxarthron; Auxarthron_sp</t>
  </si>
  <si>
    <t>Fungi; Ascomycota; Eurotiomycetes; Onygenales; Onygenaceae; Auxarthron; Auxarthron_umbrinum</t>
  </si>
  <si>
    <t>Fungi; Ascomycota; Eurotiomycetes; Onygenales; Onygenaceae; Auxarthron; g__Auxarthron_unclassified</t>
  </si>
  <si>
    <t>Fungi; Ascomycota; Eurotiomycetes; Onygenales; Onygenaceae; Chrysosporium; Chrysosporium_europae</t>
  </si>
  <si>
    <t>Fungi; Ascomycota; Eurotiomycetes; Onygenales; Onygenaceae; Chrysosporium; Chrysosporium_lobatum</t>
  </si>
  <si>
    <t>Fungi; Ascomycota; Eurotiomycetes; Onygenales; Onygenaceae; Chrysosporium; Chrysosporium_sp</t>
  </si>
  <si>
    <t>Fungi; Ascomycota; Eurotiomycetes; Onygenales; Onygenaceae; Chrysosporium; Chrysosporium_sp_OUCMBIII101004</t>
  </si>
  <si>
    <t>Fungi; Ascomycota; Eurotiomycetes; Onygenales; Onygenaceae; f__Onygenaceae_unclassified; f__Onygenaceae_unclassified</t>
  </si>
  <si>
    <t>Fungi; Ascomycota; Eurotiomycetes; Onygenales; Onygenaceae; unclassified_Onygenaceae; Onygenaceae_sp</t>
  </si>
  <si>
    <t>Fungi; Ascomycota; Eurotiomycetes; Onygenales; Onygenales_family_Incertae_sedis; Myceliophthora; g__Myceliophthora_unclassified</t>
  </si>
  <si>
    <t>Fungi; Ascomycota; Eurotiomycetes; Onygenales; o__Onygenales_unclassified; o__Onygenales_unclassified; o__Onygenales_unclassified</t>
  </si>
  <si>
    <t>Fungi; Ascomycota; Eurotiomycetes; Onygenales; unclassified_Onygenales; unclassified_Onygenales; Onygenales_sp</t>
  </si>
  <si>
    <t>Fungi; Ascomycota; Eurotiomycetes; Onygenales; unclassified_Onygenales; unclassified_Onygenales; uncultured_Emmonsia</t>
  </si>
  <si>
    <t>Fungi; Ascomycota; Eurotiomycetes; Verrucariales; o__Verrucariales_unclassified; o__Verrucariales_unclassified; o__Verrucariales_unclassified</t>
  </si>
  <si>
    <t>Fungi; Ascomycota; Eurotiomycetes; c__Eurotiomycetes_unclassified; c__Eurotiomycetes_unclassified; c__Eurotiomycetes_unclassified; c__Eurotiomycetes_unclassified</t>
  </si>
  <si>
    <t>Fungi; Ascomycota; Lecanoromycetes; Ostropales; Stictidaceae; Glomerobolus; Glomerobolus_gelineus</t>
  </si>
  <si>
    <t>Fungi; Ascomycota; Lecanoromycetes; Pertusariales; Megasporaceae; Aspicilia; Aspicilia_sp</t>
  </si>
  <si>
    <t>Fungi; Ascomycota; Leotiomycetes; Erysiphales; Erysiphaceae; Blumeria; Blumeria_graminis</t>
  </si>
  <si>
    <t>Fungi; Ascomycota; Leotiomycetes; Erysiphales; Erysiphaceae; Erysiphe; Erysiphe_sp</t>
  </si>
  <si>
    <t>Fungi; Ascomycota; Leotiomycetes; Erysiphales; Erysiphaceae; Golovinomyces; Golovinomyces_sonchicola</t>
  </si>
  <si>
    <t>Fungi; Ascomycota; Leotiomycetes; Erysiphales; Erysiphaceae; Golovinomyces; g__Golovinomyces_unclassified</t>
  </si>
  <si>
    <t>Fungi; Ascomycota; Leotiomycetes; Erysiphales; Erysiphaceae; unclassified_Erysiphaceae; Erysiphaceae_sp</t>
  </si>
  <si>
    <t>Fungi; Ascomycota; Leotiomycetes; Geoglossales; unclassified_Geoglossales; unclassified_Geoglossales; Geoglossales_sp</t>
  </si>
  <si>
    <t>Fungi; Ascomycota; Leotiomycetes; Helotiales; Helotiaceae; Articulospora; Articulospora_sp</t>
  </si>
  <si>
    <t>Fungi; Ascomycota; Leotiomycetes; Helotiales; Helotiaceae; Crocicreas; g__Crocicreas_unclassified</t>
  </si>
  <si>
    <t>Fungi; Ascomycota; Leotiomycetes; Helotiales; Helotiaceae; Neobulgaria; Neobulgaria_sp</t>
  </si>
  <si>
    <t>Fungi; Ascomycota; Leotiomycetes; Helotiales; Helotiales_family_Incertae_sedis; Cadophora; Cadophora_luteo-olivacea</t>
  </si>
  <si>
    <t>Fungi; Ascomycota; Leotiomycetes; Helotiales; Helotiales_family_Incertae_sedis; Cadophora; Cadophora_sp</t>
  </si>
  <si>
    <t>Fungi; Ascomycota; Leotiomycetes; Helotiales; Helotiales_family_Incertae_sedis; Cadophora; Cadophora_sp_29d</t>
  </si>
  <si>
    <t>Fungi; Ascomycota; Leotiomycetes; Helotiales; Helotiales_family_Incertae_sedis; Dactylaria; Dactylaria_dimorphospora</t>
  </si>
  <si>
    <t>Fungi; Ascomycota; Leotiomycetes; Helotiales; Helotiales_family_Incertae_sedis; Glarea; g__Glarea_unclassified</t>
  </si>
  <si>
    <t>Fungi; Ascomycota; Leotiomycetes; Helotiales; Helotiales_family_Incertae_sedis; Helgardia; Helgardia_anguioides</t>
  </si>
  <si>
    <t>Fungi; Ascomycota; Leotiomycetes; Helotiales; Helotiales_family_Incertae_sedis; Scytalidium; Scytalidium_circinatum</t>
  </si>
  <si>
    <t>Fungi; Ascomycota; Leotiomycetes; Helotiales; Helotiales_family_Incertae_sedis; Scytalidium; Scytalidium_sp_TMS_2011</t>
  </si>
  <si>
    <t>Fungi; Ascomycota; Leotiomycetes; Helotiales; Helotiales_family_Incertae_sedis; Tetracladium; Tetracladium_maxilliforme</t>
  </si>
  <si>
    <t>Fungi; Ascomycota; Leotiomycetes; Helotiales; Helotiales_family_Incertae_sedis; Tetracladium; Tetracladium_sp</t>
  </si>
  <si>
    <t>Fungi; Ascomycota; Leotiomycetes; Helotiales; Helotiales_family_Incertae_sedis; Tetracladium; g__Tetracladium_unclassified</t>
  </si>
  <si>
    <t>Fungi; Ascomycota; Leotiomycetes; Helotiales; Helotiales_family_Incertae_sedis; f__Helotiales_family_Incertae_sedis_unclassified; f__Helotiales_family_Incertae_sedis_unclassified</t>
  </si>
  <si>
    <t>Fungi; Ascomycota; Leotiomycetes; Helotiales; Helotiales_family_Incertae_sedis; unclassified_Helotiales; Helotiales_sp</t>
  </si>
  <si>
    <t>Fungi; Ascomycota; Leotiomycetes; Helotiales; Hyaloscyphaceae; Cistella; Cistella_sp_KUS_F52527</t>
  </si>
  <si>
    <t>Fungi; Ascomycota; Leotiomycetes; Helotiales; Hyaloscyphaceae; Hyalopeziza; Hyalopeziza_sp_TNS_F17879</t>
  </si>
  <si>
    <t>Fungi; Ascomycota; Leotiomycetes; Helotiales; Hyaloscyphaceae; Lachnum; g__Lachnum_unclassified</t>
  </si>
  <si>
    <t>Fungi; Ascomycota; Leotiomycetes; Helotiales; Hyaloscyphaceae; Rodwayella; Rodwayella_citrinula</t>
  </si>
  <si>
    <t>Fungi; Ascomycota; Leotiomycetes; Helotiales; Hyaloscyphaceae; f__Hyaloscyphaceae_unclassified; f__Hyaloscyphaceae_unclassified</t>
  </si>
  <si>
    <t>Fungi; Ascomycota; Leotiomycetes; Helotiales; Rutstroemiaceae; unclassified_Rutstroemiaceae; Rutstroemiaceae_sp</t>
  </si>
  <si>
    <t>Fungi; Ascomycota; Leotiomycetes; Helotiales; Sclerotiniaceae; f__Sclerotiniaceae_unclassified; f__Sclerotiniaceae_unclassified</t>
  </si>
  <si>
    <t>Fungi; Ascomycota; Leotiomycetes; Helotiales; Vibrisseaceae; Phialocephala; Phialocephala_humicola</t>
  </si>
  <si>
    <t>Fungi; Ascomycota; Leotiomycetes; Helotiales; o__Helotiales_unclassified; o__Helotiales_unclassified; o__Helotiales_unclassified</t>
  </si>
  <si>
    <t>Fungi; Ascomycota; Leotiomycetes; Leotiomycetes_order_Incertae_sedis; Leotiomycetes_family_Incertae_sedis; Leohumicola; g__Leohumicola_unclassified</t>
  </si>
  <si>
    <t>Fungi; Ascomycota; Leotiomycetes; Rhytismatales; Rhytismataceae; f__Rhytismataceae_unclassified; f__Rhytismataceae_unclassified</t>
  </si>
  <si>
    <t>Fungi; Ascomycota; Leotiomycetes; Thelebolales; Thelebolaceae; unclassified_Thelebolaceae; g__unclassified_Thelebolaceae_unclassified</t>
  </si>
  <si>
    <t>Fungi; Ascomycota; Leotiomycetes; c__Leotiomycetes_unclassified; c__Leotiomycetes_unclassified; c__Leotiomycetes_unclassified; c__Leotiomycetes_unclassified</t>
  </si>
  <si>
    <t>Fungi; Ascomycota; Orbiliomycetes; Orbiliales; Orbiliaceae; Dactylella; g__Dactylella_unclassified</t>
  </si>
  <si>
    <t>Fungi; Ascomycota; Orbiliomycetes; Orbiliales; Orbiliaceae; Dactylellina; Dactylellina_cionopaga</t>
  </si>
  <si>
    <t>Fungi; Ascomycota; Orbiliomycetes; Orbiliales; Orbiliaceae; Dactylellina; Dactylellina_drechsleri</t>
  </si>
  <si>
    <t>Fungi; Ascomycota; Orbiliomycetes; Orbiliales; Orbiliaceae; Monacrosporium; Monacrosporium_elegans</t>
  </si>
  <si>
    <t>Fungi; Ascomycota; Orbiliomycetes; Orbiliales; Orbiliaceae; f__Orbiliaceae_unclassified; f__Orbiliaceae_unclassified</t>
  </si>
  <si>
    <t>Fungi; Ascomycota; Orbiliomycetes; Orbiliales; Orbiliaceae; unclassified_Orbiliaceae; Orbiliaceae_sp</t>
  </si>
  <si>
    <t>Fungi; Ascomycota; Orbiliomycetes; Orbiliales; o__Orbiliales_unclassified; o__Orbiliales_unclassified; o__Orbiliales_unclassified</t>
  </si>
  <si>
    <t>Fungi; Ascomycota; Orbiliomycetes; Orbiliales; unclassified_Orbiliales; unclassified_Orbiliales; Orbiliales_sp</t>
  </si>
  <si>
    <t>Fungi; Ascomycota; Orbiliomycetes; c__Orbiliomycetes_unclassified; c__Orbiliomycetes_unclassified; c__Orbiliomycetes_unclassified; c__Orbiliomycetes_unclassified</t>
  </si>
  <si>
    <t>Fungi; Ascomycota; Pezizomycetes; Pezizales; Ascobolaceae; Ascobolus; Ascobolus_crenulatus</t>
  </si>
  <si>
    <t>Fungi; Ascomycota; Pezizomycetes; Pezizales; Ascobolaceae; Ascobolus; Ascobolus_sp</t>
  </si>
  <si>
    <t>Fungi; Ascomycota; Pezizomycetes; Pezizales; Ascobolaceae; f__Ascobolaceae_unclassified; f__Ascobolaceae_unclassified</t>
  </si>
  <si>
    <t>Fungi; Ascomycota; Pezizomycetes; Pezizales; Ascobolaceae; unclassified_Ascobolaceae; Ascobolaceae_sp</t>
  </si>
  <si>
    <t>Fungi; Ascomycota; Pezizomycetes; Pezizales; Pezizaceae; Peziza; Peziza_fimeti</t>
  </si>
  <si>
    <t>Fungi; Ascomycota; Pezizomycetes; Pezizales; Pezizaceae; Peziza; g__Peziza_unclassified</t>
  </si>
  <si>
    <t>Fungi; Ascomycota; Pezizomycetes; Pezizales; Pezizaceae; f__Pezizaceae_unclassified; f__Pezizaceae_unclassified</t>
  </si>
  <si>
    <t>Fungi; Ascomycota; Pezizomycetes; Pezizales; Pyronemataceae; Cheilymenia; Cheilymenia_stercorea</t>
  </si>
  <si>
    <t>Fungi; Ascomycota; Pezizomycetes; Pezizales; Pyronemataceae; Pseudaleuria; Pseudaleuria_sp</t>
  </si>
  <si>
    <t>Fungi; Ascomycota; Pezizomycetes; Pezizales; Pyronemataceae; Scutellinia; Scutellinia_torrentis</t>
  </si>
  <si>
    <t>Fungi; Ascomycota; Pezizomycetes; Pezizales; Pyronemataceae; f__Pyronemataceae_unclassified; f__Pyronemataceae_unclassified</t>
  </si>
  <si>
    <t>Fungi; Ascomycota; Pezizomycetes; Pezizales; o__Pezizales_unclassified; o__Pezizales_unclassified; o__Pezizales_unclassified</t>
  </si>
  <si>
    <t>Fungi; Ascomycota; Pezizomycetes; c__Pezizomycetes_unclassified; c__Pezizomycetes_unclassified; c__Pezizomycetes_unclassified; c__Pezizomycetes_unclassified</t>
  </si>
  <si>
    <t>Fungi; Ascomycota; Saccharomycetes; Saccharomycetales; Lipomycetaceae; Lipomyces; Lipomyces_lipofer</t>
  </si>
  <si>
    <t>Fungi; Ascomycota; Saccharomycetes; Saccharomycetales; Lipomycetaceae; Lipomyces; g__Lipomyces_unclassified</t>
  </si>
  <si>
    <t>Fungi; Ascomycota; Saccharomycetes; Saccharomycetales; Saccharomycetaceae; Kazachstania; Kazachstania_sp</t>
  </si>
  <si>
    <t>Fungi; Ascomycota; Saccharomycetes; Saccharomycetales; Saccharomycetaceae; Williopsis; g__Williopsis_unclassified</t>
  </si>
  <si>
    <t>Fungi; Ascomycota; Saccharomycetes; Saccharomycetales; Saccharomycetales_family_Incertae_sedis; Candida; Candida_friedrichii</t>
  </si>
  <si>
    <t>Fungi; Ascomycota; Saccharomycetes; Saccharomycetales; Saccharomycetales_family_Incertae_sedis; Candida; Candida_sp_NG_31</t>
  </si>
  <si>
    <t>Fungi; Ascomycota; Saccharomycetes; Saccharomycetales; Saccharomycetales_family_Incertae_sedis; Candida; g__Candida_unclassified</t>
  </si>
  <si>
    <t>Fungi; Ascomycota; Saccharomycetes; Saccharomycetales; Saccharomycetales_family_Incertae_sedis; Debaryomyces; Debaryomyces_prosopidis</t>
  </si>
  <si>
    <t>Fungi; Ascomycota; Saccharomycetes; Saccharomycetales; Saccharomycetales_family_Incertae_sedis; Schwanniomyces; g__Schwanniomyces_unclassified</t>
  </si>
  <si>
    <t>Fungi; Ascomycota; Saccharomycetes; Saccharomycetales; Saccharomycetales_family_Incertae_sedis; f__Saccharomycetales_family_Incertae_sedis_unclassified; f__Saccharomycetales_family_Incertae_sedis_unclassified</t>
  </si>
  <si>
    <t>Fungi; Ascomycota; Sordariomycetes; Chaetosphaeriales; Chaetosphaeriaceae; Chaetosphaeria; Chaetosphaeria_sp</t>
  </si>
  <si>
    <t>Fungi; Ascomycota; Sordariomycetes; Chaetosphaeriales; Chaetosphaeriaceae; Chaetosphaeria; g__Chaetosphaeria_unclassified</t>
  </si>
  <si>
    <t>Fungi; Ascomycota; Sordariomycetes; Chaetosphaeriales; Chaetosphaeriaceae; Chloridium; g__Chloridium_unclassified</t>
  </si>
  <si>
    <t>Fungi; Ascomycota; Sordariomycetes; Chaetosphaeriales; Chaetosphaeriaceae; Cylindrotrichum; Cylindrotrichum_sp_SS_1552</t>
  </si>
  <si>
    <t>Fungi; Ascomycota; Sordariomycetes; Chaetosphaeriales; Chaetosphaeriaceae; Zignoella; Zignoella_pulviscula</t>
  </si>
  <si>
    <t>Fungi; Ascomycota; Sordariomycetes; Chaetosphaeriales; Chaetosphaeriaceae; f__Chaetosphaeriaceae_unclassified; f__Chaetosphaeriaceae_unclassified</t>
  </si>
  <si>
    <t>Fungi; Ascomycota; Sordariomycetes; Chaetosphaeriales; Chaetosphaeriaceae; unclassified_Chaetosphaeriaceae; uncultured_Chaetosphaeriaceae</t>
  </si>
  <si>
    <t>Fungi; Ascomycota; Sordariomycetes; Coniochaetales; Coniochaetaceae; Coniochaeta; Coniochaeta_cateniformis</t>
  </si>
  <si>
    <t>Fungi; Ascomycota; Sordariomycetes; Coniochaetales; Coniochaetaceae; Coniochaeta; g__Coniochaeta_unclassified</t>
  </si>
  <si>
    <t>Fungi; Ascomycota; Sordariomycetes; Coniochaetales; Coniochaetaceae; Lecythophora; Lecythophora_sp</t>
  </si>
  <si>
    <t>Fungi; Ascomycota; Sordariomycetes; Coniochaetales; Coniochaetaceae; f__Coniochaetaceae_unclassified; f__Coniochaetaceae_unclassified</t>
  </si>
  <si>
    <t>Fungi; Ascomycota; Sordariomycetes; Coniochaetales; o__Coniochaetales_unclassified; o__Coniochaetales_unclassified; o__Coniochaetales_unclassified</t>
  </si>
  <si>
    <t>Fungi; Ascomycota; Sordariomycetes; Coniochaetales; unclassified_Coniochaetales; unclassified_Coniochaetales; Coniochaetales_sp</t>
  </si>
  <si>
    <t>Fungi; Ascomycota; Sordariomycetes; Diaporthales; Diaporthaceae; Phomopsis; g__Phomopsis_unclassified</t>
  </si>
  <si>
    <t>Fungi; Ascomycota; Sordariomycetes; Diaporthales; Diaporthaceae; f__Diaporthaceae_unclassified; f__Diaporthaceae_unclassified</t>
  </si>
  <si>
    <t>Fungi; Ascomycota; Sordariomycetes; Diaporthales; Gnomoniaceae; f__Gnomoniaceae_unclassified; f__Gnomoniaceae_unclassified</t>
  </si>
  <si>
    <t>Fungi; Ascomycota; Sordariomycetes; Diaporthales; Togniniaceae; Phaeoacremonium; Phaeoacremonium_tuscanum</t>
  </si>
  <si>
    <t>Fungi; Ascomycota; Sordariomycetes; Diaporthales; unclassified_Diaporthales; unclassified_Diaporthales; uncultured_Diaporthales</t>
  </si>
  <si>
    <t>Fungi; Ascomycota; Sordariomycetes; Hypocreales; Bionectriaceae; Bionectria; Bionectria_sp</t>
  </si>
  <si>
    <t>Fungi; Ascomycota; Sordariomycetes; Hypocreales; Bionectriaceae; Clonostachys; Clonostachys_divergens</t>
  </si>
  <si>
    <t>Fungi; Ascomycota; Sordariomycetes; Hypocreales; Bionectriaceae; Clonostachys; Clonostachys_phyllophila</t>
  </si>
  <si>
    <t>Fungi; Ascomycota; Sordariomycetes; Hypocreales; Bionectriaceae; Clonostachys; Clonostachys_rosea_f._catenulata</t>
  </si>
  <si>
    <t>Fungi; Ascomycota; Sordariomycetes; Hypocreales; Bionectriaceae; Hydropisphaera; Hydropisphaera_erubescens</t>
  </si>
  <si>
    <t>Fungi; Ascomycota; Sordariomycetes; Hypocreales; Bionectriaceae; Stephanonectria; Stephanonectria_sp_HN_02</t>
  </si>
  <si>
    <t>Fungi; Ascomycota; Sordariomycetes; Hypocreales; Bionectriaceae; f__Bionectriaceae_unclassified; f__Bionectriaceae_unclassified</t>
  </si>
  <si>
    <t>Fungi; Ascomycota; Sordariomycetes; Hypocreales; Clavicipitaceae; Claviceps; Claviceps_purpurea_var_phalaridis</t>
  </si>
  <si>
    <t>Fungi; Ascomycota; Sordariomycetes; Hypocreales; Clavicipitaceae; Drechmeria; Drechmeria_coniospora</t>
  </si>
  <si>
    <t>Fungi; Ascomycota; Sordariomycetes; Hypocreales; Clavicipitaceae; Metarhizium; Metarhizium_flavoviride_var_flavoviride</t>
  </si>
  <si>
    <t>Fungi; Ascomycota; Sordariomycetes; Hypocreales; Clavicipitaceae; Metarhizium; Metarhizium_pinghaense</t>
  </si>
  <si>
    <t>Fungi; Ascomycota; Sordariomycetes; Hypocreales; Clavicipitaceae; Pochonia; Pochonia_bulbillosa</t>
  </si>
  <si>
    <t>Fungi; Ascomycota; Sordariomycetes; Hypocreales; Clavicipitaceae; Pochonia; Pochonia_chlamydosporia</t>
  </si>
  <si>
    <t>Fungi; Ascomycota; Sordariomycetes; Hypocreales; Clavicipitaceae; Pochonia; Pochonia_sp</t>
  </si>
  <si>
    <t>Fungi; Ascomycota; Sordariomycetes; Hypocreales; Clavicipitaceae; f__Clavicipitaceae_unclassified; f__Clavicipitaceae_unclassified</t>
  </si>
  <si>
    <t>Fungi; Ascomycota; Sordariomycetes; Hypocreales; Cordycipitaceae; Beauveria; Beauveria_pseudobassiana</t>
  </si>
  <si>
    <t>Fungi; Ascomycota; Sordariomycetes; Hypocreales; Cordycipitaceae; Beauveria; Beauveria_sp</t>
  </si>
  <si>
    <t>Fungi; Ascomycota; Sordariomycetes; Hypocreales; Cordycipitaceae; Beauveria; g__Beauveria_unclassified</t>
  </si>
  <si>
    <t>Fungi; Ascomycota; Sordariomycetes; Hypocreales; Cordycipitaceae; Cordyceps; Cordyceps_bassiana</t>
  </si>
  <si>
    <t>Fungi; Ascomycota; Sordariomycetes; Hypocreales; Cordycipitaceae; Cordyceps; Cordyceps_militaris</t>
  </si>
  <si>
    <t>Fungi; Ascomycota; Sordariomycetes; Hypocreales; Cordycipitaceae; Lecanicillium; Lecanicillium_dimorphum</t>
  </si>
  <si>
    <t>Fungi; Ascomycota; Sordariomycetes; Hypocreales; Cordycipitaceae; Lecanicillium; Lecanicillium_primulinum</t>
  </si>
  <si>
    <t>Fungi; Ascomycota; Sordariomycetes; Hypocreales; Cordycipitaceae; Lecanicillium; Lecanicillium_sp</t>
  </si>
  <si>
    <t>Fungi; Ascomycota; Sordariomycetes; Hypocreales; Cordycipitaceae; Lecanicillium; g__Lecanicillium_unclassified</t>
  </si>
  <si>
    <t>Fungi; Ascomycota; Sordariomycetes; Hypocreales; Cordycipitaceae; Rotiferophthora; Rotiferophthora_angustispora</t>
  </si>
  <si>
    <t>Fungi; Ascomycota; Sordariomycetes; Hypocreales; Cordycipitaceae; Simplicillium; g__Simplicillium_unclassified</t>
  </si>
  <si>
    <t>Fungi; Ascomycota; Sordariomycetes; Hypocreales; Hypocreaceae; Acrostalagmus; Acrostalagmus_luteoalbus</t>
  </si>
  <si>
    <t>Fungi; Ascomycota; Sordariomycetes; Hypocreales; Hypocreaceae; Acrostalagmus; Acrostalagmus_sp_MR_2010</t>
  </si>
  <si>
    <t>Fungi; Ascomycota; Sordariomycetes; Hypocreales; Hypocreaceae; Hypocrea; Hypocrea_aeruginea</t>
  </si>
  <si>
    <t>Fungi; Ascomycota; Sordariomycetes; Hypocreales; Hypocreaceae; Hypocrea; g__Hypocrea_unclassified</t>
  </si>
  <si>
    <t>Fungi; Ascomycota; Sordariomycetes; Hypocreales; Hypocreaceae; Hypomyces; Hypomyces_sp_15PA19</t>
  </si>
  <si>
    <t>Fungi; Ascomycota; Sordariomycetes; Hypocreales; Hypocreaceae; Trichoderma; Trichoderma_compactum</t>
  </si>
  <si>
    <t>Fungi; Ascomycota; Sordariomycetes; Hypocreales; Hypocreaceae; Trichoderma; Trichoderma_stromaticum</t>
  </si>
  <si>
    <t>Fungi; Ascomycota; Sordariomycetes; Hypocreales; Hypocreaceae; Trichoderma; g__Trichoderma_unclassified</t>
  </si>
  <si>
    <t>Fungi; Ascomycota; Sordariomycetes; Hypocreales; Hypocreaceae; f__Hypocreaceae_unclassified; f__Hypocreaceae_unclassified</t>
  </si>
  <si>
    <t>Fungi; Ascomycota; Sordariomycetes; Hypocreales; Hypocreales_family_Incertae_sedis; Acremonium; Acremonium_alcalophilum</t>
  </si>
  <si>
    <t>Fungi; Ascomycota; Sordariomycetes; Hypocreales; Hypocreales_family_Incertae_sedis; Acremonium; Acremonium_blochii</t>
  </si>
  <si>
    <t>Fungi; Ascomycota; Sordariomycetes; Hypocreales; Hypocreales_family_Incertae_sedis; Acremonium; Acremonium_chrysogenum</t>
  </si>
  <si>
    <t>Fungi; Ascomycota; Sordariomycetes; Hypocreales; Hypocreales_family_Incertae_sedis; Acremonium; Acremonium_implicatum</t>
  </si>
  <si>
    <t>Fungi; Ascomycota; Sordariomycetes; Hypocreales; Hypocreales_family_Incertae_sedis; Acremonium; Acremonium_pilosum</t>
  </si>
  <si>
    <t>Fungi; Ascomycota; Sordariomycetes; Hypocreales; Hypocreales_family_Incertae_sedis; Acremonium; Acremonium_rutilum</t>
  </si>
  <si>
    <t>Fungi; Ascomycota; Sordariomycetes; Hypocreales; Hypocreales_family_Incertae_sedis; Acremonium; Acremonium_sp_274_OA_2013</t>
  </si>
  <si>
    <t>Fungi; Ascomycota; Sordariomycetes; Hypocreales; Hypocreales_family_Incertae_sedis; Acremonium; Acremonium_sp_BRO_2013</t>
  </si>
  <si>
    <t>Fungi; Ascomycota; Sordariomycetes; Hypocreales; Hypocreales_family_Incertae_sedis; Acremonium; Acremonium_sp_TR080</t>
  </si>
  <si>
    <t>Fungi; Ascomycota; Sordariomycetes; Hypocreales; Hypocreales_family_Incertae_sedis; Acremonium; g__Acremonium_unclassified</t>
  </si>
  <si>
    <t>Fungi; Ascomycota; Sordariomycetes; Hypocreales; Hypocreales_family_Incertae_sedis; Gliomastix; Gliomastix_cerealis</t>
  </si>
  <si>
    <t>Fungi; Ascomycota; Sordariomycetes; Hypocreales; Hypocreales_family_Incertae_sedis; Gliomastix; g__Gliomastix_unclassified</t>
  </si>
  <si>
    <t>Fungi; Ascomycota; Sordariomycetes; Hypocreales; Hypocreales_family_Incertae_sedis; Ilyonectria; Ilyonectria_estremocensis</t>
  </si>
  <si>
    <t>Fungi; Ascomycota; Sordariomycetes; Hypocreales; Hypocreales_family_Incertae_sedis; Ilyonectria; Ilyonectria_mors-panacis</t>
  </si>
  <si>
    <t>Fungi; Ascomycota; Sordariomycetes; Hypocreales; Hypocreales_family_Incertae_sedis; Ilyonectria; Ilyonectria_robusta</t>
  </si>
  <si>
    <t>Fungi; Ascomycota; Sordariomycetes; Hypocreales; Hypocreales_family_Incertae_sedis; Myrothecium; Myrothecium_cinctum</t>
  </si>
  <si>
    <t>Fungi; Ascomycota; Sordariomycetes; Hypocreales; Hypocreales_family_Incertae_sedis; Myrothecium; Myrothecium_gramineum</t>
  </si>
  <si>
    <t>Fungi; Ascomycota; Sordariomycetes; Hypocreales; Hypocreales_family_Incertae_sedis; Myrothecium; Myrothecium_tongaense</t>
  </si>
  <si>
    <t>Fungi; Ascomycota; Sordariomycetes; Hypocreales; Hypocreales_family_Incertae_sedis; Myrothecium; g__Myrothecium_unclassified</t>
  </si>
  <si>
    <t>Fungi; Ascomycota; Sordariomycetes; Hypocreales; Hypocreales_family_Incertae_sedis; Sarocladium; Sarocladium_sp</t>
  </si>
  <si>
    <t>Fungi; Ascomycota; Sordariomycetes; Hypocreales; Hypocreales_family_Incertae_sedis; Sarocladium; Sarocladium_strictum</t>
  </si>
  <si>
    <t>Fungi; Ascomycota; Sordariomycetes; Hypocreales; Hypocreales_family_Incertae_sedis; Stachybotrys; Stachybotrys_elegans</t>
  </si>
  <si>
    <t>Fungi; Ascomycota; Sordariomycetes; Hypocreales; Hypocreales_family_Incertae_sedis; Stachybotrys; Stachybotrys_sp</t>
  </si>
  <si>
    <t>Fungi; Ascomycota; Sordariomycetes; Hypocreales; Hypocreales_family_Incertae_sedis; Stachybotrys; g__Stachybotrys_unclassified</t>
  </si>
  <si>
    <t>Fungi; Ascomycota; Sordariomycetes; Hypocreales; Hypocreales_family_Incertae_sedis; f__Hypocreales_family_Incertae_sedis_unclassified; f__Hypocreales_family_Incertae_sedis_unclassified</t>
  </si>
  <si>
    <t>Fungi; Ascomycota; Sordariomycetes; Hypocreales; Hypocreales_family_Incertae_sedis; unclassified_Hypocreales; Hypocreales_sp</t>
  </si>
  <si>
    <t>Fungi; Ascomycota; Sordariomycetes; Hypocreales; Nectriaceae; Cylindrocarpon; Cylindrocarpon_sp</t>
  </si>
  <si>
    <t>Fungi; Ascomycota; Sordariomycetes; Hypocreales; Nectriaceae; Fusarium; Fusarium_sp_NG_H06b</t>
  </si>
  <si>
    <t>Fungi; Ascomycota; Sordariomycetes; Hypocreales; Nectriaceae; Fusarium; g__Fusarium_unclassified</t>
  </si>
  <si>
    <t>Fungi; Ascomycota; Sordariomycetes; Hypocreales; Nectriaceae; Gibberella; Gibberella_intricans</t>
  </si>
  <si>
    <t>Fungi; Ascomycota; Sordariomycetes; Hypocreales; Nectriaceae; Gibberella; Gibberella_zeae</t>
  </si>
  <si>
    <t>Fungi; Ascomycota; Sordariomycetes; Hypocreales; Nectriaceae; Nectria; Nectria_bactridioides</t>
  </si>
  <si>
    <t>Fungi; Ascomycota; Sordariomycetes; Hypocreales; Nectriaceae; Nectria; Nectria_sp_ICMP_13358</t>
  </si>
  <si>
    <t>Fungi; Ascomycota; Sordariomycetes; Hypocreales; Nectriaceae; Neonectria; g__Neonectria_unclassified</t>
  </si>
  <si>
    <t>Fungi; Ascomycota; Sordariomycetes; Hypocreales; Nectriaceae; Volutella; g__Volutella_unclassified</t>
  </si>
  <si>
    <t>Fungi; Ascomycota; Sordariomycetes; Hypocreales; Nectriaceae; f__Nectriaceae_unclassified; f__Nectriaceae_unclassified</t>
  </si>
  <si>
    <t>Fungi; Ascomycota; Sordariomycetes; Hypocreales; Ophiocordycipitaceae; Haptocillium; g__Haptocillium_unclassified</t>
  </si>
  <si>
    <t>Fungi; Ascomycota; Sordariomycetes; Hypocreales; Ophiocordycipitaceae; Hirsutella; Hirsutella_proturicola</t>
  </si>
  <si>
    <t>Fungi; Ascomycota; Sordariomycetes; Hypocreales; Ophiocordycipitaceae; Hirsutella; Hirsutella_rhossiliensis</t>
  </si>
  <si>
    <t>Fungi; Ascomycota; Sordariomycetes; Hypocreales; Ophiocordycipitaceae; Hirsutella; Hirsutella_vermicola</t>
  </si>
  <si>
    <t>Fungi; Ascomycota; Sordariomycetes; Hypocreales; Ophiocordycipitaceae; Hirsutella; g__Hirsutella_unclassified</t>
  </si>
  <si>
    <t>Fungi; Ascomycota; Sordariomycetes; Hypocreales; Ophiocordycipitaceae; Ophiocordyceps; g__Ophiocordyceps_unclassified</t>
  </si>
  <si>
    <t>Fungi; Ascomycota; Sordariomycetes; Hypocreales; Ophiocordycipitaceae; Purpureocillium; Purpureocillium_lavendulum</t>
  </si>
  <si>
    <t>Fungi; Ascomycota; Sordariomycetes; Hypocreales; Ophiocordycipitaceae; f__Ophiocordycipitaceae_unclassified; f__Ophiocordycipitaceae_unclassified</t>
  </si>
  <si>
    <t>Fungi; Ascomycota; Sordariomycetes; Hypocreales; o__Hypocreales_unclassified; o__Hypocreales_unclassified; o__Hypocreales_unclassified</t>
  </si>
  <si>
    <t>Fungi; Ascomycota; Sordariomycetes; Hypocreales; unclassified_Hypocreales; unclassified_Hypocreales; Hypocreales_sp_G24</t>
  </si>
  <si>
    <t>Fungi; Ascomycota; Sordariomycetes; Hypocreales; unclassified_Hypocreales; unclassified_Hypocreales; Hypocreales_sp_GMG_C1</t>
  </si>
  <si>
    <t>Fungi; Ascomycota; Sordariomycetes; Hypocreales; unclassified_Hypocreales; unclassified_Hypocreales; Hypocreales_sp_GMG_PPb3</t>
  </si>
  <si>
    <t>Fungi; Ascomycota; Sordariomycetes; Hypocreales; unclassified_Hypocreales; unclassified_Hypocreales; Hypocreales_sp_O_1_LILB_26_5k</t>
  </si>
  <si>
    <t>Fungi; Ascomycota; Sordariomycetes; Melanosporales; Ceratostomataceae; Harzia; Harzia_acremonioides</t>
  </si>
  <si>
    <t>Fungi; Ascomycota; Sordariomycetes; Melanosporales; Ceratostomataceae; Melanospora; Melanospora_tiffanii</t>
  </si>
  <si>
    <t>Fungi; Ascomycota; Sordariomycetes; Melanosporales; Ceratostomataceae; Sphaerodes; Sphaerodes_sp_SMCD2220</t>
  </si>
  <si>
    <t>Fungi; Ascomycota; Sordariomycetes; Melanosporales; Ceratostomataceae; f__Ceratostomataceae_unclassified; f__Ceratostomataceae_unclassified</t>
  </si>
  <si>
    <t>Fungi; Ascomycota; Sordariomycetes; Microascales; Ceratocystidaceae; Ceratocystis; Ceratocystis_sp</t>
  </si>
  <si>
    <t>Fungi; Ascomycota; Sordariomycetes; Microascales; Ceratocystidaceae; Thielaviopsis; Thielaviopsis_sp</t>
  </si>
  <si>
    <t>Fungi; Ascomycota; Sordariomycetes; Microascales; Halosphaeriaceae; f__Halosphaeriaceae_unclassified; f__Halosphaeriaceae_unclassified</t>
  </si>
  <si>
    <t>Fungi; Ascomycota; Sordariomycetes; Microascales; Halosphaeriaceae; unclassified_Halosphaeriaceae; Halosphaeriaceae_sp</t>
  </si>
  <si>
    <t>Fungi; Ascomycota; Sordariomycetes; Microascales; Microascaceae; Kernia; Kernia_pachypleura</t>
  </si>
  <si>
    <t>Fungi; Ascomycota; Sordariomycetes; Microascales; Microascaceae; Microascus; Microascus_brevicaulis</t>
  </si>
  <si>
    <t>Fungi; Ascomycota; Sordariomycetes; Microascales; Microascaceae; Microascus; Microascus_manginii</t>
  </si>
  <si>
    <t>Fungi; Ascomycota; Sordariomycetes; Microascales; Microascaceae; Microascus; Microascus_sp_SL_82</t>
  </si>
  <si>
    <t>Fungi; Ascomycota; Sordariomycetes; Microascales; Microascaceae; Microascus; Microascus_sp_r249</t>
  </si>
  <si>
    <t>Fungi; Ascomycota; Sordariomycetes; Microascales; Microascaceae; Microascus; g__Microascus_unclassified</t>
  </si>
  <si>
    <t>Fungi; Ascomycota; Sordariomycetes; Microascales; Microascaceae; Parascedosporium; Parascedosporium_putredinis</t>
  </si>
  <si>
    <t>Fungi; Ascomycota; Sordariomycetes; Microascales; Microascaceae; Pseudallescheria; Pseudallescheria_fimeti</t>
  </si>
  <si>
    <t>Fungi; Ascomycota; Sordariomycetes; Microascales; Microascaceae; Pseudallescheria; g__Pseudallescheria_unclassified</t>
  </si>
  <si>
    <t>Fungi; Ascomycota; Sordariomycetes; Microascales; Microascaceae; Scedosporium; Scedosporium_aurantiacum</t>
  </si>
  <si>
    <t>Fungi; Ascomycota; Sordariomycetes; Microascales; Microascaceae; Scedosporium; Scedosporium_dehoogii</t>
  </si>
  <si>
    <t>Fungi; Ascomycota; Sordariomycetes; Microascales; Microascaceae; Scedosporium; Scedosporium_prolificans</t>
  </si>
  <si>
    <t>Fungi; Ascomycota; Sordariomycetes; Microascales; Microascaceae; Scopulariopsis; Scopulariopsis_sp_A_4_1</t>
  </si>
  <si>
    <t>Fungi; Ascomycota; Sordariomycetes; Microascales; Microascaceae; f__Microascaceae_unclassified; f__Microascaceae_unclassified</t>
  </si>
  <si>
    <t>Fungi; Ascomycota; Sordariomycetes; Microascales; Microascaceae; unclassified_Microascaceae; Microascaceae_sp</t>
  </si>
  <si>
    <t>Fungi; Ascomycota; Sordariomycetes; Microascales; Microascales_family_Incertae_sedis; Cephalotrichiella; Cephalotrichiella_penicillata</t>
  </si>
  <si>
    <t>Fungi; Ascomycota; Sordariomycetes; Microascales; o__Microascales_unclassified; o__Microascales_unclassified; o__Microascales_unclassified</t>
  </si>
  <si>
    <t>Fungi; Ascomycota; Sordariomycetes; Microascales; unclassified_Microascales; unclassified_Microascales; Microascales_sp</t>
  </si>
  <si>
    <t>Fungi; Ascomycota; Sordariomycetes; Sordariales; Chaetomiaceae; Chaetomidium; Chaetomidium_galaicum</t>
  </si>
  <si>
    <t>Fungi; Ascomycota; Sordariomycetes; Sordariales; Chaetomiaceae; Chaetomium; Chaetomium_caprinum</t>
  </si>
  <si>
    <t>Fungi; Ascomycota; Sordariomycetes; Sordariales; Chaetomiaceae; Chaetomium; Chaetomium_erectum</t>
  </si>
  <si>
    <t>Fungi; Ascomycota; Sordariomycetes; Sordariales; Chaetomiaceae; Chaetomium; Chaetomium_sp_3258</t>
  </si>
  <si>
    <t>Fungi; Ascomycota; Sordariomycetes; Sordariales; Chaetomiaceae; Chaetomium; Chaetomium_sp_8444</t>
  </si>
  <si>
    <t>Fungi; Ascomycota; Sordariomycetes; Sordariales; Chaetomiaceae; Chaetomium; g__Chaetomium_unclassified</t>
  </si>
  <si>
    <t>Fungi; Ascomycota; Sordariomycetes; Sordariales; Chaetomiaceae; Humicola; Humicola_fuscoatra_var_fuscoatra</t>
  </si>
  <si>
    <t>Fungi; Ascomycota; Sordariomycetes; Sordariales; Chaetomiaceae; Humicola; Humicola_nigrescens</t>
  </si>
  <si>
    <t>Fungi; Ascomycota; Sordariomycetes; Sordariales; Chaetomiaceae; Humicola; g__Humicola_unclassified</t>
  </si>
  <si>
    <t>Fungi; Ascomycota; Sordariomycetes; Sordariales; Chaetomiaceae; f__Chaetomiaceae_unclassified; f__Chaetomiaceae_unclassified</t>
  </si>
  <si>
    <t>Fungi; Ascomycota; Sordariomycetes; Sordariales; Lasiosphaeriaceae; Apodus; Apodus_sp</t>
  </si>
  <si>
    <t>Fungi; Ascomycota; Sordariomycetes; Sordariales; Lasiosphaeriaceae; Cercophora; Cercophora_sp</t>
  </si>
  <si>
    <t>Fungi; Ascomycota; Sordariomycetes; Sordariales; Lasiosphaeriaceae; Cladorrhinum; Cladorrhinum_bulbillosum</t>
  </si>
  <si>
    <t>Fungi; Ascomycota; Sordariomycetes; Sordariales; Lasiosphaeriaceae; Cladorrhinum; Cladorrhinum_phialophoroides</t>
  </si>
  <si>
    <t>Fungi; Ascomycota; Sordariomycetes; Sordariales; Lasiosphaeriaceae; Cladorrhinum; g__Cladorrhinum_unclassified</t>
  </si>
  <si>
    <t>Fungi; Ascomycota; Sordariomycetes; Sordariales; Lasiosphaeriaceae; Lasiosphaeris; Lasiosphaeris_hispida</t>
  </si>
  <si>
    <t>Fungi; Ascomycota; Sordariomycetes; Sordariales; Lasiosphaeriaceae; Podospora; Podospora_appendiculata</t>
  </si>
  <si>
    <t>Fungi; Ascomycota; Sordariomycetes; Sordariales; Lasiosphaeriaceae; Podospora; Podospora_decipiens</t>
  </si>
  <si>
    <t>Fungi; Ascomycota; Sordariomycetes; Sordariales; Lasiosphaeriaceae; Podospora; Podospora_ellisiana</t>
  </si>
  <si>
    <t>Fungi; Ascomycota; Sordariomycetes; Sordariales; Lasiosphaeriaceae; Podospora; Podospora_longicollis</t>
  </si>
  <si>
    <t>Fungi; Ascomycota; Sordariomycetes; Sordariales; Lasiosphaeriaceae; Podospora; Podospora_sp</t>
  </si>
  <si>
    <t>Fungi; Ascomycota; Sordariomycetes; Sordariales; Lasiosphaeriaceae; Podospora; Podospora_sp_SS_1396</t>
  </si>
  <si>
    <t>Fungi; Ascomycota; Sordariomycetes; Sordariales; Lasiosphaeriaceae; Podospora; g__Podospora_unclassified</t>
  </si>
  <si>
    <t>Fungi; Ascomycota; Sordariomycetes; Sordariales; Lasiosphaeriaceae; Schizothecium; Schizothecium_carpinicola</t>
  </si>
  <si>
    <t>Fungi; Ascomycota; Sordariomycetes; Sordariales; Lasiosphaeriaceae; Zygopleurage; Zygopleurage_zygospora</t>
  </si>
  <si>
    <t>Fungi; Ascomycota; Sordariomycetes; Sordariales; Lasiosphaeriaceae; f__Lasiosphaeriaceae_unclassified; f__Lasiosphaeriaceae_unclassified</t>
  </si>
  <si>
    <t>Fungi; Ascomycota; Sordariomycetes; Sordariales; Lasiosphaeriaceae; unclassified_Lasiosphaeriaceae; Lasiosphaeriaceae_sp</t>
  </si>
  <si>
    <t>Fungi; Ascomycota; Sordariomycetes; Sordariales; Lasiosphaeriaceae; unclassified_Lasiosphaeriaceae; g__unclassified_Lasiosphaeriaceae_unclassified</t>
  </si>
  <si>
    <t>Fungi; Ascomycota; Sordariomycetes; Sordariales; Lasiosphaeriaceae; unclassified_Lasiosphaeriaceae; uncultured_Podospora</t>
  </si>
  <si>
    <t>Fungi; Ascomycota; Sordariomycetes; Sordariales; Sordariaceae; Sordaria; Sordaria_araneosa</t>
  </si>
  <si>
    <t>Fungi; Ascomycota; Sordariomycetes; Sordariales; Sordariaceae; f__Sordariaceae_unclassified; f__Sordariaceae_unclassified</t>
  </si>
  <si>
    <t>Fungi; Ascomycota; Sordariomycetes; Sordariales; Sordariales_family_Incertae_sedis; Madurella; Madurella_sp_TMMU3956</t>
  </si>
  <si>
    <t>Fungi; Ascomycota; Sordariomycetes; Sordariales; Sordariales_family_Incertae_sedis; Ramophialophora; Ramophialophora_sp_FMR_9523</t>
  </si>
  <si>
    <t>Fungi; Ascomycota; Sordariomycetes; Sordariales; o__Sordariales_unclassified; o__Sordariales_unclassified; o__Sordariales_unclassified</t>
  </si>
  <si>
    <t>Fungi; Ascomycota; Sordariomycetes; Sordariales; unclassified_Sordariales; unclassified_Sordariales; Sordariales_sp_MU_2009_1</t>
  </si>
  <si>
    <t>Fungi; Ascomycota; Sordariomycetes; Sordariomycetes_order_Incertae_sedis; Annulatascaceae; Conlarium; g__Conlarium_unclassified</t>
  </si>
  <si>
    <t>Fungi; Ascomycota; Sordariomycetes; Sordariomycetes_order_Incertae_sedis; Apiosporaceae; Arthrinium; Arthrinium_kogelbergense</t>
  </si>
  <si>
    <t>Fungi; Ascomycota; Sordariomycetes; Sordariomycetes_order_Incertae_sedis; Apiosporaceae; Arthrinium; Arthrinium_malaysianum</t>
  </si>
  <si>
    <t>Fungi; Ascomycota; Sordariomycetes; Sordariomycetes_order_Incertae_sedis; Glomerellaceae; Colletotrichum; Colletotrichum_linicola</t>
  </si>
  <si>
    <t>Fungi; Ascomycota; Sordariomycetes; Sordariomycetes_order_Incertae_sedis; Glomerellaceae; Colletotrichum; Colletotrichum_tanaceti</t>
  </si>
  <si>
    <t>Fungi; Ascomycota; Sordariomycetes; Sordariomycetes_order_Incertae_sedis; Glomerellaceae; Colletotrichum; g__Colletotrichum_unclassified</t>
  </si>
  <si>
    <t>Fungi; Ascomycota; Sordariomycetes; Sordariomycetes_order_Incertae_sedis; Glomerellaceae; Glomerella; Glomerella_graminicola</t>
  </si>
  <si>
    <t>Fungi; Ascomycota; Sordariomycetes; Sordariomycetes_order_Incertae_sedis; Glomerellaceae; Glomerella; Glomerella_sp_SS_1435</t>
  </si>
  <si>
    <t>Fungi; Ascomycota; Sordariomycetes; Sordariomycetes_order_Incertae_sedis; Glomerellaceae; f__Glomerellaceae_unclassified; f__Glomerellaceae_unclassified</t>
  </si>
  <si>
    <t>Fungi; Ascomycota; Sordariomycetes; Sordariomycetes_order_Incertae_sedis; Magnaporthaceae; Ophioceras; Ophioceras_aquaticus</t>
  </si>
  <si>
    <t>Fungi; Ascomycota; Sordariomycetes; Sordariomycetes_order_Incertae_sedis; Magnaporthaceae; f__Magnaporthaceae_unclassified; f__Magnaporthaceae_unclassified</t>
  </si>
  <si>
    <t>Fungi; Ascomycota; Sordariomycetes; Sordariomycetes_order_Incertae_sedis; Plectosphaerellaceae; Verticillium; Verticillium_longisporum</t>
  </si>
  <si>
    <t>Fungi; Ascomycota; Sordariomycetes; Sordariomycetes_order_Incertae_sedis; Plectosphaerellaceae; Verticillium; Verticillium_sp_EXP0564F</t>
  </si>
  <si>
    <t>Fungi; Ascomycota; Sordariomycetes; Sordariomycetes_order_Incertae_sedis; Plectosphaerellaceae; f__Plectosphaerellaceae_unclassified; f__Plectosphaerellaceae_unclassified</t>
  </si>
  <si>
    <t>Fungi; Ascomycota; Sordariomycetes; Sordariomycetes_order_Incertae_sedis; Sordariomycetes_family_Incertae_sedis; Myrmecridium; Myrmecridium_schulzeri</t>
  </si>
  <si>
    <t>Fungi; Ascomycota; Sordariomycetes; Sordariomycetes_order_Incertae_sedis; Sordariomycetes_family_Incertae_sedis; Myrmecridium; g__Myrmecridium_unclassified</t>
  </si>
  <si>
    <t>Fungi; Ascomycota; Sordariomycetes; Xylariales; Amphisphaeriaceae; unclassified_Amphisphaeriaceae; Amphisphaeriaceae_sp</t>
  </si>
  <si>
    <t>Fungi; Ascomycota; Sordariomycetes; Xylariales; Diatrypaceae; Eutypella; Eutypella_scoparia</t>
  </si>
  <si>
    <t>Fungi; Ascomycota; Sordariomycetes; Xylariales; Diatrypaceae; f__Diatrypaceae_unclassified; f__Diatrypaceae_unclassified</t>
  </si>
  <si>
    <t>Fungi; Ascomycota; Sordariomycetes; Xylariales; Xylariaceae; Calceomyces; Calceomyces_lacunosus</t>
  </si>
  <si>
    <t>Fungi; Ascomycota; Sordariomycetes; Xylariales; Xylariaceae; Daldinia; Daldinia_concentrica</t>
  </si>
  <si>
    <t>Fungi; Ascomycota; Sordariomycetes; Xylariales; Xylariaceae; Xylaria; Xylaria_sp_agrAR186</t>
  </si>
  <si>
    <t>Fungi; Ascomycota; Sordariomycetes; Xylariales; Xylariaceae; f__Xylariaceae_unclassified; f__Xylariaceae_unclassified</t>
  </si>
  <si>
    <t>Fungi; Ascomycota; Sordariomycetes; Xylariales; Xylariales_family_Incertae_sedis; Dinemasporium; Dinemasporium_pseudostrigosum</t>
  </si>
  <si>
    <t>Fungi; Ascomycota; Sordariomycetes; Xylariales; Xylariales_family_Incertae_sedis; Dinemasporium; g__Dinemasporium_unclassified</t>
  </si>
  <si>
    <t>Fungi; Ascomycota; Sordariomycetes; Xylariales; Xylariales_family_Incertae_sedis; Microdochium; Microdochium_bolleyi</t>
  </si>
  <si>
    <t>Fungi; Ascomycota; Sordariomycetes; Xylariales; Xylariales_family_Incertae_sedis; Microdochium; Microdochium_sp</t>
  </si>
  <si>
    <t>Fungi; Ascomycota; Sordariomycetes; Xylariales; Xylariales_family_Incertae_sedis; Monographella; Monographella_cucumerina</t>
  </si>
  <si>
    <t>Fungi; Ascomycota; Sordariomycetes; Xylariales; Xylariales_family_Incertae_sedis; Monographella; Monographella_nivalis</t>
  </si>
  <si>
    <t>Fungi; Ascomycota; Sordariomycetes; Xylariales; Xylariales_family_Incertae_sedis; f__Xylariales_family_Incertae_sedis_unclassified; f__Xylariales_family_Incertae_sedis_unclassified</t>
  </si>
  <si>
    <t>Fungi; Ascomycota; Sordariomycetes; Xylariales; o__Xylariales_unclassified; o__Xylariales_unclassified; o__Xylariales_unclassified</t>
  </si>
  <si>
    <t>Fungi; Ascomycota; Sordariomycetes; Xylariales; unclassified_Xylariales; unclassified_Xylariales; g__unclassified_Xylariales_unclassified</t>
  </si>
  <si>
    <t>Fungi; Ascomycota; Sordariomycetes; c__Sordariomycetes_unclassified; c__Sordariomycetes_unclassified; c__Sordariomycetes_unclassified; c__Sordariomycetes_unclassified</t>
  </si>
  <si>
    <t>Fungi; Ascomycota; Sordariomycetes; unclassified_Sordariomycetes; unclassified_Sordariomycetes; unclassified_Sordariomycetes; Sordariomycetes_sp_HH56</t>
  </si>
  <si>
    <t>Fungi; Ascomycota; p__Ascomycota_unclassified; p__Ascomycota_unclassified; p__Ascomycota_unclassified; p__Ascomycota_unclassified; p__Ascomycota_unclassified</t>
  </si>
  <si>
    <t>Fungi; Ascomycota; unclassified_Ascomycota; unclassified_Ascomycota; unclassified_Ascomycota; unclassified_Ascomycota; Ascomycota_sp_FL_2010c</t>
  </si>
  <si>
    <t>Fungi; Ascomycota; unclassified_Ascomycota; unclassified_Ascomycota; unclassified_Ascomycota; unclassified_Ascomycota; Ascomycota_sp_IBWF77_89A</t>
  </si>
  <si>
    <t>Fungi; Ascomycota; unclassified_Ascomycota; unclassified_Ascomycota; unclassified_Ascomycota; unclassified_Ascomycota; Ascomycota_sp_r238</t>
  </si>
  <si>
    <t>Fungi; Ascomycota; unclassified_Ascomycota; unclassified_Ascomycota; unclassified_Ascomycota; unclassified_Ascomycota; g__unclassified_Ascomycota_unclassified</t>
  </si>
  <si>
    <t>Fungi; Ascomycota; unclassified_Ascomycota; unclassified_Ascomycota; unclassified_Ascomycota; unclassified_Ascomycota; melanized_limestone_ascomycete_CR_2004</t>
  </si>
  <si>
    <t>Fungi; Ascomycota; unclassified_Ascomycota; unclassified_Ascomycota; unclassified_Ascomycota; unclassified_Ascomycota; uncultured_Phialemonium</t>
  </si>
  <si>
    <t>Fungi; Basidiomycota; Agaricomycetes; Agaricales; Agaricaceae; Coprinus; Coprinopsis_cordispora</t>
  </si>
  <si>
    <t>Fungi; Basidiomycota; Agaricomycetes; Agaricales; Agaricaceae; unclassified_Agaricaceae; Lepiotaceae_sp_PA675</t>
  </si>
  <si>
    <t>Fungi; Basidiomycota; Agaricomycetes; Agaricales; Agaricales_family_Incertae_sedis; Panaeolus; Panaeolus_sphinctrinus</t>
  </si>
  <si>
    <t>Fungi; Basidiomycota; Agaricomycetes; Agaricales; Bolbitiaceae; Bolbitius; g__Bolbitius_unclassified</t>
  </si>
  <si>
    <t>Fungi; Basidiomycota; Agaricomycetes; Agaricales; Bolbitiaceae; Conocybe; Conocybe_apala</t>
  </si>
  <si>
    <t>Fungi; Basidiomycota; Agaricomycetes; Agaricales; Bolbitiaceae; Conocybe; Conocybe_watlingi</t>
  </si>
  <si>
    <t>Fungi; Basidiomycota; Agaricomycetes; Agaricales; Clavariaceae; Clavaria; Clavaria_californica</t>
  </si>
  <si>
    <t>Fungi; Basidiomycota; Agaricomycetes; Agaricales; Cortinariaceae; Cortinarius; g__Cortinarius_unclassified</t>
  </si>
  <si>
    <t>Fungi; Basidiomycota; Agaricomycetes; Agaricales; Entolomataceae; Clitopilus; g__Clitopilus_unclassified</t>
  </si>
  <si>
    <t>Fungi; Basidiomycota; Agaricomycetes; Agaricales; Entolomataceae; Entoloma; Entoloma_graphitipes_f._cystidiatum</t>
  </si>
  <si>
    <t>Fungi; Basidiomycota; Agaricomycetes; Agaricales; Entolomataceae; Entoloma; Entoloma_sericeum</t>
  </si>
  <si>
    <t>Fungi; Basidiomycota; Agaricomycetes; Agaricales; Entolomataceae; Entoloma; Entoloma_tenellum</t>
  </si>
  <si>
    <t>Fungi; Basidiomycota; Agaricomycetes; Agaricales; Entolomataceae; Entoloma; g__Entoloma_unclassified</t>
  </si>
  <si>
    <t>Fungi; Basidiomycota; Agaricomycetes; Agaricales; Inocybaceae; Tubaria; Tubaria_hiemalis_var_major</t>
  </si>
  <si>
    <t>Fungi; Basidiomycota; Agaricomycetes; Agaricales; Lyophyllaceae; Lyophyllum; Lyophyllum_sp_Cultivar_Jpn</t>
  </si>
  <si>
    <t>Fungi; Basidiomycota; Agaricomycetes; Agaricales; Marasmiaceae; Calyptella; Calyptella_capula</t>
  </si>
  <si>
    <t>Fungi; Basidiomycota; Agaricomycetes; Agaricales; Marasmiaceae; f__Marasmiaceae_unclassified; f__Marasmiaceae_unclassified</t>
  </si>
  <si>
    <t>Fungi; Basidiomycota; Agaricomycetes; Agaricales; Mycenaceae; Mycena; Mycena_sp</t>
  </si>
  <si>
    <t>Fungi; Basidiomycota; Agaricomycetes; Agaricales; Mycenaceae; Mycena; g__Mycena_unclassified</t>
  </si>
  <si>
    <t>Fungi; Basidiomycota; Agaricomycetes; Agaricales; Niaceae; Lachnella; g__Lachnella_unclassified</t>
  </si>
  <si>
    <t>Fungi; Basidiomycota; Agaricomycetes; Agaricales; Niaceae; f__Niaceae_unclassified; f__Niaceae_unclassified</t>
  </si>
  <si>
    <t>Fungi; Basidiomycota; Agaricomycetes; Agaricales; Pluteaceae; Pluteus; Pluteus_chrysophlebius</t>
  </si>
  <si>
    <t>Fungi; Basidiomycota; Agaricomycetes; Agaricales; Pluteaceae; Volvariella; Volvariella_pusilla</t>
  </si>
  <si>
    <t>Fungi; Basidiomycota; Agaricomycetes; Agaricales; Pluteaceae; Volvopluteus; Volvopluteus_gloiocephalus</t>
  </si>
  <si>
    <t>Fungi; Basidiomycota; Agaricomycetes; Agaricales; Psathyrellaceae; Coprinellus; Coprinellus_bisporus</t>
  </si>
  <si>
    <t>Fungi; Basidiomycota; Agaricomycetes; Agaricales; Psathyrellaceae; Coprinellus; Coprinellus_hiascens</t>
  </si>
  <si>
    <t>Fungi; Basidiomycota; Agaricomycetes; Agaricales; Psathyrellaceae; Coprinellus; Coprinellus_micaceus</t>
  </si>
  <si>
    <t>Fungi; Basidiomycota; Agaricomycetes; Agaricales; Psathyrellaceae; Coprinellus; Coprinellus_sabulicola</t>
  </si>
  <si>
    <t>Fungi; Basidiomycota; Agaricomycetes; Agaricales; Psathyrellaceae; Coprinellus; Coprinellus_sp</t>
  </si>
  <si>
    <t>Fungi; Basidiomycota; Agaricomycetes; Agaricales; Psathyrellaceae; Coprinellus; g__Coprinellus_unclassified</t>
  </si>
  <si>
    <t>Fungi; Basidiomycota; Agaricomycetes; Agaricales; Psathyrellaceae; Coprinopsis; Coprinopsis_phlyctidospora</t>
  </si>
  <si>
    <t>Fungi; Basidiomycota; Agaricomycetes; Agaricales; Psathyrellaceae; Coprinopsis; Coprinopsis_radiata</t>
  </si>
  <si>
    <t>Fungi; Basidiomycota; Agaricomycetes; Agaricales; Psathyrellaceae; Coprinopsis; Coprinopsis_semitalis</t>
  </si>
  <si>
    <t>Fungi; Basidiomycota; Agaricomycetes; Agaricales; Psathyrellaceae; Coprinopsis; Coprinopsis_sp</t>
  </si>
  <si>
    <t>Fungi; Basidiomycota; Agaricomycetes; Agaricales; Psathyrellaceae; Coprinopsis; g__Coprinopsis_unclassified</t>
  </si>
  <si>
    <t>Fungi; Basidiomycota; Agaricomycetes; Agaricales; Psathyrellaceae; Psathyrella; Psathyrella_maculata</t>
  </si>
  <si>
    <t>Fungi; Basidiomycota; Agaricomycetes; Agaricales; Psathyrellaceae; Psathyrella; Psathyrella_multipedata</t>
  </si>
  <si>
    <t>Fungi; Basidiomycota; Agaricomycetes; Agaricales; Psathyrellaceae; Psathyrella; Psathyrella_sphaerocystis</t>
  </si>
  <si>
    <t>Fungi; Basidiomycota; Agaricomycetes; Agaricales; Psathyrellaceae; Psathyrella; g__Psathyrella_unclassified</t>
  </si>
  <si>
    <t>Fungi; Basidiomycota; Agaricomycetes; Agaricales; Strophariaceae; Agrocybe; Agrocybe_pediades</t>
  </si>
  <si>
    <t>Fungi; Basidiomycota; Agaricomycetes; Agaricales; Strophariaceae; Agrocybe; Agrocybe_pusiola</t>
  </si>
  <si>
    <t>Fungi; Basidiomycota; Agaricomycetes; Agaricales; Strophariaceae; Agrocybe; Agrocybe_vervacti</t>
  </si>
  <si>
    <t>Fungi; Basidiomycota; Agaricomycetes; Agaricales; Strophariaceae; Galerina; Galerina_laevis</t>
  </si>
  <si>
    <t>Fungi; Basidiomycota; Agaricomycetes; Agaricales; Strophariaceae; Galerina; g__Galerina_unclassified</t>
  </si>
  <si>
    <t>Fungi; Basidiomycota; Agaricomycetes; Agaricales; Strophariaceae; Gymnopilus; Gymnopilus_flavus</t>
  </si>
  <si>
    <t>Fungi; Basidiomycota; Agaricomycetes; Agaricales; Strophariaceae; Gymnopilus; Gymnopilus_junonius</t>
  </si>
  <si>
    <t>Fungi; Basidiomycota; Agaricomycetes; Agaricales; Strophariaceae; Hebeloma; g__Hebeloma_unclassified</t>
  </si>
  <si>
    <t>Fungi; Basidiomycota; Agaricomycetes; Agaricales; Strophariaceae; Hypholoma; Hypholoma_fasciculare</t>
  </si>
  <si>
    <t>Fungi; Basidiomycota; Agaricomycetes; Agaricales; Strophariaceae; Pholiota; Pholiota_gummosa</t>
  </si>
  <si>
    <t>Fungi; Basidiomycota; Agaricomycetes; Agaricales; Strophariaceae; Pholiota; Pholiota_squarrosa</t>
  </si>
  <si>
    <t>Fungi; Basidiomycota; Agaricomycetes; Agaricales; Strophariaceae; Psilocybe; Psilocybe_cf_subviscida/crobula_X_45</t>
  </si>
  <si>
    <t>Fungi; Basidiomycota; Agaricomycetes; Agaricales; Strophariaceae; Stropharia; Stropharia_coronilla</t>
  </si>
  <si>
    <t>Fungi; Basidiomycota; Agaricomycetes; Agaricales; Strophariaceae; Stropharia; g__Stropharia_unclassified</t>
  </si>
  <si>
    <t>Fungi; Basidiomycota; Agaricomycetes; Agaricales; Strophariaceae; unclassified_Strophariaceae; Strophariaceae_sp</t>
  </si>
  <si>
    <t>Fungi; Basidiomycota; Agaricomycetes; Agaricales; Tricholomataceae; Lepista; Lepista_inversa</t>
  </si>
  <si>
    <t>Fungi; Basidiomycota; Agaricomycetes; Agaricales; Tricholomataceae; Lepista; Lepista_personata</t>
  </si>
  <si>
    <t>Fungi; Basidiomycota; Agaricomycetes; Agaricales; Tricholomataceae; Tricholoma; Tricholoma_populinum</t>
  </si>
  <si>
    <t>Fungi; Basidiomycota; Agaricomycetes; Agaricales; Tricholomataceae; f__Tricholomataceae_unclassified; f__Tricholomataceae_unclassified</t>
  </si>
  <si>
    <t>Fungi; Basidiomycota; Agaricomycetes; Agaricales; Tricholomataceae; unclassified_Tricholomataceae; uncultured_Laccaria</t>
  </si>
  <si>
    <t>Fungi; Basidiomycota; Agaricomycetes; Agaricales; Typhulaceae; Typhula; Typhula_sp_UW98_G4</t>
  </si>
  <si>
    <t>Fungi; Basidiomycota; Agaricomycetes; Agaricales; o__Agaricales_unclassified; o__Agaricales_unclassified; o__Agaricales_unclassified</t>
  </si>
  <si>
    <t>Fungi; Basidiomycota; Agaricomycetes; Agaricomycetes_order_Incertae_sedis; Agaricomycetes_family_Incertae_sedis; Cotylidia; Cotylidia_undulata</t>
  </si>
  <si>
    <t>Fungi; Basidiomycota; Agaricomycetes; Agaricomycetes_order_Incertae_sedis; Agaricomycetes_family_Incertae_sedis; Myriococcum; Myriococcum_sp</t>
  </si>
  <si>
    <t>Fungi; Basidiomycota; Agaricomycetes; Atheliales; Atheliaceae; Athelopsis; Athelopsis_lembospora</t>
  </si>
  <si>
    <t>Fungi; Basidiomycota; Agaricomycetes; Auriculariales; Auriculariales_family_Incertae_sedis; Auricularia; Auricularia_sp</t>
  </si>
  <si>
    <t>Fungi; Basidiomycota; Agaricomycetes; Auriculariales; o__Auriculariales_unclassified; o__Auriculariales_unclassified; o__Auriculariales_unclassified</t>
  </si>
  <si>
    <t>Fungi; Basidiomycota; Agaricomycetes; Auriculariales; unclassified_Auriculariales; unclassified_Auriculariales; Auriculariales_sp</t>
  </si>
  <si>
    <t>Fungi; Basidiomycota; Agaricomycetes; Auriculariales; unclassified_Auriculariales; unclassified_Auriculariales; uncultured_Exidiopsis</t>
  </si>
  <si>
    <t>Fungi; Basidiomycota; Agaricomycetes; Boletales; Suillaceae; Suillus; Suillus_bovinus</t>
  </si>
  <si>
    <t>Fungi; Basidiomycota; Agaricomycetes; Cantharellales; Cantharellales_family_Incertae_sedis; Minimedusa; Minimedusa_sp</t>
  </si>
  <si>
    <t>Fungi; Basidiomycota; Agaricomycetes; Cantharellales; Ceratobasidiaceae; Ceratobasidium; Ceratobasidium_sp</t>
  </si>
  <si>
    <t>Fungi; Basidiomycota; Agaricomycetes; Cantharellales; Ceratobasidiaceae; Ceratobasidium; g__Ceratobasidium_unclassified</t>
  </si>
  <si>
    <t>Fungi; Basidiomycota; Agaricomycetes; Cantharellales; Ceratobasidiaceae; Thanatephorus; Thanatephorus_sp_021R71</t>
  </si>
  <si>
    <t>Fungi; Basidiomycota; Agaricomycetes; Cantharellales; Ceratobasidiaceae; Thanatephorus; Thanatephorus_sp_RZ01</t>
  </si>
  <si>
    <t>Fungi; Basidiomycota; Agaricomycetes; Cantharellales; Ceratobasidiaceae; f__Ceratobasidiaceae_unclassified; f__Ceratobasidiaceae_unclassified</t>
  </si>
  <si>
    <t>Fungi; Basidiomycota; Agaricomycetes; Cantharellales; Ceratobasidiaceae; unclassified_Ceratobasidiaceae; Ceratobasidiaceae_sp</t>
  </si>
  <si>
    <t>Fungi; Basidiomycota; Agaricomycetes; Cantharellales; Ceratobasidiaceae; unclassified_Ceratobasidiaceae; g__unclassified_Ceratobasidiaceae_unclassified</t>
  </si>
  <si>
    <t>Fungi; Basidiomycota; Agaricomycetes; Cantharellales; Ceratobasidiaceae; unclassified_Ceratobasidiaceae; uncultured_Ceratobasidiaceae</t>
  </si>
  <si>
    <t>Fungi; Basidiomycota; Agaricomycetes; Cantharellales; Ceratobasidiaceae; unclassified_Ceratobasidiaceae; uncultured_Thanatephorus</t>
  </si>
  <si>
    <t>Fungi; Basidiomycota; Agaricomycetes; Cantharellales; Hydnaceae; Sistotrema; Sistotrema_oblongisporum</t>
  </si>
  <si>
    <t>Fungi; Basidiomycota; Agaricomycetes; Cantharellales; Hydnaceae; Sistotrema; Sistotrema_sp</t>
  </si>
  <si>
    <t>Fungi; Basidiomycota; Agaricomycetes; Cantharellales; Hydnaceae; Sistotrema; g__Sistotrema_unclassified</t>
  </si>
  <si>
    <t>Fungi; Basidiomycota; Agaricomycetes; Cantharellales; Tulasnellaceae; Epulorhiza; Epulorhiza_sp</t>
  </si>
  <si>
    <t>Fungi; Basidiomycota; Agaricomycetes; Cantharellales; Tulasnellaceae; Epulorhiza; Epulorhiza_sp_MO_041</t>
  </si>
  <si>
    <t>Fungi; Basidiomycota; Agaricomycetes; Cantharellales; Tulasnellaceae; Tulasnella; g__Tulasnella_unclassified</t>
  </si>
  <si>
    <t>Fungi; Basidiomycota; Agaricomycetes; Corticiales; Corticiaceae; Corticium; Lyomyces_sambuci</t>
  </si>
  <si>
    <t>Fungi; Basidiomycota; Agaricomycetes; Corticiales; Corticiaceae; Corticium; Lyomyces_sp_5_MPM_2012</t>
  </si>
  <si>
    <t>Fungi; Basidiomycota; Agaricomycetes; Corticiales; Corticiaceae; Corticium; g__Corticium_unclassified</t>
  </si>
  <si>
    <t>Fungi; Basidiomycota; Agaricomycetes; Corticiales; Corticiaceae; Erythricium; Erythricium_atropatanum</t>
  </si>
  <si>
    <t>Fungi; Basidiomycota; Agaricomycetes; Corticiales; Corticiaceae; f__Corticiaceae_unclassified; f__Corticiaceae_unclassified</t>
  </si>
  <si>
    <t>Fungi; Basidiomycota; Agaricomycetes; Corticiales; o__Corticiales_unclassified; o__Corticiales_unclassified; o__Corticiales_unclassified</t>
  </si>
  <si>
    <t>Fungi; Basidiomycota; Agaricomycetes; Corticiales; unclassified_Corticiales; unclassified_Corticiales; Corticiales_sp</t>
  </si>
  <si>
    <t>Fungi; Basidiomycota; Agaricomycetes; Geastrales; Geastraceae; Geastrum; Geastrum_floriforme</t>
  </si>
  <si>
    <t>Fungi; Basidiomycota; Agaricomycetes; Geastrales; Geastraceae; Sphaerobolus; Sphaerobolus_stellatus</t>
  </si>
  <si>
    <t>Fungi; Basidiomycota; Agaricomycetes; Geastrales; Geastraceae; Sphaerobolus; g__Sphaerobolus_unclassified</t>
  </si>
  <si>
    <t>Fungi; Basidiomycota; Agaricomycetes; Geastrales; Geastraceae; unclassified_Geastraceae; Geastraceae_sp</t>
  </si>
  <si>
    <t>Fungi; Basidiomycota; Agaricomycetes; Gomphales; Gomphaceae; Ramaria; Ramaria_decurrens</t>
  </si>
  <si>
    <t>Fungi; Basidiomycota; Agaricomycetes; Hymenochaetales; Schizoporaceae; Hyphodontia; Hyphodontia_sp</t>
  </si>
  <si>
    <t>Fungi; Basidiomycota; Agaricomycetes; Hymenochaetales; Schizoporaceae; f__Schizoporaceae_unclassified; f__Schizoporaceae_unclassified</t>
  </si>
  <si>
    <t>Fungi; Basidiomycota; Agaricomycetes; Phallales; Phallaceae; Phallus; Phallus_impudicus</t>
  </si>
  <si>
    <t>Fungi; Basidiomycota; Agaricomycetes; Polyporales; Fomitopsidaceae; Fibroporia; Fibroporia_vaillantii</t>
  </si>
  <si>
    <t>Fungi; Basidiomycota; Agaricomycetes; Polyporales; Fomitopsidaceae; Postia; Postia_sp_Calen_65</t>
  </si>
  <si>
    <t>Fungi; Basidiomycota; Agaricomycetes; Polyporales; Ganodermataceae; Ganoderma; Ganoderma_adspersum</t>
  </si>
  <si>
    <t>Fungi; Basidiomycota; Agaricomycetes; Polyporales; Ganodermataceae; Ganoderma; Ganoderma_annulare</t>
  </si>
  <si>
    <t>Fungi; Basidiomycota; Agaricomycetes; Polyporales; Ganodermataceae; Ganoderma; g__Ganoderma_unclassified</t>
  </si>
  <si>
    <t>Fungi; Basidiomycota; Agaricomycetes; Polyporales; Meripilaceae; Grifola; Grifola_frondosa</t>
  </si>
  <si>
    <t>Fungi; Basidiomycota; Agaricomycetes; Polyporales; Meruliaceae; Bjerkandera; Bjerkandera_adusta</t>
  </si>
  <si>
    <t>Fungi; Basidiomycota; Agaricomycetes; Polyporales; Meruliaceae; Hyphoderma; Hyphoderma_obtusiforme</t>
  </si>
  <si>
    <t>Fungi; Basidiomycota; Agaricomycetes; Polyporales; Meruliaceae; Steccherinum; Steccherinum_fimbriatum</t>
  </si>
  <si>
    <t>Fungi; Basidiomycota; Agaricomycetes; Polyporales; Polyporaceae; Perenniporia; Perenniporia_fraxinea</t>
  </si>
  <si>
    <t>Fungi; Basidiomycota; Agaricomycetes; Polyporales; Polyporaceae; Trametes; Trametes_versicolor</t>
  </si>
  <si>
    <t>Fungi; Basidiomycota; Agaricomycetes; Polyporales; o__Polyporales_unclassified; o__Polyporales_unclassified; o__Polyporales_unclassified</t>
  </si>
  <si>
    <t>Fungi; Basidiomycota; Agaricomycetes; Russulales; Bondarzewiaceae; Heterobasidion; Heterobasidion_annosum</t>
  </si>
  <si>
    <t>Fungi; Basidiomycota; Agaricomycetes; Russulales; Peniophoraceae; Peniophora; g__Peniophora_unclassified</t>
  </si>
  <si>
    <t>Fungi; Basidiomycota; Agaricomycetes; Russulales; Peniophoraceae; f__Peniophoraceae_unclassified; f__Peniophoraceae_unclassified</t>
  </si>
  <si>
    <t>Fungi; Basidiomycota; Agaricomycetes; Russulales; Russulaceae; Lactarius; Lactarius_blennius</t>
  </si>
  <si>
    <t>Fungi; Basidiomycota; Agaricomycetes; Russulales; Russulaceae; unclassified_Russulaceae; russuloid_isolate_BB1</t>
  </si>
  <si>
    <t>Fungi; Basidiomycota; Agaricomycetes; Sebacinales; Sebacinaceae; unclassified_Sebacinaceae; uncultured_Sebacina</t>
  </si>
  <si>
    <t>Fungi; Basidiomycota; Agaricomycetes; Sebacinales; Sebacinaceae; unclassified_Sebacinaceae; uncultured_Sebacina_mycobiont_of_Glechoma_hederacea</t>
  </si>
  <si>
    <t>Fungi; Basidiomycota; Agaricomycetes; Sebacinales; Sebacinales_Group_B; Serendipita; Serendipita_herbamans</t>
  </si>
  <si>
    <t>Fungi; Basidiomycota; Agaricomycetes; Sebacinales; o__Sebacinales_unclassified; o__Sebacinales_unclassified; o__Sebacinales_unclassified</t>
  </si>
  <si>
    <t>Fungi; Basidiomycota; Agaricomycetes; Sebacinales; unclassified_Sebacinales; unclassified_Sebacinales; Sebacinales_sp</t>
  </si>
  <si>
    <t>Fungi; Basidiomycota; Agaricomycetes; Sebacinales; unclassified_Sebacinales; unclassified_Sebacinales; Sebacinales_sp_53</t>
  </si>
  <si>
    <t>Fungi; Basidiomycota; Agaricomycetes; Sebacinales; unclassified_Sebacinales; unclassified_Sebacinales; g__unclassified_Sebacinales_unclassified</t>
  </si>
  <si>
    <t>Fungi; Basidiomycota; Agaricomycetes; Thelephorales; Thelephoraceae; Amaurodon; Amaurodon_mustialaensis</t>
  </si>
  <si>
    <t>Fungi; Basidiomycota; Agaricomycetes; Thelephorales; Thelephoraceae; Amaurodon; Amaurodon_sp</t>
  </si>
  <si>
    <t>Fungi; Basidiomycota; Agaricomycetes; Thelephorales; Thelephoraceae; Tomentellopsis; Tomentellopsis_pulchella</t>
  </si>
  <si>
    <t>Fungi; Basidiomycota; Agaricomycetes; Thelephorales; Thelephoraceae; f__Thelephoraceae_unclassified; f__Thelephoraceae_unclassified</t>
  </si>
  <si>
    <t>Fungi; Basidiomycota; Agaricomycetes; Trechisporales; Hydnodontaceae; Trechispora; Trechispora_sp</t>
  </si>
  <si>
    <t>Fungi; Basidiomycota; Agaricomycetes; Trechisporales; Hydnodontaceae; Trechispora; Trechispora_sp_1_MPM_2013</t>
  </si>
  <si>
    <t>Fungi; Basidiomycota; Agaricomycetes; Trechisporales; Hydnodontaceae; f__Hydnodontaceae_unclassified; f__Hydnodontaceae_unclassified</t>
  </si>
  <si>
    <t>Fungi; Basidiomycota; Agaricomycetes; Trechisporales; o__Trechisporales_unclassified; o__Trechisporales_unclassified; o__Trechisporales_unclassified</t>
  </si>
  <si>
    <t>Fungi; Basidiomycota; Agaricomycetes; Trechisporales; unclassified_Trechisporales; unclassified_Trechisporales; Trechisporales_sp</t>
  </si>
  <si>
    <t>Fungi; Basidiomycota; Agaricomycetes; c__Agaricomycetes_unclassified; c__Agaricomycetes_unclassified; c__Agaricomycetes_unclassified; c__Agaricomycetes_unclassified</t>
  </si>
  <si>
    <t>Fungi; Basidiomycota; Agaricostilbomycetes; Agaricostilbales; Agaricostilbaceae; Bensingtonia; Bensingtonia_sp_PYCC_5562</t>
  </si>
  <si>
    <t>Fungi; Basidiomycota; Agaricostilbomycetes; Agaricostilbales; Agaricostilbaceae; Bensingtonia; g__Bensingtonia_unclassified</t>
  </si>
  <si>
    <t>Fungi; Basidiomycota; Agaricostilbomycetes; Agaricostilbales; unclassified_Agaricostilbales; unclassified_Agaricostilbales; Agaricostilbales_sp</t>
  </si>
  <si>
    <t>Fungi; Basidiomycota; Agaricostilbomycetes; c__Agaricostilbomycetes_unclassified; c__Agaricostilbomycetes_unclassified; c__Agaricostilbomycetes_unclassified; c__Agaricostilbomycetes_unclassified</t>
  </si>
  <si>
    <t>Fungi; Basidiomycota; Agaricostilbomycetes; unclassified_Agaricostilbomycetes; unclassified_Agaricostilbomycetes; unclassified_Agaricostilbomycetes; Agaricostilbomycetes_sp</t>
  </si>
  <si>
    <t>Fungi; Basidiomycota; Agaricostilbomycetes; unclassified_Agaricostilbomycetes; unclassified_Agaricostilbomycetes; unclassified_Agaricostilbomycetes; uncultured_Kurtzmanomyces</t>
  </si>
  <si>
    <t>Fungi; Basidiomycota; Basidiomycota_class_Incertae_sedis; Malasseziales; Malasseziales_family_Incertae_sedis; Malassezia; Malassezia_restricta</t>
  </si>
  <si>
    <t>Fungi; Basidiomycota; Basidiomycota_class_Incertae_sedis; Malasseziales; unclassified_Malasseziales; unclassified_Malasseziales; Malasseziales_sp</t>
  </si>
  <si>
    <t>Fungi; Basidiomycota; Cystobasidiomycetes; Erythrobasidiales; Erythrobasidiales_family_Incertae_sedis; Erythrobasidium; Erythrobasidium_hasegawianum</t>
  </si>
  <si>
    <t>Fungi; Basidiomycota; Exobasidiomycetes; Entylomatales; Entylomataceae; Entyloma; g__Entyloma_unclassified</t>
  </si>
  <si>
    <t>Fungi; Basidiomycota; Exobasidiomycetes; Georgefischeriales; Tilletiariaceae; Tilletiaria; Tilletiaria_anomala</t>
  </si>
  <si>
    <t>Fungi; Basidiomycota; Exobasidiomycetes; unclassified_Exobasidiomycetes; unclassified_Exobasidiomycetes; unclassified_Exobasidiomycetes; Exobasidiomycetes_sp</t>
  </si>
  <si>
    <t>Fungi; Basidiomycota; Microbotryomycetes; Leucosporidiales; Leucosporidiaceae; Leucosporidium; Leucosporidium_golubevii</t>
  </si>
  <si>
    <t>Fungi; Basidiomycota; Microbotryomycetes; Leucosporidiales; Leucosporidiaceae; Mastigobasidium; Mastigobasidium_intermedium</t>
  </si>
  <si>
    <t>Fungi; Basidiomycota; Microbotryomycetes; Leucosporidiales; Leucosporidiaceae; Mastigobasidium; Mastigobasidium_sp</t>
  </si>
  <si>
    <t>Fungi; Basidiomycota; Microbotryomycetes; Leucosporidiales; Leucosporidiaceae; f__Leucosporidiaceae_unclassified; f__Leucosporidiaceae_unclassified</t>
  </si>
  <si>
    <t>Fungi; Basidiomycota; Microbotryomycetes; Leucosporidiales; unclassified_Leucosporidiales; unclassified_Leucosporidiales; Leucosporidiales_sp</t>
  </si>
  <si>
    <t>Fungi; Basidiomycota; Microbotryomycetes; Leucosporidiales; unclassified_Leucosporidiales; unclassified_Leucosporidiales; uncultured_Leucosporidiales</t>
  </si>
  <si>
    <t>Fungi; Basidiomycota; Microbotryomycetes; Microbotryales; o__Microbotryales_unclassified; o__Microbotryales_unclassified; o__Microbotryales_unclassified</t>
  </si>
  <si>
    <t>Fungi; Basidiomycota; Microbotryomycetes; Sporidiobolales; Sporidiobolales_family_Incertae_sedis; Rhodotorula; Rhodotorula_acheniorum</t>
  </si>
  <si>
    <t>Fungi; Basidiomycota; Microbotryomycetes; Sporidiobolales; Sporidiobolales_family_Incertae_sedis; Rhodotorula; Rhodotorula_aurantiaca</t>
  </si>
  <si>
    <t>Fungi; Basidiomycota; Microbotryomycetes; Sporidiobolales; Sporidiobolales_family_Incertae_sedis; Rhodotorula; Rhodotorula_cresolica</t>
  </si>
  <si>
    <t>Fungi; Basidiomycota; Microbotryomycetes; Sporidiobolales; Sporidiobolales_family_Incertae_sedis; Rhodotorula; Rhodotorula_ferulica</t>
  </si>
  <si>
    <t>Fungi; Basidiomycota; Microbotryomycetes; Sporidiobolales; Sporidiobolales_family_Incertae_sedis; Rhodotorula; Rhodotorula_sp</t>
  </si>
  <si>
    <t>Fungi; Basidiomycota; Microbotryomycetes; Sporidiobolales; Sporidiobolales_family_Incertae_sedis; Rhodotorula; Rhodotorula_sp_CBS_6370</t>
  </si>
  <si>
    <t>Fungi; Basidiomycota; Microbotryomycetes; Sporidiobolales; Sporidiobolales_family_Incertae_sedis; Rhodotorula; Rhodotorula_sp_JCM_11351</t>
  </si>
  <si>
    <t>Fungi; Basidiomycota; Microbotryomycetes; Sporidiobolales; Sporidiobolales_family_Incertae_sedis; Rhodotorula; Rhodotorula_sp_MJL_2011</t>
  </si>
  <si>
    <t>Fungi; Basidiomycota; Microbotryomycetes; Sporidiobolales; Sporidiobolales_family_Incertae_sedis; Rhodotorula; Rhodotorula_sp_MLB_I</t>
  </si>
  <si>
    <t>Fungi; Basidiomycota; Microbotryomycetes; Sporidiobolales; Sporidiobolales_family_Incertae_sedis; Rhodotorula; g__Rhodotorula_unclassified</t>
  </si>
  <si>
    <t>Fungi; Basidiomycota; Microbotryomycetes; Sporidiobolales; Sporidiobolales_family_Incertae_sedis; Sporobolomyces; Sporobolomyces_coprosmae</t>
  </si>
  <si>
    <t>Fungi; Basidiomycota; Microbotryomycetes; Sporidiobolales; Sporidiobolales_family_Incertae_sedis; Sporobolomyces; Sporobolomyces_griseoflavus</t>
  </si>
  <si>
    <t>Fungi; Basidiomycota; Microbotryomycetes; Sporidiobolales; Sporidiobolales_family_Incertae_sedis; Sporobolomyces; Sporobolomyces_ruberrimus</t>
  </si>
  <si>
    <t>Fungi; Basidiomycota; Microbotryomycetes; Sporidiobolales; Sporidiobolales_family_Incertae_sedis; Sporobolomyces; g__Sporobolomyces_unclassified</t>
  </si>
  <si>
    <t>Fungi; Basidiomycota; Microbotryomycetes; Sporidiobolales; Sporidiobolales_family_Incertae_sedis; f__Sporidiobolales_family_Incertae_sedis_unclassified; f__Sporidiobolales_family_Incertae_sedis_unclassified</t>
  </si>
  <si>
    <t>Fungi; Basidiomycota; Microbotryomycetes; Sporidiobolales; unclassified_Sporidiobolales; unclassified_Sporidiobolales; Sporidiobolales_sp</t>
  </si>
  <si>
    <t>Fungi; Basidiomycota; Microbotryomycetes; c__Microbotryomycetes_unclassified; c__Microbotryomycetes_unclassified; c__Microbotryomycetes_unclassified; c__Microbotryomycetes_unclassified</t>
  </si>
  <si>
    <t>Fungi; Basidiomycota; Pucciniomycetes; Helicobasidiales; Helicobasidiaceae; unclassified_Helicobasidiaceae; Helicobasidiaceae_sp</t>
  </si>
  <si>
    <t>Fungi; Basidiomycota; Pucciniomycetes; Platygloeales; Eocronartiaceae; Eocronartium; Eocronartium_sp</t>
  </si>
  <si>
    <t>Fungi; Basidiomycota; Pucciniomycetes; Pucciniales; Melampsoraceae; Melampsora; Melampsora_sp_TSH_R16987</t>
  </si>
  <si>
    <t>Fungi; Basidiomycota; Pucciniomycetes; Pucciniales; Melampsoraceae; Melampsora; g__Melampsora_unclassified</t>
  </si>
  <si>
    <t>Fungi; Basidiomycota; Pucciniomycetes; Pucciniales; Pucciniaceae; Puccinia; Puccinia_coronata</t>
  </si>
  <si>
    <t>Fungi; Basidiomycota; Pucciniomycetes; Pucciniales; Pucciniaceae; Puccinia; Puccinia_coronati-agrostidis</t>
  </si>
  <si>
    <t>Fungi; Basidiomycota; Pucciniomycetes; Pucciniales; Pucciniaceae; Puccinia; g__Puccinia_unclassified</t>
  </si>
  <si>
    <t>Fungi; Basidiomycota; Pucciniomycetes; Pucciniales; Pucciniaceae; Uromyces; Uromyces_euphorbiae_corniculati</t>
  </si>
  <si>
    <t>Fungi; Basidiomycota; Pucciniomycetes; Pucciniales; Pucciniaceae; Uromyces; g__Uromyces_unclassified</t>
  </si>
  <si>
    <t>Fungi; Basidiomycota; Pucciniomycetes; Pucciniales; Pucciniaceae; f__Pucciniaceae_unclassified; f__Pucciniaceae_unclassified</t>
  </si>
  <si>
    <t>Fungi; Basidiomycota; Pucciniomycetes; Pucciniales; o__Pucciniales_unclassified; o__Pucciniales_unclassified; o__Pucciniales_unclassified</t>
  </si>
  <si>
    <t>Fungi; Basidiomycota; Tremellomycetes; Cystofilobasidiales; Cystofilobasidiaceae; Cystofilobasidium; Cystofilobasidium_macerans</t>
  </si>
  <si>
    <t>Fungi; Basidiomycota; Tremellomycetes; Cystofilobasidiales; Cystofilobasidiaceae; Cystofilobasidium; g__Cystofilobasidium_unclassified</t>
  </si>
  <si>
    <t>Fungi; Basidiomycota; Tremellomycetes; Cystofilobasidiales; Cystofilobasidiaceae; Guehomyces; Guehomyces_pullulans</t>
  </si>
  <si>
    <t>Fungi; Basidiomycota; Tremellomycetes; Cystofilobasidiales; Cystofilobasidiaceae; Itersonilia; Itersonilia_perplexans</t>
  </si>
  <si>
    <t>Fungi; Basidiomycota; Tremellomycetes; Cystofilobasidiales; Cystofilobasidiales_family_Incertae_sedis; Mrakiella; Mrakiella_aquatica</t>
  </si>
  <si>
    <t>Fungi; Basidiomycota; Tremellomycetes; Filobasidiales; Filobasidiaceae; Cryptococcus; Cryptococcus_cerealis</t>
  </si>
  <si>
    <t>Fungi; Basidiomycota; Tremellomycetes; Filobasidiales; Filobasidiaceae; Cryptococcus; Cryptococcus_chernovii</t>
  </si>
  <si>
    <t>Fungi; Basidiomycota; Tremellomycetes; Filobasidiales; Filobasidiaceae; Cryptococcus; Cryptococcus_gastricus</t>
  </si>
  <si>
    <t>Fungi; Basidiomycota; Tremellomycetes; Filobasidiales; Filobasidiaceae; Cryptococcus; Cryptococcus_heimaeyensis</t>
  </si>
  <si>
    <t>Fungi; Basidiomycota; Tremellomycetes; Filobasidiales; Filobasidiaceae; Cryptococcus; Cryptococcus_liquefaciens</t>
  </si>
  <si>
    <t>Fungi; Basidiomycota; Tremellomycetes; Filobasidiales; Filobasidiaceae; Cryptococcus; Cryptococcus_oeirensis</t>
  </si>
  <si>
    <t>Fungi; Basidiomycota; Tremellomycetes; Filobasidiales; Filobasidiaceae; Cryptococcus; Cryptococcus_terreus</t>
  </si>
  <si>
    <t>Fungi; Basidiomycota; Tremellomycetes; Filobasidiales; Filobasidiaceae; Cryptococcus; Cryptococcus_terricola</t>
  </si>
  <si>
    <t>Fungi; Basidiomycota; Tremellomycetes; Filobasidiales; Filobasidiaceae; Cryptococcus; Cryptococcus_wieringae</t>
  </si>
  <si>
    <t>Fungi; Basidiomycota; Tremellomycetes; Filobasidiales; Filobasidiaceae; Cryptococcus; g__Cryptococcus_unclassified</t>
  </si>
  <si>
    <t>Fungi; Basidiomycota; Tremellomycetes; Filobasidiales; Filobasidiaceae; f__Filobasidiaceae_unclassified; f__Filobasidiaceae_unclassified</t>
  </si>
  <si>
    <t>Fungi; Basidiomycota; Tremellomycetes; Filobasidiales; o__Filobasidiales_unclassified; o__Filobasidiales_unclassified; o__Filobasidiales_unclassified</t>
  </si>
  <si>
    <t>Fungi; Basidiomycota; Tremellomycetes; Tremellales; Tremellales_family_Incertae_sedis; Cryptococcus; Cryptococcus_aerius</t>
  </si>
  <si>
    <t>Fungi; Basidiomycota; Tremellomycetes; Tremellales; Tremellales_family_Incertae_sedis; Cryptococcus; Cryptococcus_dimennae</t>
  </si>
  <si>
    <t>Fungi; Basidiomycota; Tremellomycetes; Tremellales; Tremellales_family_Incertae_sedis; Cryptococcus; Cryptococcus_laurentii</t>
  </si>
  <si>
    <t>Fungi; Basidiomycota; Tremellomycetes; Tremellales; Tremellales_family_Incertae_sedis; Cryptococcus; Cryptococcus_magnus</t>
  </si>
  <si>
    <t>Fungi; Basidiomycota; Tremellomycetes; Tremellales; Tremellales_family_Incertae_sedis; Cryptococcus; Cryptococcus_paraflavus</t>
  </si>
  <si>
    <t>Fungi; Basidiomycota; Tremellomycetes; Tremellales; Tremellales_family_Incertae_sedis; Cryptococcus; Cryptococcus_podzolicus</t>
  </si>
  <si>
    <t>Fungi; Basidiomycota; Tremellomycetes; Tremellales; Tremellales_family_Incertae_sedis; Cryptococcus; Cryptococcus_sp_BI20</t>
  </si>
  <si>
    <t>Fungi; Basidiomycota; Tremellomycetes; Tremellales; Tremellales_family_Incertae_sedis; Cryptococcus; Cryptococcus_sp_JCM_11356</t>
  </si>
  <si>
    <t>Fungi; Basidiomycota; Tremellomycetes; Tremellales; Tremellales_family_Incertae_sedis; Cryptococcus; Cryptococcus_sp_S5_2</t>
  </si>
  <si>
    <t>Fungi; Basidiomycota; Tremellomycetes; Tremellales; Tremellales_family_Incertae_sedis; Cryptococcus; Cryptococcus_victoriae</t>
  </si>
  <si>
    <t>Fungi; Basidiomycota; Tremellomycetes; Tremellales; Tremellales_family_Incertae_sedis; Cryptococcus; g__Cryptococcus_unclassified</t>
  </si>
  <si>
    <t>Fungi; Basidiomycota; Tremellomycetes; Tremellales; Tremellales_family_Incertae_sedis; Dioszegia; Dioszegia_crocea</t>
  </si>
  <si>
    <t>Fungi; Basidiomycota; Tremellomycetes; Tremellales; Tremellales_family_Incertae_sedis; Dioszegia; Dioszegia_fristingensis</t>
  </si>
  <si>
    <t>Fungi; Basidiomycota; Tremellomycetes; Tremellales; Tremellales_family_Incertae_sedis; Dioszegia; Dioszegia_hungarica</t>
  </si>
  <si>
    <t>Fungi; Basidiomycota; Tremellomycetes; Tremellales; Tremellales_family_Incertae_sedis; Dioszegia; Dioszegia_rishiriensis</t>
  </si>
  <si>
    <t>Fungi; Basidiomycota; Tremellomycetes; Tremellales; Tremellales_family_Incertae_sedis; Tetragoniomyces; Tetragoniomyces_uliginosus</t>
  </si>
  <si>
    <t>Fungi; Basidiomycota; Tremellomycetes; Tremellales; Tremellales_family_Incertae_sedis; Tremella; Tremella_sp</t>
  </si>
  <si>
    <t>Fungi; Basidiomycota; Tremellomycetes; Tremellales; Tremellales_family_Incertae_sedis; f__Tremellales_family_Incertae_sedis_unclassified; f__Tremellales_family_Incertae_sedis_unclassified</t>
  </si>
  <si>
    <t>Fungi; Basidiomycota; Tremellomycetes; Trichosporonales; Trichosporonaceae; Trichosporon; Trichosporon_dehoogii</t>
  </si>
  <si>
    <t>Fungi; Basidiomycota; Tremellomycetes; Trichosporonales; Trichosporonaceae; Trichosporon; g__Trichosporon_unclassified</t>
  </si>
  <si>
    <t>Fungi; Basidiomycota; Tremellomycetes; c__Tremellomycetes_unclassified; c__Tremellomycetes_unclassified; c__Tremellomycetes_unclassified; c__Tremellomycetes_unclassified</t>
  </si>
  <si>
    <t>Fungi; Basidiomycota; Ustilaginomycetes; Urocystidales; Urocystidaceae; Urocystis; g__Urocystis_unclassified</t>
  </si>
  <si>
    <t>Fungi; Basidiomycota; Ustilaginomycetes; Ustilaginales; Ustilaginaceae; Sporisorium; Sporisorium_sp_IWBT_Y850</t>
  </si>
  <si>
    <t>Fungi; Basidiomycota; Ustilaginomycetes; Ustilaginales; Ustilaginaceae; Tranzscheliella; Tranzscheliella_hypodytes</t>
  </si>
  <si>
    <t>Fungi; Basidiomycota; Ustilaginomycetes; Ustilaginales; Ustilaginaceae; Ustilago; Ustilago_maydis</t>
  </si>
  <si>
    <t>Fungi; Basidiomycota; Ustilaginomycetes; Ustilaginales; Ustilaginaceae; Ustilago; Ustilago_striiformis</t>
  </si>
  <si>
    <t>Fungi; Basidiomycota; Ustilaginomycetes; Ustilaginales; Ustilaginaceae; unclassified_Ustilaginaceae; Ustilaginaceae_sp</t>
  </si>
  <si>
    <t>Fungi; Basidiomycota; Wallemiomycetes; Geminibasidiales; Geminibasidiaceae; Geminibasidium; Geminibasidium_sp</t>
  </si>
  <si>
    <t>Fungi; Basidiomycota; Wallemiomycetes; Wallemiales; Wallemiaceae; Wallemia; Wallemia_muriae</t>
  </si>
  <si>
    <t>Fungi; Basidiomycota; Wallemiomycetes; Wallemiales; Wallemiaceae; Wallemia; Wallemia_sebi</t>
  </si>
  <si>
    <t>Fungi; Basidiomycota; p__Basidiomycota_unclassified; p__Basidiomycota_unclassified; p__Basidiomycota_unclassified; p__Basidiomycota_unclassified; p__Basidiomycota_unclassified</t>
  </si>
  <si>
    <t>Fungi; Basidiomycota; unclassified_Basidiomycota; unclassified_Basidiomycota; unclassified_Basidiomycota; unclassified_Basidiomycota; Basidiomycota_sp_CC_15_08</t>
  </si>
  <si>
    <t>Fungi; Basidiomycota; unclassified_Basidiomycota; unclassified_Basidiomycota; unclassified_Basidiomycota; unclassified_Basidiomycota; basidiomycete_sp_SS_1652</t>
  </si>
  <si>
    <t>Fungi; Chytridiomycota; Chytridiomycetes; Olpidiales; Olpidiaceae; Olpidium; Olpidium_brassicae</t>
  </si>
  <si>
    <t>Fungi; Chytridiomycota; Chytridiomycetes; Rhizophlyctidales; Rhizophlyctidaceae; Rhizophlyctis; Rhizophlyctis_rosea</t>
  </si>
  <si>
    <t>Fungi; Chytridiomycota; Chytridiomycetes; Rhizophlyctidales; Rhizophlyctidaceae; Rhizophlyctis; Rhizophlyctis_sp</t>
  </si>
  <si>
    <t>Fungi; Chytridiomycota; Chytridiomycetes; Rhizophlyctidales; Sonoraphlyctidaceae; Sonoraphlyctis; g__Sonoraphlyctis_unclassified</t>
  </si>
  <si>
    <t>Fungi; Chytridiomycota; Chytridiomycetes; Rhizophydiales; Rhizophydiaceae; Rhizophydium; Rhizophydium_sp</t>
  </si>
  <si>
    <t>Fungi; Chytridiomycota; Chytridiomycetes; Rhizophydiales; Rhizophydiaceae; Rhizophydium; Rhizophydium_sp_PL_157</t>
  </si>
  <si>
    <t>Fungi; Chytridiomycota; Chytridiomycetes; Rhizophydiales; Rhizophydiaceae; Rhizophydium; g__Rhizophydium_unclassified</t>
  </si>
  <si>
    <t>Fungi; Chytridiomycota; Chytridiomycetes; Rhizophydiales; Rhizophydiales_family_Incertae_sedis; Coralloidiomyces; Coralloidiomyces_digitatus</t>
  </si>
  <si>
    <t>Fungi; Chytridiomycota; Chytridiomycetes; Rhizophydiales; Rhizophydiales_family_Incertae_sedis; Operculomyces; Operculomyces_laminatus</t>
  </si>
  <si>
    <t>Fungi; Chytridiomycota; Chytridiomycetes; Spizellomycetales; Spizellomycetaceae; Powellomyces; Powellomyces_sp</t>
  </si>
  <si>
    <t>Fungi; Chytridiomycota; Chytridiomycetes; Spizellomycetales; Spizellomycetaceae; Spizellomyces; Spizellomyces_dolichospermus</t>
  </si>
  <si>
    <t>Fungi; Chytridiomycota; Chytridiomycetes; Spizellomycetales; Spizellomycetaceae; Spizellomyces; Spizellomyces_sp</t>
  </si>
  <si>
    <t>Fungi; Chytridiomycota; Chytridiomycetes; c__Chytridiomycetes_unclassified; c__Chytridiomycetes_unclassified; c__Chytridiomycetes_unclassified; c__Chytridiomycetes_unclassified</t>
  </si>
  <si>
    <t>Fungi; Chytridiomycota; Chytridiomycota_class_Incertae_sedis; Chytridiomycota_order_Incertae_sedis; Chytridiomycota_family_Incertae_sedis; Betamyces; Betamyces_americaemeridionalis</t>
  </si>
  <si>
    <t>Fungi; Chytridiomycota; Monoblepharidomycetes; Monoblepharidales; unclassified_Monoblepharidales; unclassified_Monoblepharidales; uncultured_Hyaloraphidium</t>
  </si>
  <si>
    <t>Fungi; Chytridiomycota; p__Chytridiomycota_unclassified; p__Chytridiomycota_unclassified; p__Chytridiomycota_unclassified; p__Chytridiomycota_unclassified; p__Chytridiomycota_unclassified</t>
  </si>
  <si>
    <t>Fungi; Chytridiomycota; unclassified_Chytridiomycota; unclassified_Chytridiomycota; unclassified_Chytridiomycota; unclassified_Chytridiomycota; Chytridiomycota_sp</t>
  </si>
  <si>
    <t>Fungi; Glomeromycota; Glomeromycetes; Archaeosporales; Ambisporaceae; Ambispora; Ambispora_fennica</t>
  </si>
  <si>
    <t>Fungi; Glomeromycota; Glomeromycetes; Archaeosporales; Ambisporaceae; Ambispora; Ambispora_gerdemannii</t>
  </si>
  <si>
    <t>Fungi; Glomeromycota; Glomeromycetes; Archaeosporales; Ambisporaceae; f__Ambisporaceae_unclassified; f__Ambisporaceae_unclassified</t>
  </si>
  <si>
    <t>Fungi; Glomeromycota; Glomeromycetes; Archaeosporales; Archaeosporaceae; Archaeospora; Archaeospora_sp_isa33</t>
  </si>
  <si>
    <t>Fungi; Glomeromycota; Glomeromycetes; Archaeosporales; Archaeosporaceae; Archaeospora; Archaeospora_trappei</t>
  </si>
  <si>
    <t>Fungi; Glomeromycota; Glomeromycetes; Archaeosporales; Archaeosporaceae; Archaeospora; g__Archaeospora_unclassified</t>
  </si>
  <si>
    <t>Fungi; Glomeromycota; Glomeromycetes; Archaeosporales; Archaeosporaceae; f__Archaeosporaceae_unclassified; f__Archaeosporaceae_unclassified</t>
  </si>
  <si>
    <t>Fungi; Glomeromycota; Glomeromycetes; Archaeosporales; unclassified_Archaeosporales; unclassified_Archaeosporales; g__unclassified_Archaeosporales_unclassified</t>
  </si>
  <si>
    <t>Fungi; Glomeromycota; Glomeromycetes; Archaeosporales; unclassified_Archaeosporales; unclassified_Archaeosporales; uncultured_Archaeosporales</t>
  </si>
  <si>
    <t>Fungi; Glomeromycota; Glomeromycetes; Diversisporales; Acaulosporaceae; Entrophospora; Entrophospora_sp</t>
  </si>
  <si>
    <t>Fungi; Glomeromycota; Glomeromycetes; Diversisporales; Acaulosporaceae; Entrophospora; Entrophospora_sp_JJ38</t>
  </si>
  <si>
    <t>Fungi; Glomeromycota; Glomeromycetes; Diversisporales; Diversisporaceae; Diversispora; Diversispora_celata</t>
  </si>
  <si>
    <t>Fungi; Glomeromycota; Glomeromycetes; Diversisporales; Gigasporaceae; f__Gigasporaceae_unclassified; f__Gigasporaceae_unclassified</t>
  </si>
  <si>
    <t>Fungi; Glomeromycota; Glomeromycetes; Glomerales; Claroideoglomeraceae; Claroideoglomus; Claroideoglomus_sp</t>
  </si>
  <si>
    <t>Fungi; Glomeromycota; Glomeromycetes; Glomerales; Claroideoglomeraceae; Claroideoglomus; g__Claroideoglomus_unclassified</t>
  </si>
  <si>
    <t>Fungi; Glomeromycota; Glomeromycetes; Glomerales; Claroideoglomeraceae; unclassified_Claroideoglomeraceae; uncultured_Claroideoglomus</t>
  </si>
  <si>
    <t>Fungi; Glomeromycota; Glomeromycetes; Glomerales; Glomeraceae; Funneliformis; Funneliformis_mosseae</t>
  </si>
  <si>
    <t>Fungi; Glomeromycota; Glomeromycetes; Glomerales; Glomeraceae; Funneliformis; g__Funneliformis_unclassified</t>
  </si>
  <si>
    <t>Fungi; Glomeromycota; Glomeromycetes; Glomerales; Glomeraceae; Glomus; Glomus_indicum</t>
  </si>
  <si>
    <t>Fungi; Glomeromycota; Glomeromycetes; Glomerales; Glomeraceae; Glomus; Glomus_sp_11_SUN_2011</t>
  </si>
  <si>
    <t>Fungi; Glomeromycota; Glomeromycetes; Glomerales; Glomeraceae; Glomus; Glomus_sp_7_SUN_2011</t>
  </si>
  <si>
    <t>Fungi; Glomeromycota; Glomeromycetes; Glomerales; Glomeraceae; Glomus; Glomus_sp_81_AM_2013</t>
  </si>
  <si>
    <t>Fungi; Glomeromycota; Glomeromycetes; Glomerales; Glomeraceae; Glomus; g__Glomus_unclassified</t>
  </si>
  <si>
    <t>Fungi; Glomeromycota; Glomeromycetes; Glomerales; Glomeraceae; Rhizophagus; Rhizophagus_sp</t>
  </si>
  <si>
    <t>Fungi; Glomeromycota; Glomeromycetes; Glomerales; Glomeraceae; Rhizophagus; g__Rhizophagus_unclassified</t>
  </si>
  <si>
    <t>Fungi; Glomeromycota; Glomeromycetes; Glomerales; Glomeraceae; Septoglomus; g__Septoglomus_unclassified</t>
  </si>
  <si>
    <t>Fungi; Glomeromycota; Glomeromycetes; Glomerales; Glomeraceae; f__Glomeraceae_unclassified; f__Glomeraceae_unclassified</t>
  </si>
  <si>
    <t>Fungi; Glomeromycota; Glomeromycetes; Paraglomerales; Paraglomeraceae; Paraglomus; g__Paraglomus_unclassified</t>
  </si>
  <si>
    <t>Fungi; Glomeromycota; Glomeromycetes; Paraglomerales; o__Paraglomerales_unclassified; o__Paraglomerales_unclassified; o__Paraglomerales_unclassified</t>
  </si>
  <si>
    <t>Fungi; Glomeromycota; Glomeromycetes; c__Glomeromycetes_unclassified; c__Glomeromycetes_unclassified; c__Glomeromycetes_unclassified; c__Glomeromycetes_unclassified</t>
  </si>
  <si>
    <t>Fungi; Glomeromycota; Glomeromycetes; unclassified_Glomeromycetes; unclassified_Glomeromycetes; unclassified_Glomeromycetes; Glomeromycetes_sp</t>
  </si>
  <si>
    <t>Fungi; Glomeromycota; p__Glomeromycota_unclassified; p__Glomeromycota_unclassified; p__Glomeromycota_unclassified; p__Glomeromycota_unclassified; p__Glomeromycota_unclassified</t>
  </si>
  <si>
    <t>Fungi; Zygomycota; Zygomycota_class_Incertae_sedis; Basidiobolales; Basidiobolaceae; Basidiobolus; g__Basidiobolus_unclassified</t>
  </si>
  <si>
    <t>Fungi; Zygomycota; Zygomycota_class_Incertae_sedis; Kickxellales; Kickxellaceae; Spiromyces; Spiromyces_sp</t>
  </si>
  <si>
    <t>Fungi; Zygomycota; Zygomycota_class_Incertae_sedis; Mortierellales; Mortierellaceae; Mortierella; Mortierella_amoeboidea</t>
  </si>
  <si>
    <t>Fungi; Zygomycota; Zygomycota_class_Incertae_sedis; Mortierellales; Mortierellaceae; Mortierella; Mortierella_clonocystis</t>
  </si>
  <si>
    <t>Fungi; Zygomycota; Zygomycota_class_Incertae_sedis; Mortierellales; Mortierellaceae; Mortierella; Mortierella_elongata</t>
  </si>
  <si>
    <t>Fungi; Zygomycota; Zygomycota_class_Incertae_sedis; Mortierellales; Mortierellaceae; Mortierella; Mortierella_elongatula</t>
  </si>
  <si>
    <t>Fungi; Zygomycota; Zygomycota_class_Incertae_sedis; Mortierellales; Mortierellaceae; Mortierella; Mortierella_exigua</t>
  </si>
  <si>
    <t>Fungi; Zygomycota; Zygomycota_class_Incertae_sedis; Mortierellales; Mortierellaceae; Mortierella; Mortierella_globalpina</t>
  </si>
  <si>
    <t>Fungi; Zygomycota; Zygomycota_class_Incertae_sedis; Mortierellales; Mortierellaceae; Mortierella; Mortierella_globulifera</t>
  </si>
  <si>
    <t>Fungi; Zygomycota; Zygomycota_class_Incertae_sedis; Mortierellales; Mortierellaceae; Mortierella; Mortierella_humilis</t>
  </si>
  <si>
    <t>Fungi; Zygomycota; Zygomycota_class_Incertae_sedis; Mortierellales; Mortierellaceae; Mortierella; Mortierella_hypsicladia</t>
  </si>
  <si>
    <t>Fungi; Zygomycota; Zygomycota_class_Incertae_sedis; Mortierellales; Mortierellaceae; Mortierella; Mortierella_sp</t>
  </si>
  <si>
    <t>Fungi; Zygomycota; Zygomycota_class_Incertae_sedis; Mortierellales; Mortierellaceae; Mortierella; Mortierella_sp_04M_158</t>
  </si>
  <si>
    <t>Fungi; Zygomycota; Zygomycota_class_Incertae_sedis; Mortierellales; Mortierellaceae; Mortierella; Mortierella_sp_FMR23_12</t>
  </si>
  <si>
    <t>Fungi; Zygomycota; Zygomycota_class_Incertae_sedis; Mortierellales; Mortierellaceae; Mortierella; Mortierella_sp_bc_besc_211a</t>
  </si>
  <si>
    <t>Fungi; Zygomycota; Zygomycota_class_Incertae_sedis; Mortierellales; Mortierellaceae; Mortierella; g__Mortierella_unclassified</t>
  </si>
  <si>
    <t>Fungi; Zygomycota; Zygomycota_class_Incertae_sedis; Mortierellales; Mortierellaceae; f__Mortierellaceae_unclassified; f__Mortierellaceae_unclassified</t>
  </si>
  <si>
    <t>Fungi; Zygomycota; Zygomycota_class_Incertae_sedis; Mortierellales; o__Mortierellales_unclassified; o__Mortierellales_unclassified; o__Mortierellales_unclassified</t>
  </si>
  <si>
    <t>Fungi; Zygomycota; Zygomycota_class_Incertae_sedis; Mortierellales; unclassified_Mortierellales; unclassified_Mortierellales; Mortierellales_sp</t>
  </si>
  <si>
    <t>Fungi; Zygomycota; Zygomycota_class_Incertae_sedis; Mucorales; Cunninghamellaceae; Absidia; Absidia_cylindrospora_var._cylindrospora</t>
  </si>
  <si>
    <t>Fungi; Zygomycota; Zygomycota_class_Incertae_sedis; Mucorales; Cunninghamellaceae; Absidia; Absidia_glauca</t>
  </si>
  <si>
    <t>Fungi; Zygomycota; Zygomycota_class_Incertae_sedis; Mucorales; Cunninghamellaceae; Absidia; g__Absidia_unclassified</t>
  </si>
  <si>
    <t>Fungi; Zygomycota; Zygomycota_class_Incertae_sedis; Mucorales; Cunninghamellaceae; Gongronella; Gongronella_butleri</t>
  </si>
  <si>
    <t>Fungi; Zygomycota; Zygomycota_class_Incertae_sedis; Mucorales; Cunninghamellaceae; Gongronella; g__Gongronella_unclassified</t>
  </si>
  <si>
    <t>Fungi; Zygomycota; Zygomycota_class_Incertae_sedis; Mucorales; Mucoraceae; Mucor; Mucor_circinelloides_f._circinelloides</t>
  </si>
  <si>
    <t>Fungi; Zygomycota; Zygomycota_class_Incertae_sedis; Mucorales; Mucoraceae; Mucor; Mucor_hiemalis</t>
  </si>
  <si>
    <t>Fungi; Zygomycota; Zygomycota_class_Incertae_sedis; Mucorales; Mucoraceae; Mucor; Mucor_laxorrhizus</t>
  </si>
  <si>
    <t>Fungi; Zygomycota; Zygomycota_class_Incertae_sedis; Mucorales; Mucoraceae; Mucor; Mucor_megalocarpus</t>
  </si>
  <si>
    <t>Fungi; Zygomycota; Zygomycota_class_Incertae_sedis; Mucorales; Mucoraceae; Mucor; Mucor_moelleri</t>
  </si>
  <si>
    <t>Fungi; Zygomycota; Zygomycota_class_Incertae_sedis; Mucorales; Mucoraceae; Mucor; Mucor_racemosus_f._racemosus</t>
  </si>
  <si>
    <t>Fungi; Zygomycota; Zygomycota_class_Incertae_sedis; Mucorales; Mucoraceae; Mucor; Mucor_saturninus</t>
  </si>
  <si>
    <t>Fungi; Zygomycota; Zygomycota_class_Incertae_sedis; Mucorales; Mucoraceae; Mucor; g__Mucor_unclassified</t>
  </si>
  <si>
    <t>Fungi; Zygomycota; Zygomycota_class_Incertae_sedis; Mucorales; Mucoraceae; Pilaira; Pilaira_anomala</t>
  </si>
  <si>
    <t>Fungi; Zygomycota; Zygomycota_class_Incertae_sedis; Mucorales; Mucoraceae; f__Mucoraceae_unclassified; f__Mucoraceae_unclassified</t>
  </si>
  <si>
    <t>Fungi; Zygomycota; Zygomycota_class_Incertae_sedis; c__Zygomycota_class_Incertae_sedis_unclassified; c__Zygomycota_class_Incertae_sedis_unclassified; c__Zygomycota_class_Incertae_sedis_unclassified; c__Zygomycota_class_Incertae_sedis_unclassified</t>
  </si>
  <si>
    <t>SoilDry10Her</t>
  </si>
  <si>
    <t>SoilDry11PRG</t>
  </si>
  <si>
    <t>SoilDry12Smt</t>
  </si>
  <si>
    <t>SoilDry13Smt</t>
  </si>
  <si>
    <t>SoilDry14PRG</t>
  </si>
  <si>
    <t>SoilDry15Her</t>
  </si>
  <si>
    <t>SoilDry16Bio</t>
  </si>
  <si>
    <t>SoilDry1PRG</t>
  </si>
  <si>
    <t>SoilDry2Bio</t>
  </si>
  <si>
    <t>SoilDry3Smt</t>
  </si>
  <si>
    <t>SoilDry4Her</t>
  </si>
  <si>
    <t>SoilDry5Her</t>
  </si>
  <si>
    <t>SoilDry6Smt</t>
  </si>
  <si>
    <t>SoilDry7Bio</t>
  </si>
  <si>
    <t>SoilDry8PRG</t>
  </si>
  <si>
    <t>SoilDry9Bio</t>
  </si>
  <si>
    <t>SoilMed10Bio</t>
  </si>
  <si>
    <t>SoilMed11Her</t>
  </si>
  <si>
    <t>SoilMed12PRG</t>
  </si>
  <si>
    <t>SoilMed13Bio</t>
  </si>
  <si>
    <t>SoilMed14Her</t>
  </si>
  <si>
    <t>SoilMed15PRG</t>
  </si>
  <si>
    <t>SoilMed16Smt</t>
  </si>
  <si>
    <t>SoilMed1PRG</t>
  </si>
  <si>
    <t>SoilMed2Smt</t>
  </si>
  <si>
    <t>SoilMed3Bio</t>
  </si>
  <si>
    <t>SoilMed4Her</t>
  </si>
  <si>
    <t>SoilMed5Her</t>
  </si>
  <si>
    <t>SoilMed6PRG</t>
  </si>
  <si>
    <t>SoilMed7Smt</t>
  </si>
  <si>
    <t>SoilMed8Bio</t>
  </si>
  <si>
    <t>SoilMed9Smt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</si>
</sst>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14" fontId="0" fillId="0" borderId="0" xfId="0" applyNumberFormat="1" applyAlignment="1">
      <alignment horizontal="left"/>
    </xf>
    <xf numFmtId="14" fontId="1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9" xfId="0" applyFont="1" applyFill="1" applyBorder="1"/>
    <xf numFmtId="14" fontId="1" fillId="3" borderId="9" xfId="0" applyNumberFormat="1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0" xfId="0" applyFont="1" applyFill="1"/>
    <xf numFmtId="164" fontId="1" fillId="0" borderId="0" xfId="0" applyNumberFormat="1" applyFont="1"/>
    <xf numFmtId="2" fontId="1" fillId="0" borderId="0" xfId="0" applyNumberFormat="1" applyFont="1"/>
    <xf numFmtId="0" fontId="1" fillId="0" borderId="2" xfId="0" applyFont="1" applyBorder="1"/>
    <xf numFmtId="14" fontId="1" fillId="0" borderId="2" xfId="0" applyNumberFormat="1" applyFont="1" applyBorder="1"/>
    <xf numFmtId="0" fontId="1" fillId="0" borderId="12" xfId="0" applyFont="1" applyBorder="1"/>
    <xf numFmtId="0" fontId="1" fillId="0" borderId="1" xfId="0" applyFont="1" applyBorder="1"/>
    <xf numFmtId="0" fontId="1" fillId="3" borderId="2" xfId="0" applyFont="1" applyFill="1" applyBorder="1"/>
    <xf numFmtId="14" fontId="1" fillId="3" borderId="2" xfId="0" applyNumberFormat="1" applyFont="1" applyFill="1" applyBorder="1"/>
    <xf numFmtId="0" fontId="1" fillId="3" borderId="12" xfId="0" applyFont="1" applyFill="1" applyBorder="1"/>
    <xf numFmtId="0" fontId="1" fillId="3" borderId="1" xfId="0" applyFont="1" applyFill="1" applyBorder="1"/>
    <xf numFmtId="0" fontId="1" fillId="0" borderId="6" xfId="0" applyFont="1" applyBorder="1"/>
    <xf numFmtId="14" fontId="1" fillId="0" borderId="6" xfId="0" applyNumberFormat="1" applyFont="1" applyBorder="1"/>
    <xf numFmtId="0" fontId="1" fillId="0" borderId="13" xfId="0" applyFont="1" applyBorder="1"/>
    <xf numFmtId="0" fontId="1" fillId="0" borderId="14" xfId="0" applyFont="1" applyBorder="1"/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3" borderId="15" xfId="0" applyFont="1" applyFill="1" applyBorder="1"/>
    <xf numFmtId="0" fontId="1" fillId="0" borderId="7" xfId="0" applyFont="1" applyBorder="1"/>
    <xf numFmtId="2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7B07-00DB-4EA3-B661-78DF865CF333}">
  <dimension ref="A1:AD441"/>
  <sheetViews>
    <sheetView tabSelected="1" workbookViewId="0">
      <pane ySplit="4" topLeftCell="A5" activePane="bottomLeft" state="frozen"/>
      <selection activeCell="F45" sqref="F45"/>
      <selection pane="bottomLeft"/>
    </sheetView>
  </sheetViews>
  <sheetFormatPr defaultRowHeight="15" x14ac:dyDescent="0.25"/>
  <cols>
    <col min="1" max="1" width="72" bestFit="1" customWidth="1"/>
    <col min="2" max="2" width="4" bestFit="1" customWidth="1"/>
    <col min="3" max="3" width="9.85546875" bestFit="1" customWidth="1"/>
    <col min="4" max="4" width="10.5703125" bestFit="1" customWidth="1"/>
    <col min="5" max="5" width="12" bestFit="1" customWidth="1"/>
    <col min="6" max="6" width="7.5703125" bestFit="1" customWidth="1"/>
    <col min="7" max="7" width="43.7109375" bestFit="1" customWidth="1"/>
    <col min="8" max="8" width="39.5703125" bestFit="1" customWidth="1"/>
    <col min="9" max="9" width="6.42578125" bestFit="1" customWidth="1"/>
    <col min="10" max="10" width="20.7109375" bestFit="1" customWidth="1"/>
    <col min="11" max="11" width="22.7109375" bestFit="1" customWidth="1"/>
    <col min="12" max="12" width="17" bestFit="1" customWidth="1"/>
    <col min="13" max="13" width="12" bestFit="1" customWidth="1"/>
    <col min="14" max="14" width="16.7109375" bestFit="1" customWidth="1"/>
    <col min="15" max="15" width="16.140625" bestFit="1" customWidth="1"/>
    <col min="16" max="16" width="12" bestFit="1" customWidth="1"/>
    <col min="17" max="17" width="24.42578125" bestFit="1" customWidth="1"/>
    <col min="18" max="18" width="14.85546875" bestFit="1" customWidth="1"/>
    <col min="19" max="19" width="18.5703125" bestFit="1" customWidth="1"/>
    <col min="20" max="20" width="19.7109375" bestFit="1" customWidth="1"/>
    <col min="21" max="21" width="26.42578125" bestFit="1" customWidth="1"/>
    <col min="22" max="22" width="12" bestFit="1" customWidth="1"/>
    <col min="23" max="23" width="19.5703125" customWidth="1"/>
    <col min="24" max="24" width="27.5703125" bestFit="1" customWidth="1"/>
    <col min="25" max="25" width="26.28515625" bestFit="1" customWidth="1"/>
    <col min="26" max="26" width="27.42578125" bestFit="1" customWidth="1"/>
    <col min="27" max="27" width="17.7109375" bestFit="1" customWidth="1"/>
    <col min="28" max="28" width="13.85546875" bestFit="1" customWidth="1"/>
    <col min="29" max="29" width="12.140625" bestFit="1" customWidth="1"/>
    <col min="30" max="30" width="8.7109375" bestFit="1" customWidth="1"/>
    <col min="31" max="31" width="34.85546875" bestFit="1" customWidth="1"/>
    <col min="32" max="32" width="37.28515625" bestFit="1" customWidth="1"/>
    <col min="33" max="33" width="42.28515625" bestFit="1" customWidth="1"/>
  </cols>
  <sheetData>
    <row r="1" spans="1:30" x14ac:dyDescent="0.25">
      <c r="A1" t="s">
        <v>213</v>
      </c>
      <c r="M1" t="s">
        <v>0</v>
      </c>
      <c r="N1">
        <v>21.1</v>
      </c>
      <c r="W1" t="s">
        <v>1</v>
      </c>
    </row>
    <row r="2" spans="1:30" x14ac:dyDescent="0.25">
      <c r="M2" t="s">
        <v>2</v>
      </c>
      <c r="N2">
        <v>11.8</v>
      </c>
    </row>
    <row r="3" spans="1:30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  <c r="O3" t="s">
        <v>17</v>
      </c>
      <c r="P3" t="s">
        <v>18</v>
      </c>
      <c r="Q3" t="s">
        <v>19</v>
      </c>
      <c r="R3" t="s">
        <v>20</v>
      </c>
      <c r="S3" t="s">
        <v>21</v>
      </c>
      <c r="T3" t="s">
        <v>22</v>
      </c>
      <c r="U3" t="s">
        <v>23</v>
      </c>
      <c r="V3" t="s">
        <v>24</v>
      </c>
      <c r="W3" t="s">
        <v>25</v>
      </c>
      <c r="X3" t="s">
        <v>26</v>
      </c>
      <c r="Y3" t="s">
        <v>27</v>
      </c>
      <c r="Z3" t="s">
        <v>28</v>
      </c>
      <c r="AA3" t="s">
        <v>29</v>
      </c>
      <c r="AB3" t="s">
        <v>30</v>
      </c>
      <c r="AC3" t="s">
        <v>31</v>
      </c>
      <c r="AD3" t="s">
        <v>32</v>
      </c>
    </row>
    <row r="4" spans="1:30" x14ac:dyDescent="0.25">
      <c r="H4" t="s">
        <v>33</v>
      </c>
      <c r="I4" t="s">
        <v>34</v>
      </c>
      <c r="J4" t="s">
        <v>35</v>
      </c>
      <c r="K4" t="s">
        <v>36</v>
      </c>
      <c r="M4" t="s">
        <v>35</v>
      </c>
      <c r="N4" t="s">
        <v>37</v>
      </c>
      <c r="O4" t="s">
        <v>37</v>
      </c>
      <c r="P4" t="s">
        <v>38</v>
      </c>
      <c r="T4" t="s">
        <v>39</v>
      </c>
      <c r="V4" t="s">
        <v>40</v>
      </c>
      <c r="X4" t="s">
        <v>41</v>
      </c>
      <c r="Y4" t="s">
        <v>41</v>
      </c>
      <c r="Z4" t="s">
        <v>41</v>
      </c>
      <c r="AA4" t="s">
        <v>42</v>
      </c>
      <c r="AB4" t="s">
        <v>42</v>
      </c>
      <c r="AC4" t="s">
        <v>42</v>
      </c>
    </row>
    <row r="5" spans="1:30" x14ac:dyDescent="0.25">
      <c r="A5" t="s">
        <v>43</v>
      </c>
      <c r="B5">
        <v>1</v>
      </c>
      <c r="C5">
        <v>1</v>
      </c>
      <c r="D5" t="s">
        <v>44</v>
      </c>
      <c r="E5" s="2">
        <v>43906</v>
      </c>
      <c r="F5" t="s">
        <v>45</v>
      </c>
      <c r="G5" t="s">
        <v>46</v>
      </c>
      <c r="H5" t="s">
        <v>47</v>
      </c>
      <c r="I5" t="s">
        <v>48</v>
      </c>
      <c r="K5">
        <v>59</v>
      </c>
      <c r="N5">
        <v>148.19999999999999</v>
      </c>
      <c r="O5">
        <v>119.6</v>
      </c>
      <c r="P5">
        <v>0.80701754385964919</v>
      </c>
      <c r="T5">
        <v>98.17</v>
      </c>
      <c r="V5">
        <v>1.2182947947438116</v>
      </c>
      <c r="W5">
        <v>6.4</v>
      </c>
      <c r="X5" t="s">
        <v>214</v>
      </c>
      <c r="Y5" t="s">
        <v>215</v>
      </c>
      <c r="Z5" t="s">
        <v>216</v>
      </c>
      <c r="AA5">
        <v>5.2</v>
      </c>
      <c r="AB5">
        <v>0.27800000000000002</v>
      </c>
      <c r="AC5">
        <v>2.83</v>
      </c>
      <c r="AD5">
        <v>10.199999999999999</v>
      </c>
    </row>
    <row r="6" spans="1:30" x14ac:dyDescent="0.25">
      <c r="A6" t="s">
        <v>43</v>
      </c>
      <c r="B6">
        <v>1</v>
      </c>
      <c r="C6">
        <v>2</v>
      </c>
      <c r="D6" t="s">
        <v>50</v>
      </c>
      <c r="E6" s="2">
        <v>43906</v>
      </c>
      <c r="F6" t="s">
        <v>45</v>
      </c>
      <c r="G6" t="s">
        <v>46</v>
      </c>
      <c r="H6" t="s">
        <v>47</v>
      </c>
      <c r="I6" t="s">
        <v>48</v>
      </c>
      <c r="K6">
        <v>50</v>
      </c>
      <c r="N6">
        <v>154.19999999999999</v>
      </c>
      <c r="O6">
        <v>122.4</v>
      </c>
      <c r="P6">
        <v>0.79377431906614793</v>
      </c>
      <c r="T6">
        <v>98.17</v>
      </c>
      <c r="V6">
        <v>1.246816746460222</v>
      </c>
      <c r="W6">
        <v>6</v>
      </c>
      <c r="X6" t="s">
        <v>187</v>
      </c>
      <c r="Y6" t="s">
        <v>217</v>
      </c>
      <c r="Z6" t="s">
        <v>218</v>
      </c>
      <c r="AA6">
        <v>5.5</v>
      </c>
      <c r="AB6">
        <v>0.27700000000000002</v>
      </c>
      <c r="AC6">
        <v>2.94</v>
      </c>
      <c r="AD6">
        <v>10.6</v>
      </c>
    </row>
    <row r="7" spans="1:30" x14ac:dyDescent="0.25">
      <c r="A7" t="s">
        <v>43</v>
      </c>
      <c r="B7">
        <v>1</v>
      </c>
      <c r="C7">
        <v>3</v>
      </c>
      <c r="D7" t="s">
        <v>52</v>
      </c>
      <c r="E7" s="2">
        <v>43906</v>
      </c>
      <c r="F7" t="s">
        <v>45</v>
      </c>
      <c r="G7" t="s">
        <v>46</v>
      </c>
      <c r="H7" t="s">
        <v>47</v>
      </c>
      <c r="I7" t="s">
        <v>48</v>
      </c>
      <c r="K7">
        <v>57.999999999999993</v>
      </c>
      <c r="N7">
        <v>148.1</v>
      </c>
      <c r="O7">
        <v>118</v>
      </c>
      <c r="P7">
        <v>0.79675894665766378</v>
      </c>
      <c r="T7">
        <v>98.17</v>
      </c>
      <c r="V7">
        <v>1.2019965366201486</v>
      </c>
      <c r="W7">
        <v>6.1</v>
      </c>
      <c r="X7" t="s">
        <v>219</v>
      </c>
      <c r="Y7" t="s">
        <v>220</v>
      </c>
      <c r="Z7" t="s">
        <v>57</v>
      </c>
      <c r="AA7">
        <v>5.6</v>
      </c>
      <c r="AB7">
        <v>0.27800000000000002</v>
      </c>
      <c r="AC7">
        <v>2.95</v>
      </c>
      <c r="AD7">
        <v>10.6</v>
      </c>
    </row>
    <row r="8" spans="1:30" x14ac:dyDescent="0.25">
      <c r="A8" t="s">
        <v>43</v>
      </c>
      <c r="B8">
        <v>1</v>
      </c>
      <c r="C8">
        <v>4</v>
      </c>
      <c r="D8" t="s">
        <v>53</v>
      </c>
      <c r="E8" s="2">
        <v>43906</v>
      </c>
      <c r="F8" t="s">
        <v>45</v>
      </c>
      <c r="G8" t="s">
        <v>46</v>
      </c>
      <c r="H8" t="s">
        <v>47</v>
      </c>
      <c r="I8" t="s">
        <v>48</v>
      </c>
      <c r="K8">
        <v>72</v>
      </c>
      <c r="N8">
        <v>143.5</v>
      </c>
      <c r="O8">
        <v>119.5</v>
      </c>
      <c r="P8">
        <v>0.83275261324041816</v>
      </c>
      <c r="T8">
        <v>98.17</v>
      </c>
      <c r="V8">
        <v>1.2172761536110828</v>
      </c>
      <c r="W8">
        <v>6.3</v>
      </c>
      <c r="X8" t="s">
        <v>221</v>
      </c>
      <c r="Y8" t="s">
        <v>222</v>
      </c>
      <c r="Z8" t="s">
        <v>223</v>
      </c>
      <c r="AA8">
        <v>6</v>
      </c>
      <c r="AB8">
        <v>0.315</v>
      </c>
      <c r="AC8">
        <v>3.33</v>
      </c>
      <c r="AD8">
        <v>10.6</v>
      </c>
    </row>
    <row r="9" spans="1:30" x14ac:dyDescent="0.25">
      <c r="A9" t="s">
        <v>43</v>
      </c>
      <c r="B9">
        <v>1</v>
      </c>
      <c r="C9">
        <v>5</v>
      </c>
      <c r="D9" t="s">
        <v>52</v>
      </c>
      <c r="E9" s="2">
        <v>43906</v>
      </c>
      <c r="F9" t="s">
        <v>45</v>
      </c>
      <c r="G9" t="s">
        <v>46</v>
      </c>
      <c r="H9" t="s">
        <v>47</v>
      </c>
      <c r="I9" t="s">
        <v>48</v>
      </c>
      <c r="K9">
        <v>57.999999999999993</v>
      </c>
      <c r="N9">
        <v>151.1</v>
      </c>
      <c r="O9">
        <v>121.6</v>
      </c>
      <c r="P9">
        <v>0.8047650562541363</v>
      </c>
      <c r="T9">
        <v>98.17</v>
      </c>
      <c r="V9">
        <v>1.2386676173983904</v>
      </c>
      <c r="W9">
        <v>6.3</v>
      </c>
      <c r="X9" t="s">
        <v>224</v>
      </c>
      <c r="Y9" t="s">
        <v>225</v>
      </c>
      <c r="Z9" t="s">
        <v>226</v>
      </c>
      <c r="AA9">
        <v>5</v>
      </c>
      <c r="AB9">
        <v>0.26300000000000001</v>
      </c>
      <c r="AC9">
        <v>2.68</v>
      </c>
      <c r="AD9">
        <v>10.199999999999999</v>
      </c>
    </row>
    <row r="10" spans="1:30" x14ac:dyDescent="0.25">
      <c r="A10" t="s">
        <v>43</v>
      </c>
      <c r="B10">
        <v>1</v>
      </c>
      <c r="C10">
        <v>6</v>
      </c>
      <c r="D10" t="s">
        <v>53</v>
      </c>
      <c r="E10" s="2">
        <v>43906</v>
      </c>
      <c r="F10" t="s">
        <v>45</v>
      </c>
      <c r="G10" t="s">
        <v>46</v>
      </c>
      <c r="H10" t="s">
        <v>47</v>
      </c>
      <c r="I10" t="s">
        <v>48</v>
      </c>
      <c r="K10">
        <v>53</v>
      </c>
      <c r="N10">
        <v>171.9</v>
      </c>
      <c r="O10">
        <v>139.4</v>
      </c>
      <c r="P10">
        <v>0.81093659104130311</v>
      </c>
      <c r="T10">
        <v>98.17</v>
      </c>
      <c r="V10">
        <v>1.4199857390241419</v>
      </c>
      <c r="W10">
        <v>6.2</v>
      </c>
      <c r="X10" t="s">
        <v>227</v>
      </c>
      <c r="Y10" t="s">
        <v>228</v>
      </c>
      <c r="Z10" t="s">
        <v>59</v>
      </c>
      <c r="AA10">
        <v>4.4000000000000004</v>
      </c>
      <c r="AB10">
        <v>0.221</v>
      </c>
      <c r="AC10">
        <v>2.38</v>
      </c>
      <c r="AD10">
        <v>10.8</v>
      </c>
    </row>
    <row r="11" spans="1:30" x14ac:dyDescent="0.25">
      <c r="A11" t="s">
        <v>43</v>
      </c>
      <c r="B11">
        <v>1</v>
      </c>
      <c r="C11">
        <v>7</v>
      </c>
      <c r="D11" t="s">
        <v>44</v>
      </c>
      <c r="E11" s="2">
        <v>43906</v>
      </c>
      <c r="F11" t="s">
        <v>45</v>
      </c>
      <c r="G11" t="s">
        <v>46</v>
      </c>
      <c r="H11" t="s">
        <v>47</v>
      </c>
      <c r="I11" t="s">
        <v>48</v>
      </c>
      <c r="K11">
        <v>55.000000000000007</v>
      </c>
      <c r="N11">
        <v>142.4</v>
      </c>
      <c r="O11">
        <v>117.7</v>
      </c>
      <c r="P11">
        <v>0.8265449438202247</v>
      </c>
      <c r="T11">
        <v>98.17</v>
      </c>
      <c r="V11">
        <v>1.198940613221962</v>
      </c>
      <c r="W11">
        <v>6</v>
      </c>
      <c r="X11" t="s">
        <v>229</v>
      </c>
      <c r="Y11" t="s">
        <v>230</v>
      </c>
      <c r="Z11" t="s">
        <v>188</v>
      </c>
      <c r="AA11">
        <v>4.5999999999999996</v>
      </c>
      <c r="AB11">
        <v>0.23899999999999999</v>
      </c>
      <c r="AC11">
        <v>2.4700000000000002</v>
      </c>
      <c r="AD11">
        <v>10.3</v>
      </c>
    </row>
    <row r="12" spans="1:30" x14ac:dyDescent="0.25">
      <c r="A12" t="s">
        <v>43</v>
      </c>
      <c r="B12">
        <v>1</v>
      </c>
      <c r="C12">
        <v>8</v>
      </c>
      <c r="D12" t="s">
        <v>50</v>
      </c>
      <c r="E12" s="2">
        <v>43906</v>
      </c>
      <c r="F12" t="s">
        <v>45</v>
      </c>
      <c r="G12" t="s">
        <v>46</v>
      </c>
      <c r="H12" t="s">
        <v>47</v>
      </c>
      <c r="I12" t="s">
        <v>48</v>
      </c>
      <c r="K12">
        <v>70</v>
      </c>
      <c r="N12">
        <v>170.5</v>
      </c>
      <c r="O12">
        <v>136.30000000000001</v>
      </c>
      <c r="P12">
        <v>0.7994134897360704</v>
      </c>
      <c r="T12">
        <v>98.17</v>
      </c>
      <c r="V12">
        <v>1.3884078639095447</v>
      </c>
      <c r="W12">
        <v>6.1</v>
      </c>
      <c r="X12" t="s">
        <v>231</v>
      </c>
      <c r="Y12" t="s">
        <v>232</v>
      </c>
      <c r="Z12" t="s">
        <v>233</v>
      </c>
      <c r="AA12">
        <v>5</v>
      </c>
      <c r="AB12">
        <v>0.254</v>
      </c>
      <c r="AC12">
        <v>2.71</v>
      </c>
      <c r="AD12">
        <v>10.7</v>
      </c>
    </row>
    <row r="13" spans="1:30" x14ac:dyDescent="0.25">
      <c r="A13" t="s">
        <v>43</v>
      </c>
      <c r="B13">
        <v>1</v>
      </c>
      <c r="C13">
        <v>9</v>
      </c>
      <c r="D13" t="s">
        <v>53</v>
      </c>
      <c r="E13" s="2">
        <v>43906</v>
      </c>
      <c r="F13" t="s">
        <v>45</v>
      </c>
      <c r="G13" t="s">
        <v>46</v>
      </c>
      <c r="H13" t="s">
        <v>47</v>
      </c>
      <c r="I13" t="s">
        <v>48</v>
      </c>
      <c r="K13">
        <v>60</v>
      </c>
      <c r="N13">
        <v>174.3</v>
      </c>
      <c r="O13">
        <v>141.9</v>
      </c>
      <c r="P13">
        <v>0.81411359724612731</v>
      </c>
      <c r="T13">
        <v>98.17</v>
      </c>
      <c r="V13">
        <v>1.4454517673423652</v>
      </c>
      <c r="W13">
        <v>6.2</v>
      </c>
      <c r="X13" t="s">
        <v>210</v>
      </c>
      <c r="Y13" t="s">
        <v>234</v>
      </c>
      <c r="Z13" t="s">
        <v>235</v>
      </c>
      <c r="AA13">
        <v>4.7</v>
      </c>
      <c r="AB13">
        <v>0.24399999999999999</v>
      </c>
      <c r="AC13">
        <v>2.5099999999999998</v>
      </c>
      <c r="AD13">
        <v>10.3</v>
      </c>
    </row>
    <row r="14" spans="1:30" x14ac:dyDescent="0.25">
      <c r="A14" t="s">
        <v>43</v>
      </c>
      <c r="B14">
        <v>1</v>
      </c>
      <c r="C14">
        <v>10</v>
      </c>
      <c r="D14" t="s">
        <v>44</v>
      </c>
      <c r="E14" s="2">
        <v>43906</v>
      </c>
      <c r="F14" t="s">
        <v>45</v>
      </c>
      <c r="G14" t="s">
        <v>46</v>
      </c>
      <c r="H14" t="s">
        <v>47</v>
      </c>
      <c r="I14" t="s">
        <v>48</v>
      </c>
      <c r="K14">
        <v>35</v>
      </c>
      <c r="N14">
        <v>148.19999999999999</v>
      </c>
      <c r="O14">
        <v>120.5</v>
      </c>
      <c r="P14">
        <v>0.81309041835357632</v>
      </c>
      <c r="Q14" t="s">
        <v>236</v>
      </c>
      <c r="T14">
        <v>98.17</v>
      </c>
      <c r="V14">
        <v>1.2274625649383721</v>
      </c>
      <c r="W14">
        <v>6.2</v>
      </c>
      <c r="X14" t="s">
        <v>237</v>
      </c>
      <c r="Y14" t="s">
        <v>238</v>
      </c>
      <c r="Z14" t="s">
        <v>239</v>
      </c>
      <c r="AA14">
        <v>4.5</v>
      </c>
      <c r="AB14">
        <v>0.23300000000000001</v>
      </c>
      <c r="AC14">
        <v>2.39</v>
      </c>
      <c r="AD14">
        <v>10.3</v>
      </c>
    </row>
    <row r="15" spans="1:30" x14ac:dyDescent="0.25">
      <c r="A15" t="s">
        <v>43</v>
      </c>
      <c r="B15">
        <v>1</v>
      </c>
      <c r="C15">
        <v>11</v>
      </c>
      <c r="D15" t="s">
        <v>50</v>
      </c>
      <c r="E15" s="2">
        <v>43906</v>
      </c>
      <c r="F15" t="s">
        <v>45</v>
      </c>
      <c r="G15" t="s">
        <v>46</v>
      </c>
      <c r="H15" t="s">
        <v>47</v>
      </c>
      <c r="I15" t="s">
        <v>48</v>
      </c>
      <c r="K15">
        <v>30</v>
      </c>
      <c r="N15">
        <v>153.30000000000001</v>
      </c>
      <c r="O15">
        <v>126.7</v>
      </c>
      <c r="P15">
        <v>0.82648401826484019</v>
      </c>
      <c r="Q15" t="s">
        <v>236</v>
      </c>
      <c r="T15">
        <v>98.17</v>
      </c>
      <c r="V15">
        <v>1.2906183151675665</v>
      </c>
      <c r="W15">
        <v>5.8</v>
      </c>
      <c r="X15" t="s">
        <v>240</v>
      </c>
      <c r="Y15" t="s">
        <v>202</v>
      </c>
      <c r="Z15" t="s">
        <v>59</v>
      </c>
      <c r="AA15">
        <v>4.5999999999999996</v>
      </c>
      <c r="AB15">
        <v>0.22600000000000001</v>
      </c>
      <c r="AC15">
        <v>2.4</v>
      </c>
      <c r="AD15">
        <v>10.6</v>
      </c>
    </row>
    <row r="16" spans="1:30" x14ac:dyDescent="0.25">
      <c r="A16" t="s">
        <v>43</v>
      </c>
      <c r="B16">
        <v>1</v>
      </c>
      <c r="C16">
        <v>12</v>
      </c>
      <c r="D16" t="s">
        <v>52</v>
      </c>
      <c r="E16" s="2">
        <v>43906</v>
      </c>
      <c r="F16" t="s">
        <v>45</v>
      </c>
      <c r="G16" t="s">
        <v>46</v>
      </c>
      <c r="H16" t="s">
        <v>47</v>
      </c>
      <c r="I16" t="s">
        <v>48</v>
      </c>
      <c r="K16">
        <v>30</v>
      </c>
      <c r="N16">
        <v>155.9</v>
      </c>
      <c r="O16">
        <v>127.2</v>
      </c>
      <c r="P16">
        <v>0.81590763309813985</v>
      </c>
      <c r="Q16" t="s">
        <v>236</v>
      </c>
      <c r="T16">
        <v>98.17</v>
      </c>
      <c r="V16">
        <v>1.2957115208312111</v>
      </c>
      <c r="W16">
        <v>6.3</v>
      </c>
      <c r="X16" t="s">
        <v>241</v>
      </c>
      <c r="Y16" t="s">
        <v>242</v>
      </c>
      <c r="Z16" t="s">
        <v>243</v>
      </c>
      <c r="AA16">
        <v>5.0999999999999996</v>
      </c>
      <c r="AB16">
        <v>0.26700000000000002</v>
      </c>
      <c r="AC16">
        <v>2.75</v>
      </c>
      <c r="AD16">
        <v>10.3</v>
      </c>
    </row>
    <row r="17" spans="1:30" x14ac:dyDescent="0.25">
      <c r="A17" t="s">
        <v>43</v>
      </c>
      <c r="B17">
        <v>1</v>
      </c>
      <c r="C17">
        <v>13</v>
      </c>
      <c r="D17" t="s">
        <v>50</v>
      </c>
      <c r="E17" s="2">
        <v>43906</v>
      </c>
      <c r="F17" t="s">
        <v>45</v>
      </c>
      <c r="G17" t="s">
        <v>46</v>
      </c>
      <c r="H17" t="s">
        <v>47</v>
      </c>
      <c r="I17" t="s">
        <v>48</v>
      </c>
      <c r="K17">
        <v>21</v>
      </c>
      <c r="N17">
        <v>160.69999999999999</v>
      </c>
      <c r="O17">
        <v>134.9</v>
      </c>
      <c r="P17">
        <v>0.83945239576851283</v>
      </c>
      <c r="Q17" t="s">
        <v>236</v>
      </c>
      <c r="T17">
        <v>98.17</v>
      </c>
      <c r="V17">
        <v>1.3741468880513394</v>
      </c>
      <c r="W17">
        <v>6</v>
      </c>
      <c r="X17" t="s">
        <v>244</v>
      </c>
      <c r="Y17" t="s">
        <v>211</v>
      </c>
      <c r="Z17" t="s">
        <v>245</v>
      </c>
      <c r="AA17">
        <v>3.5</v>
      </c>
      <c r="AB17">
        <v>0.17399999999999999</v>
      </c>
      <c r="AC17">
        <v>1.84</v>
      </c>
      <c r="AD17">
        <v>10.6</v>
      </c>
    </row>
    <row r="18" spans="1:30" x14ac:dyDescent="0.25">
      <c r="A18" t="s">
        <v>43</v>
      </c>
      <c r="B18">
        <v>1</v>
      </c>
      <c r="C18">
        <v>14</v>
      </c>
      <c r="D18" t="s">
        <v>52</v>
      </c>
      <c r="E18" s="2">
        <v>43906</v>
      </c>
      <c r="F18" t="s">
        <v>45</v>
      </c>
      <c r="G18" t="s">
        <v>46</v>
      </c>
      <c r="H18" t="s">
        <v>47</v>
      </c>
      <c r="I18" t="s">
        <v>48</v>
      </c>
      <c r="K18">
        <v>19</v>
      </c>
      <c r="N18">
        <v>159.1</v>
      </c>
      <c r="O18">
        <v>131.30000000000001</v>
      </c>
      <c r="P18">
        <v>0.82526712759270904</v>
      </c>
      <c r="Q18" t="s">
        <v>236</v>
      </c>
      <c r="T18">
        <v>98.17</v>
      </c>
      <c r="V18">
        <v>1.3374758072730977</v>
      </c>
      <c r="W18">
        <v>6.1</v>
      </c>
      <c r="X18" t="s">
        <v>246</v>
      </c>
      <c r="Y18" t="s">
        <v>247</v>
      </c>
      <c r="Z18" t="s">
        <v>58</v>
      </c>
      <c r="AA18">
        <v>4.3</v>
      </c>
      <c r="AB18">
        <v>0.20899999999999999</v>
      </c>
      <c r="AC18">
        <v>2.2400000000000002</v>
      </c>
      <c r="AD18">
        <v>10.7</v>
      </c>
    </row>
    <row r="19" spans="1:30" x14ac:dyDescent="0.25">
      <c r="A19" t="s">
        <v>43</v>
      </c>
      <c r="B19">
        <v>1</v>
      </c>
      <c r="C19">
        <v>15</v>
      </c>
      <c r="D19" t="s">
        <v>53</v>
      </c>
      <c r="E19" s="2">
        <v>43906</v>
      </c>
      <c r="F19" t="s">
        <v>45</v>
      </c>
      <c r="G19" t="s">
        <v>46</v>
      </c>
      <c r="H19" t="s">
        <v>47</v>
      </c>
      <c r="I19" t="s">
        <v>48</v>
      </c>
      <c r="K19">
        <v>18</v>
      </c>
      <c r="N19">
        <v>149.30000000000001</v>
      </c>
      <c r="O19">
        <v>118.4</v>
      </c>
      <c r="P19">
        <v>0.79303415941058275</v>
      </c>
      <c r="Q19" t="s">
        <v>236</v>
      </c>
      <c r="T19">
        <v>98.17</v>
      </c>
      <c r="V19">
        <v>1.2060711011510645</v>
      </c>
      <c r="W19">
        <v>5.9</v>
      </c>
      <c r="X19" t="s">
        <v>231</v>
      </c>
      <c r="Y19" t="s">
        <v>248</v>
      </c>
      <c r="Z19" t="s">
        <v>58</v>
      </c>
      <c r="AA19">
        <v>5.4</v>
      </c>
      <c r="AB19">
        <v>0.26200000000000001</v>
      </c>
      <c r="AC19">
        <v>2.85</v>
      </c>
      <c r="AD19">
        <v>10.9</v>
      </c>
    </row>
    <row r="20" spans="1:30" x14ac:dyDescent="0.25">
      <c r="A20" t="s">
        <v>43</v>
      </c>
      <c r="B20">
        <v>1</v>
      </c>
      <c r="C20">
        <v>16</v>
      </c>
      <c r="D20" t="s">
        <v>44</v>
      </c>
      <c r="E20" s="2">
        <v>43906</v>
      </c>
      <c r="F20" t="s">
        <v>45</v>
      </c>
      <c r="G20" t="s">
        <v>46</v>
      </c>
      <c r="H20" t="s">
        <v>47</v>
      </c>
      <c r="I20" t="s">
        <v>48</v>
      </c>
      <c r="K20">
        <v>16</v>
      </c>
      <c r="N20">
        <v>160.80000000000001</v>
      </c>
      <c r="O20">
        <v>131.4</v>
      </c>
      <c r="P20">
        <v>0.81716417910447758</v>
      </c>
      <c r="Q20" t="s">
        <v>236</v>
      </c>
      <c r="T20">
        <v>98.17</v>
      </c>
      <c r="V20">
        <v>1.3384944484058268</v>
      </c>
      <c r="W20">
        <v>6.2</v>
      </c>
      <c r="X20" t="s">
        <v>249</v>
      </c>
      <c r="Y20" t="s">
        <v>201</v>
      </c>
      <c r="Z20" t="s">
        <v>250</v>
      </c>
      <c r="AA20">
        <v>5.3</v>
      </c>
      <c r="AB20">
        <v>0.27200000000000002</v>
      </c>
      <c r="AC20">
        <v>2.93</v>
      </c>
      <c r="AD20">
        <v>10.8</v>
      </c>
    </row>
    <row r="21" spans="1:30" x14ac:dyDescent="0.25">
      <c r="A21" t="s">
        <v>43</v>
      </c>
      <c r="B21">
        <v>1</v>
      </c>
      <c r="C21">
        <v>1</v>
      </c>
      <c r="D21" t="s">
        <v>44</v>
      </c>
      <c r="E21" s="2">
        <v>43906</v>
      </c>
      <c r="F21" t="s">
        <v>45</v>
      </c>
      <c r="G21" t="s">
        <v>46</v>
      </c>
      <c r="H21" t="s">
        <v>47</v>
      </c>
      <c r="I21" t="s">
        <v>49</v>
      </c>
      <c r="K21">
        <v>59</v>
      </c>
      <c r="N21">
        <v>144.80000000000001</v>
      </c>
      <c r="O21">
        <v>124.2</v>
      </c>
      <c r="P21">
        <v>0.85773480662983426</v>
      </c>
      <c r="T21">
        <v>98.17</v>
      </c>
      <c r="V21">
        <v>1.265152286849343</v>
      </c>
    </row>
    <row r="22" spans="1:30" x14ac:dyDescent="0.25">
      <c r="A22" t="s">
        <v>43</v>
      </c>
      <c r="B22">
        <v>1</v>
      </c>
      <c r="C22">
        <v>2</v>
      </c>
      <c r="D22" t="s">
        <v>50</v>
      </c>
      <c r="E22" s="2">
        <v>43906</v>
      </c>
      <c r="F22" t="s">
        <v>45</v>
      </c>
      <c r="G22" t="s">
        <v>46</v>
      </c>
      <c r="H22" t="s">
        <v>47</v>
      </c>
      <c r="I22" t="s">
        <v>49</v>
      </c>
      <c r="K22">
        <v>60</v>
      </c>
      <c r="N22">
        <v>142.69999999999999</v>
      </c>
      <c r="O22">
        <v>118</v>
      </c>
      <c r="P22">
        <v>0.8269096005606168</v>
      </c>
      <c r="T22">
        <v>98.17</v>
      </c>
      <c r="V22">
        <v>1.2019965366201486</v>
      </c>
    </row>
    <row r="23" spans="1:30" x14ac:dyDescent="0.25">
      <c r="A23" t="s">
        <v>43</v>
      </c>
      <c r="B23">
        <v>1</v>
      </c>
      <c r="C23">
        <v>3</v>
      </c>
      <c r="D23" t="s">
        <v>52</v>
      </c>
      <c r="E23" s="2">
        <v>43906</v>
      </c>
      <c r="F23" t="s">
        <v>45</v>
      </c>
      <c r="G23" t="s">
        <v>46</v>
      </c>
      <c r="H23" t="s">
        <v>47</v>
      </c>
      <c r="I23" t="s">
        <v>49</v>
      </c>
      <c r="K23">
        <v>40</v>
      </c>
      <c r="N23">
        <v>151.80000000000001</v>
      </c>
      <c r="O23">
        <v>103.9</v>
      </c>
      <c r="P23">
        <v>0.68445322793148877</v>
      </c>
      <c r="T23">
        <v>98.17</v>
      </c>
      <c r="V23">
        <v>1.0583681369053684</v>
      </c>
    </row>
    <row r="24" spans="1:30" x14ac:dyDescent="0.25">
      <c r="A24" t="s">
        <v>43</v>
      </c>
      <c r="B24">
        <v>1</v>
      </c>
      <c r="C24">
        <v>4</v>
      </c>
      <c r="D24" t="s">
        <v>53</v>
      </c>
      <c r="E24" s="2">
        <v>43906</v>
      </c>
      <c r="F24" t="s">
        <v>45</v>
      </c>
      <c r="G24" t="s">
        <v>46</v>
      </c>
      <c r="H24" t="s">
        <v>47</v>
      </c>
      <c r="I24" t="s">
        <v>49</v>
      </c>
      <c r="K24">
        <v>56.000000000000007</v>
      </c>
      <c r="N24">
        <v>148.5</v>
      </c>
      <c r="O24">
        <v>125.7</v>
      </c>
      <c r="P24">
        <v>0.84646464646464648</v>
      </c>
      <c r="T24">
        <v>98.17</v>
      </c>
      <c r="V24">
        <v>1.2804319038402772</v>
      </c>
    </row>
    <row r="25" spans="1:30" x14ac:dyDescent="0.25">
      <c r="A25" t="s">
        <v>43</v>
      </c>
      <c r="B25">
        <v>1</v>
      </c>
      <c r="C25">
        <v>5</v>
      </c>
      <c r="D25" t="s">
        <v>52</v>
      </c>
      <c r="E25" s="2">
        <v>43906</v>
      </c>
      <c r="F25" t="s">
        <v>45</v>
      </c>
      <c r="G25" t="s">
        <v>46</v>
      </c>
      <c r="H25" t="s">
        <v>47</v>
      </c>
      <c r="I25" t="s">
        <v>49</v>
      </c>
      <c r="K25">
        <v>53</v>
      </c>
      <c r="N25">
        <v>184.9</v>
      </c>
      <c r="O25">
        <v>160.6</v>
      </c>
      <c r="P25">
        <v>0.8685776095186587</v>
      </c>
      <c r="T25">
        <v>98.17</v>
      </c>
      <c r="V25">
        <v>1.6359376591626769</v>
      </c>
    </row>
    <row r="26" spans="1:30" x14ac:dyDescent="0.25">
      <c r="A26" t="s">
        <v>43</v>
      </c>
      <c r="B26">
        <v>1</v>
      </c>
      <c r="C26">
        <v>6</v>
      </c>
      <c r="D26" t="s">
        <v>53</v>
      </c>
      <c r="E26" s="2">
        <v>43906</v>
      </c>
      <c r="F26" t="s">
        <v>45</v>
      </c>
      <c r="G26" t="s">
        <v>46</v>
      </c>
      <c r="H26" t="s">
        <v>47</v>
      </c>
      <c r="I26" t="s">
        <v>49</v>
      </c>
      <c r="K26">
        <v>50</v>
      </c>
      <c r="N26">
        <v>148.30000000000001</v>
      </c>
      <c r="O26">
        <v>126.6</v>
      </c>
      <c r="P26">
        <v>0.85367498314227908</v>
      </c>
      <c r="T26">
        <v>98.17</v>
      </c>
      <c r="V26">
        <v>1.2895996740348374</v>
      </c>
    </row>
    <row r="27" spans="1:30" x14ac:dyDescent="0.25">
      <c r="A27" t="s">
        <v>43</v>
      </c>
      <c r="B27">
        <v>1</v>
      </c>
      <c r="C27">
        <v>7</v>
      </c>
      <c r="D27" t="s">
        <v>44</v>
      </c>
      <c r="E27" s="2">
        <v>43906</v>
      </c>
      <c r="F27" t="s">
        <v>45</v>
      </c>
      <c r="G27" t="s">
        <v>46</v>
      </c>
      <c r="H27" t="s">
        <v>47</v>
      </c>
      <c r="I27" t="s">
        <v>49</v>
      </c>
      <c r="K27">
        <v>39</v>
      </c>
      <c r="N27">
        <v>144.4</v>
      </c>
      <c r="O27">
        <v>124.9</v>
      </c>
      <c r="P27">
        <v>0.86495844875346262</v>
      </c>
      <c r="T27">
        <v>98.17</v>
      </c>
      <c r="V27">
        <v>1.2722827747784455</v>
      </c>
    </row>
    <row r="28" spans="1:30" x14ac:dyDescent="0.25">
      <c r="A28" t="s">
        <v>43</v>
      </c>
      <c r="B28">
        <v>1</v>
      </c>
      <c r="C28">
        <v>8</v>
      </c>
      <c r="D28" t="s">
        <v>50</v>
      </c>
      <c r="E28" s="2">
        <v>43906</v>
      </c>
      <c r="F28" t="s">
        <v>45</v>
      </c>
      <c r="G28" t="s">
        <v>46</v>
      </c>
      <c r="H28" t="s">
        <v>47</v>
      </c>
      <c r="I28" t="s">
        <v>49</v>
      </c>
      <c r="K28">
        <v>48</v>
      </c>
      <c r="N28">
        <v>153.69999999999999</v>
      </c>
      <c r="O28">
        <v>131.30000000000001</v>
      </c>
      <c r="P28">
        <v>0.85426154847104763</v>
      </c>
      <c r="T28">
        <v>98.17</v>
      </c>
      <c r="V28">
        <v>1.3374758072730977</v>
      </c>
    </row>
    <row r="29" spans="1:30" x14ac:dyDescent="0.25">
      <c r="A29" t="s">
        <v>43</v>
      </c>
      <c r="B29">
        <v>1</v>
      </c>
      <c r="C29">
        <v>9</v>
      </c>
      <c r="D29" t="s">
        <v>53</v>
      </c>
      <c r="E29" s="2">
        <v>43906</v>
      </c>
      <c r="F29" t="s">
        <v>45</v>
      </c>
      <c r="G29" t="s">
        <v>46</v>
      </c>
      <c r="H29" t="s">
        <v>47</v>
      </c>
      <c r="I29" t="s">
        <v>49</v>
      </c>
      <c r="K29">
        <v>38</v>
      </c>
      <c r="N29">
        <v>118</v>
      </c>
      <c r="O29">
        <v>103</v>
      </c>
      <c r="P29">
        <v>0.8728813559322034</v>
      </c>
      <c r="T29">
        <v>98.17</v>
      </c>
      <c r="V29">
        <v>1.0492003667108079</v>
      </c>
    </row>
    <row r="30" spans="1:30" x14ac:dyDescent="0.25">
      <c r="A30" t="s">
        <v>43</v>
      </c>
      <c r="B30">
        <v>1</v>
      </c>
      <c r="C30">
        <v>10</v>
      </c>
      <c r="D30" t="s">
        <v>44</v>
      </c>
      <c r="E30" s="2">
        <v>43906</v>
      </c>
      <c r="F30" t="s">
        <v>45</v>
      </c>
      <c r="G30" t="s">
        <v>46</v>
      </c>
      <c r="H30" t="s">
        <v>47</v>
      </c>
      <c r="I30" t="s">
        <v>49</v>
      </c>
      <c r="K30">
        <v>24</v>
      </c>
      <c r="N30">
        <v>163.1</v>
      </c>
      <c r="O30">
        <v>144.6</v>
      </c>
      <c r="P30">
        <v>0.88657265481299818</v>
      </c>
      <c r="Q30" t="s">
        <v>236</v>
      </c>
      <c r="T30">
        <v>98.17</v>
      </c>
      <c r="V30">
        <v>1.4729550779260465</v>
      </c>
    </row>
    <row r="31" spans="1:30" x14ac:dyDescent="0.25">
      <c r="A31" t="s">
        <v>43</v>
      </c>
      <c r="B31">
        <v>1</v>
      </c>
      <c r="C31">
        <v>11</v>
      </c>
      <c r="D31" t="s">
        <v>50</v>
      </c>
      <c r="E31" s="2">
        <v>43906</v>
      </c>
      <c r="F31" t="s">
        <v>45</v>
      </c>
      <c r="G31" t="s">
        <v>46</v>
      </c>
      <c r="H31" t="s">
        <v>47</v>
      </c>
      <c r="I31" t="s">
        <v>49</v>
      </c>
      <c r="K31">
        <v>21</v>
      </c>
      <c r="N31">
        <v>154.4</v>
      </c>
      <c r="O31">
        <v>132.80000000000001</v>
      </c>
      <c r="P31">
        <v>0.86010362694300524</v>
      </c>
      <c r="Q31" t="s">
        <v>236</v>
      </c>
      <c r="T31">
        <v>98.17</v>
      </c>
      <c r="V31">
        <v>1.3527554242640318</v>
      </c>
    </row>
    <row r="32" spans="1:30" x14ac:dyDescent="0.25">
      <c r="A32" t="s">
        <v>43</v>
      </c>
      <c r="B32">
        <v>1</v>
      </c>
      <c r="C32">
        <v>12</v>
      </c>
      <c r="D32" t="s">
        <v>52</v>
      </c>
      <c r="E32" s="2">
        <v>43906</v>
      </c>
      <c r="F32" t="s">
        <v>45</v>
      </c>
      <c r="G32" t="s">
        <v>46</v>
      </c>
      <c r="H32" t="s">
        <v>47</v>
      </c>
      <c r="I32" t="s">
        <v>49</v>
      </c>
      <c r="K32">
        <v>30</v>
      </c>
      <c r="N32">
        <v>155.6</v>
      </c>
      <c r="O32">
        <v>129.69999999999999</v>
      </c>
      <c r="P32">
        <v>0.83354755784061696</v>
      </c>
      <c r="Q32" t="s">
        <v>236</v>
      </c>
      <c r="T32">
        <v>98.17</v>
      </c>
      <c r="V32">
        <v>1.3211775491494344</v>
      </c>
    </row>
    <row r="33" spans="1:30" x14ac:dyDescent="0.25">
      <c r="A33" t="s">
        <v>43</v>
      </c>
      <c r="B33">
        <v>1</v>
      </c>
      <c r="C33">
        <v>13</v>
      </c>
      <c r="D33" t="s">
        <v>50</v>
      </c>
      <c r="E33" s="2">
        <v>43906</v>
      </c>
      <c r="F33" t="s">
        <v>45</v>
      </c>
      <c r="G33" t="s">
        <v>46</v>
      </c>
      <c r="H33" t="s">
        <v>47</v>
      </c>
      <c r="I33" t="s">
        <v>49</v>
      </c>
      <c r="K33">
        <v>19</v>
      </c>
      <c r="N33">
        <v>156</v>
      </c>
      <c r="O33">
        <v>134.69999999999999</v>
      </c>
      <c r="P33">
        <v>0.86346153846153839</v>
      </c>
      <c r="Q33" t="s">
        <v>236</v>
      </c>
      <c r="T33">
        <v>98.17</v>
      </c>
      <c r="V33">
        <v>1.3721096057858815</v>
      </c>
    </row>
    <row r="34" spans="1:30" x14ac:dyDescent="0.25">
      <c r="A34" t="s">
        <v>43</v>
      </c>
      <c r="B34">
        <v>1</v>
      </c>
      <c r="C34">
        <v>14</v>
      </c>
      <c r="D34" t="s">
        <v>52</v>
      </c>
      <c r="E34" s="2">
        <v>43906</v>
      </c>
      <c r="F34" t="s">
        <v>45</v>
      </c>
      <c r="G34" t="s">
        <v>46</v>
      </c>
      <c r="H34" t="s">
        <v>47</v>
      </c>
      <c r="I34" t="s">
        <v>49</v>
      </c>
      <c r="K34">
        <v>19</v>
      </c>
      <c r="N34">
        <v>159.5</v>
      </c>
      <c r="O34">
        <v>137.30000000000001</v>
      </c>
      <c r="P34">
        <v>0.86081504702194367</v>
      </c>
      <c r="Q34" t="s">
        <v>236</v>
      </c>
      <c r="T34">
        <v>98.17</v>
      </c>
      <c r="V34">
        <v>1.3985942752368341</v>
      </c>
    </row>
    <row r="35" spans="1:30" x14ac:dyDescent="0.25">
      <c r="A35" t="s">
        <v>43</v>
      </c>
      <c r="B35">
        <v>1</v>
      </c>
      <c r="C35">
        <v>15</v>
      </c>
      <c r="D35" t="s">
        <v>53</v>
      </c>
      <c r="E35" s="2">
        <v>43906</v>
      </c>
      <c r="F35" t="s">
        <v>45</v>
      </c>
      <c r="G35" t="s">
        <v>46</v>
      </c>
      <c r="H35" t="s">
        <v>47</v>
      </c>
      <c r="I35" t="s">
        <v>49</v>
      </c>
      <c r="K35">
        <v>18</v>
      </c>
      <c r="N35">
        <v>137.6</v>
      </c>
      <c r="O35">
        <v>117.9</v>
      </c>
      <c r="P35">
        <v>0.85683139534883723</v>
      </c>
      <c r="Q35" t="s">
        <v>236</v>
      </c>
      <c r="T35">
        <v>98.17</v>
      </c>
      <c r="V35">
        <v>1.2009778954874197</v>
      </c>
    </row>
    <row r="36" spans="1:30" x14ac:dyDescent="0.25">
      <c r="A36" t="s">
        <v>43</v>
      </c>
      <c r="B36">
        <v>1</v>
      </c>
      <c r="C36">
        <v>16</v>
      </c>
      <c r="D36" t="s">
        <v>44</v>
      </c>
      <c r="E36" s="2">
        <v>43906</v>
      </c>
      <c r="F36" t="s">
        <v>45</v>
      </c>
      <c r="G36" t="s">
        <v>46</v>
      </c>
      <c r="H36" t="s">
        <v>47</v>
      </c>
      <c r="I36" t="s">
        <v>49</v>
      </c>
      <c r="K36">
        <v>17</v>
      </c>
      <c r="N36">
        <v>168</v>
      </c>
      <c r="O36">
        <v>143.9</v>
      </c>
      <c r="P36">
        <v>0.85654761904761911</v>
      </c>
      <c r="Q36" t="s">
        <v>236</v>
      </c>
      <c r="T36">
        <v>98.17</v>
      </c>
      <c r="V36">
        <v>1.4658245899969442</v>
      </c>
    </row>
    <row r="37" spans="1:30" x14ac:dyDescent="0.25">
      <c r="P37" t="e">
        <v>#DIV/0!</v>
      </c>
      <c r="V37" t="e">
        <v>#DIV/0!</v>
      </c>
    </row>
    <row r="38" spans="1:30" x14ac:dyDescent="0.25">
      <c r="P38" t="e">
        <v>#DIV/0!</v>
      </c>
      <c r="V38" t="e">
        <v>#DIV/0!</v>
      </c>
    </row>
    <row r="39" spans="1:30" ht="15.75" x14ac:dyDescent="0.25">
      <c r="A39" t="s">
        <v>251</v>
      </c>
      <c r="B39">
        <v>1</v>
      </c>
      <c r="C39" t="s">
        <v>252</v>
      </c>
      <c r="D39" t="s">
        <v>253</v>
      </c>
      <c r="E39" s="3">
        <v>43908</v>
      </c>
      <c r="I39" t="s">
        <v>48</v>
      </c>
      <c r="K39">
        <v>67</v>
      </c>
      <c r="N39">
        <v>187.6</v>
      </c>
      <c r="O39">
        <v>155.4</v>
      </c>
      <c r="P39">
        <v>0.82835820895522394</v>
      </c>
      <c r="T39">
        <v>98.17</v>
      </c>
      <c r="V39">
        <v>1.5829683202607721</v>
      </c>
      <c r="W39">
        <v>6.2</v>
      </c>
      <c r="X39" t="s">
        <v>197</v>
      </c>
      <c r="Y39" t="s">
        <v>211</v>
      </c>
      <c r="Z39" t="s">
        <v>254</v>
      </c>
      <c r="AA39">
        <v>2.2999999999999998</v>
      </c>
      <c r="AB39">
        <v>0.10299999999999999</v>
      </c>
      <c r="AC39">
        <v>1.05</v>
      </c>
      <c r="AD39">
        <v>10.199999999999999</v>
      </c>
    </row>
    <row r="40" spans="1:30" ht="15.75" x14ac:dyDescent="0.25">
      <c r="A40" t="s">
        <v>251</v>
      </c>
      <c r="B40">
        <v>1</v>
      </c>
      <c r="C40" t="s">
        <v>255</v>
      </c>
      <c r="D40" t="s">
        <v>256</v>
      </c>
      <c r="E40" s="3">
        <v>43908</v>
      </c>
      <c r="I40" t="s">
        <v>48</v>
      </c>
      <c r="K40">
        <v>68</v>
      </c>
      <c r="N40">
        <v>150.80000000000001</v>
      </c>
      <c r="O40">
        <v>126.2</v>
      </c>
      <c r="P40">
        <v>0.83687002652519893</v>
      </c>
      <c r="T40">
        <v>98.17</v>
      </c>
      <c r="V40">
        <v>1.2855251095039217</v>
      </c>
      <c r="W40">
        <v>5.8</v>
      </c>
      <c r="X40" t="s">
        <v>257</v>
      </c>
      <c r="Y40" t="s">
        <v>258</v>
      </c>
      <c r="Z40" t="s">
        <v>259</v>
      </c>
      <c r="AA40">
        <v>2.2999999999999998</v>
      </c>
      <c r="AB40">
        <v>0.105</v>
      </c>
      <c r="AC40">
        <v>1.03</v>
      </c>
      <c r="AD40">
        <v>9.8000000000000007</v>
      </c>
    </row>
    <row r="41" spans="1:30" ht="15.75" x14ac:dyDescent="0.25">
      <c r="A41" t="s">
        <v>251</v>
      </c>
      <c r="B41">
        <v>1</v>
      </c>
      <c r="C41" t="s">
        <v>260</v>
      </c>
      <c r="D41" t="s">
        <v>62</v>
      </c>
      <c r="E41" s="3">
        <v>43908</v>
      </c>
      <c r="I41" t="s">
        <v>48</v>
      </c>
      <c r="K41">
        <v>62</v>
      </c>
      <c r="N41">
        <v>181.1</v>
      </c>
      <c r="O41">
        <v>155.30000000000001</v>
      </c>
      <c r="P41">
        <v>0.85753727222528997</v>
      </c>
      <c r="T41">
        <v>98.17</v>
      </c>
      <c r="V41">
        <v>1.5819496791280432</v>
      </c>
      <c r="W41">
        <v>5.4</v>
      </c>
      <c r="X41" t="s">
        <v>261</v>
      </c>
      <c r="Y41" t="s">
        <v>262</v>
      </c>
      <c r="Z41" t="s">
        <v>263</v>
      </c>
      <c r="AA41">
        <v>1.9</v>
      </c>
      <c r="AB41">
        <v>0.09</v>
      </c>
      <c r="AC41">
        <v>0.86</v>
      </c>
      <c r="AD41">
        <v>9.6</v>
      </c>
    </row>
    <row r="42" spans="1:30" ht="15.75" x14ac:dyDescent="0.25">
      <c r="A42" t="s">
        <v>251</v>
      </c>
      <c r="B42">
        <v>1</v>
      </c>
      <c r="C42" t="s">
        <v>264</v>
      </c>
      <c r="D42" t="s">
        <v>265</v>
      </c>
      <c r="E42" s="3">
        <v>43908</v>
      </c>
      <c r="I42" t="s">
        <v>48</v>
      </c>
      <c r="K42">
        <v>45</v>
      </c>
      <c r="N42">
        <v>183.6</v>
      </c>
      <c r="O42">
        <v>154.80000000000001</v>
      </c>
      <c r="P42">
        <v>0.8431372549019609</v>
      </c>
      <c r="T42">
        <v>98.17</v>
      </c>
      <c r="V42">
        <v>1.5768564734643986</v>
      </c>
      <c r="W42">
        <v>5.7</v>
      </c>
      <c r="X42" t="s">
        <v>266</v>
      </c>
      <c r="Y42" t="s">
        <v>267</v>
      </c>
      <c r="Z42" t="s">
        <v>196</v>
      </c>
      <c r="AA42">
        <v>2.2000000000000002</v>
      </c>
      <c r="AB42">
        <v>9.1999999999999998E-2</v>
      </c>
      <c r="AC42">
        <v>1.02</v>
      </c>
      <c r="AD42">
        <v>11.1</v>
      </c>
    </row>
    <row r="43" spans="1:30" ht="15.75" x14ac:dyDescent="0.25">
      <c r="A43" t="s">
        <v>251</v>
      </c>
      <c r="B43">
        <v>1</v>
      </c>
      <c r="C43" t="s">
        <v>268</v>
      </c>
      <c r="D43" t="s">
        <v>265</v>
      </c>
      <c r="E43" s="3">
        <v>43908</v>
      </c>
      <c r="I43" t="s">
        <v>48</v>
      </c>
      <c r="K43">
        <v>57.999999999999993</v>
      </c>
      <c r="N43">
        <v>168.3</v>
      </c>
      <c r="O43">
        <v>141.5</v>
      </c>
      <c r="P43">
        <v>0.84076054664289956</v>
      </c>
      <c r="T43">
        <v>98.17</v>
      </c>
      <c r="V43">
        <v>1.4413772028114495</v>
      </c>
      <c r="W43">
        <v>5.9</v>
      </c>
      <c r="X43" t="s">
        <v>269</v>
      </c>
      <c r="Y43" t="s">
        <v>207</v>
      </c>
      <c r="Z43" t="s">
        <v>270</v>
      </c>
      <c r="AA43">
        <v>2</v>
      </c>
      <c r="AB43">
        <v>8.6999999999999994E-2</v>
      </c>
      <c r="AC43">
        <v>0.89</v>
      </c>
      <c r="AD43">
        <v>10.199999999999999</v>
      </c>
    </row>
    <row r="44" spans="1:30" ht="15.75" x14ac:dyDescent="0.25">
      <c r="A44" t="s">
        <v>251</v>
      </c>
      <c r="B44">
        <v>1</v>
      </c>
      <c r="C44" t="s">
        <v>271</v>
      </c>
      <c r="D44" t="s">
        <v>253</v>
      </c>
      <c r="E44" s="3">
        <v>43908</v>
      </c>
      <c r="I44" t="s">
        <v>48</v>
      </c>
      <c r="K44">
        <v>52</v>
      </c>
      <c r="N44">
        <v>171.7</v>
      </c>
      <c r="O44">
        <v>147.30000000000001</v>
      </c>
      <c r="P44">
        <v>0.85789167152009327</v>
      </c>
      <c r="T44">
        <v>98.17</v>
      </c>
      <c r="V44">
        <v>1.500458388509728</v>
      </c>
      <c r="W44">
        <v>5.7</v>
      </c>
      <c r="X44" t="s">
        <v>272</v>
      </c>
      <c r="Y44" t="s">
        <v>273</v>
      </c>
      <c r="Z44" t="s">
        <v>274</v>
      </c>
      <c r="AA44">
        <v>1.9</v>
      </c>
      <c r="AB44">
        <v>0.08</v>
      </c>
      <c r="AC44">
        <v>0.84</v>
      </c>
      <c r="AD44">
        <v>10.5</v>
      </c>
    </row>
    <row r="45" spans="1:30" ht="15.75" x14ac:dyDescent="0.25">
      <c r="A45" t="s">
        <v>251</v>
      </c>
      <c r="B45">
        <v>1</v>
      </c>
      <c r="C45" t="s">
        <v>275</v>
      </c>
      <c r="D45" t="s">
        <v>256</v>
      </c>
      <c r="E45" s="3">
        <v>43908</v>
      </c>
      <c r="I45" t="s">
        <v>48</v>
      </c>
      <c r="K45">
        <v>59</v>
      </c>
      <c r="N45">
        <v>149.5</v>
      </c>
      <c r="O45">
        <v>128.30000000000001</v>
      </c>
      <c r="P45">
        <v>0.85819397993311042</v>
      </c>
      <c r="T45">
        <v>98.17</v>
      </c>
      <c r="V45">
        <v>1.3069165732912296</v>
      </c>
      <c r="W45">
        <v>6</v>
      </c>
      <c r="X45" t="s">
        <v>199</v>
      </c>
      <c r="Y45" t="s">
        <v>276</v>
      </c>
      <c r="Z45" t="s">
        <v>277</v>
      </c>
      <c r="AA45">
        <v>2</v>
      </c>
      <c r="AB45">
        <v>8.7999999999999995E-2</v>
      </c>
      <c r="AC45">
        <v>0.88</v>
      </c>
      <c r="AD45">
        <v>10</v>
      </c>
    </row>
    <row r="46" spans="1:30" ht="15.75" x14ac:dyDescent="0.25">
      <c r="A46" t="s">
        <v>251</v>
      </c>
      <c r="B46">
        <v>1</v>
      </c>
      <c r="C46" t="s">
        <v>278</v>
      </c>
      <c r="D46" t="s">
        <v>62</v>
      </c>
      <c r="E46" s="3">
        <v>43908</v>
      </c>
      <c r="I46" t="s">
        <v>48</v>
      </c>
      <c r="K46">
        <v>50</v>
      </c>
      <c r="N46">
        <v>188.6</v>
      </c>
      <c r="O46">
        <v>158.19999999999999</v>
      </c>
      <c r="P46">
        <v>0.83881230116648986</v>
      </c>
      <c r="T46">
        <v>98.17</v>
      </c>
      <c r="V46">
        <v>1.6114902719771822</v>
      </c>
      <c r="W46">
        <v>5.9</v>
      </c>
      <c r="X46" t="s">
        <v>200</v>
      </c>
      <c r="Y46" t="s">
        <v>279</v>
      </c>
      <c r="Z46" t="s">
        <v>280</v>
      </c>
      <c r="AA46">
        <v>2.2000000000000002</v>
      </c>
      <c r="AB46">
        <v>0.10199999999999999</v>
      </c>
      <c r="AC46">
        <v>1.05</v>
      </c>
      <c r="AD46">
        <v>10.3</v>
      </c>
    </row>
    <row r="47" spans="1:30" ht="15.75" x14ac:dyDescent="0.25">
      <c r="A47" t="s">
        <v>251</v>
      </c>
      <c r="B47">
        <v>1</v>
      </c>
      <c r="C47" t="s">
        <v>281</v>
      </c>
      <c r="D47" t="s">
        <v>256</v>
      </c>
      <c r="E47" s="3">
        <v>43908</v>
      </c>
      <c r="I47" t="s">
        <v>48</v>
      </c>
      <c r="K47">
        <v>57.999999999999993</v>
      </c>
      <c r="N47">
        <v>181</v>
      </c>
      <c r="O47">
        <v>151</v>
      </c>
      <c r="P47">
        <v>0.83425414364640882</v>
      </c>
      <c r="T47">
        <v>98.17</v>
      </c>
      <c r="V47">
        <v>1.5381481104206987</v>
      </c>
      <c r="W47">
        <v>5.9</v>
      </c>
      <c r="X47" t="s">
        <v>261</v>
      </c>
      <c r="Y47" t="s">
        <v>282</v>
      </c>
      <c r="Z47" t="s">
        <v>283</v>
      </c>
      <c r="AA47">
        <v>2.1</v>
      </c>
      <c r="AB47">
        <v>8.7999999999999995E-2</v>
      </c>
      <c r="AC47">
        <v>0.89</v>
      </c>
      <c r="AD47">
        <v>10.1</v>
      </c>
    </row>
    <row r="48" spans="1:30" ht="15.75" x14ac:dyDescent="0.25">
      <c r="A48" t="s">
        <v>251</v>
      </c>
      <c r="B48">
        <v>1</v>
      </c>
      <c r="C48" t="s">
        <v>284</v>
      </c>
      <c r="D48" t="s">
        <v>62</v>
      </c>
      <c r="E48" s="3">
        <v>43908</v>
      </c>
      <c r="I48" t="s">
        <v>48</v>
      </c>
      <c r="K48">
        <v>59</v>
      </c>
      <c r="N48">
        <v>182.2</v>
      </c>
      <c r="O48">
        <v>152.9</v>
      </c>
      <c r="P48">
        <v>0.83918770581778279</v>
      </c>
      <c r="T48">
        <v>98.17</v>
      </c>
      <c r="V48">
        <v>1.5575022919425487</v>
      </c>
      <c r="W48">
        <v>5.9</v>
      </c>
      <c r="X48" t="s">
        <v>272</v>
      </c>
      <c r="Y48" t="s">
        <v>208</v>
      </c>
      <c r="Z48" t="s">
        <v>277</v>
      </c>
      <c r="AA48">
        <v>2.1</v>
      </c>
      <c r="AB48">
        <v>9.7000000000000003E-2</v>
      </c>
      <c r="AC48">
        <v>1.02</v>
      </c>
      <c r="AD48">
        <v>10.5</v>
      </c>
    </row>
    <row r="49" spans="1:30" ht="15.75" x14ac:dyDescent="0.25">
      <c r="A49" t="s">
        <v>251</v>
      </c>
      <c r="B49">
        <v>1</v>
      </c>
      <c r="C49" t="s">
        <v>285</v>
      </c>
      <c r="D49" t="s">
        <v>265</v>
      </c>
      <c r="E49" s="3">
        <v>43908</v>
      </c>
      <c r="I49" t="s">
        <v>48</v>
      </c>
      <c r="K49">
        <v>48</v>
      </c>
      <c r="N49">
        <v>160.69999999999999</v>
      </c>
      <c r="O49">
        <v>137.1</v>
      </c>
      <c r="P49">
        <v>0.85314250155569382</v>
      </c>
      <c r="T49">
        <v>98.17</v>
      </c>
      <c r="V49">
        <v>1.3965569929713761</v>
      </c>
      <c r="W49">
        <v>5.8</v>
      </c>
      <c r="X49" t="s">
        <v>286</v>
      </c>
      <c r="Y49" t="s">
        <v>287</v>
      </c>
      <c r="Z49" t="s">
        <v>288</v>
      </c>
      <c r="AA49">
        <v>2.1</v>
      </c>
      <c r="AB49">
        <v>9.6000000000000002E-2</v>
      </c>
      <c r="AC49">
        <v>1.01</v>
      </c>
      <c r="AD49">
        <v>10.5</v>
      </c>
    </row>
    <row r="50" spans="1:30" ht="15.75" x14ac:dyDescent="0.25">
      <c r="A50" t="s">
        <v>251</v>
      </c>
      <c r="B50">
        <v>1</v>
      </c>
      <c r="C50" t="s">
        <v>289</v>
      </c>
      <c r="D50" t="s">
        <v>253</v>
      </c>
      <c r="E50" s="3">
        <v>43908</v>
      </c>
      <c r="I50" t="s">
        <v>48</v>
      </c>
      <c r="K50">
        <v>57.999999999999993</v>
      </c>
      <c r="N50">
        <v>174</v>
      </c>
      <c r="O50">
        <v>145.80000000000001</v>
      </c>
      <c r="P50">
        <v>0.83793103448275874</v>
      </c>
      <c r="T50">
        <v>98.17</v>
      </c>
      <c r="V50">
        <v>1.4851787715187941</v>
      </c>
      <c r="W50">
        <v>6.1</v>
      </c>
      <c r="X50" t="s">
        <v>290</v>
      </c>
      <c r="Y50" t="s">
        <v>291</v>
      </c>
      <c r="Z50" t="s">
        <v>292</v>
      </c>
      <c r="AA50">
        <v>2.2999999999999998</v>
      </c>
      <c r="AB50">
        <v>9.9000000000000005E-2</v>
      </c>
      <c r="AC50">
        <v>1.06</v>
      </c>
      <c r="AD50">
        <v>10.7</v>
      </c>
    </row>
    <row r="51" spans="1:30" ht="15.75" x14ac:dyDescent="0.25">
      <c r="A51" t="s">
        <v>251</v>
      </c>
      <c r="B51">
        <v>1</v>
      </c>
      <c r="C51" t="s">
        <v>293</v>
      </c>
      <c r="D51" t="s">
        <v>62</v>
      </c>
      <c r="E51" s="3">
        <v>43908</v>
      </c>
      <c r="I51" t="s">
        <v>48</v>
      </c>
      <c r="K51">
        <v>57.999999999999993</v>
      </c>
      <c r="N51">
        <v>178</v>
      </c>
      <c r="O51">
        <v>149.1</v>
      </c>
      <c r="P51">
        <v>0.83764044943820226</v>
      </c>
      <c r="T51">
        <v>98.17</v>
      </c>
      <c r="V51">
        <v>1.5187939288988488</v>
      </c>
      <c r="W51">
        <v>6.1</v>
      </c>
      <c r="X51" t="s">
        <v>203</v>
      </c>
      <c r="Y51" t="s">
        <v>294</v>
      </c>
      <c r="Z51" t="s">
        <v>295</v>
      </c>
      <c r="AA51">
        <v>2.2000000000000002</v>
      </c>
      <c r="AB51">
        <v>9.1999999999999998E-2</v>
      </c>
      <c r="AC51">
        <v>0.91</v>
      </c>
      <c r="AD51">
        <v>9.8000000000000007</v>
      </c>
    </row>
    <row r="52" spans="1:30" ht="15.75" x14ac:dyDescent="0.25">
      <c r="A52" t="s">
        <v>251</v>
      </c>
      <c r="B52">
        <v>1</v>
      </c>
      <c r="C52" t="s">
        <v>296</v>
      </c>
      <c r="D52" t="s">
        <v>265</v>
      </c>
      <c r="E52" s="3">
        <v>43908</v>
      </c>
      <c r="I52" t="s">
        <v>48</v>
      </c>
      <c r="K52">
        <v>61</v>
      </c>
      <c r="N52">
        <v>142.1</v>
      </c>
      <c r="O52">
        <v>120.1</v>
      </c>
      <c r="P52">
        <v>0.84517945109078119</v>
      </c>
      <c r="T52">
        <v>98.17</v>
      </c>
      <c r="V52">
        <v>1.2233880004074564</v>
      </c>
      <c r="W52">
        <v>5.8</v>
      </c>
      <c r="X52" t="s">
        <v>297</v>
      </c>
      <c r="Y52" t="s">
        <v>298</v>
      </c>
      <c r="Z52" t="s">
        <v>299</v>
      </c>
      <c r="AA52">
        <v>2.2999999999999998</v>
      </c>
      <c r="AB52">
        <v>9.1999999999999998E-2</v>
      </c>
      <c r="AC52">
        <v>0.93</v>
      </c>
      <c r="AD52">
        <v>10.1</v>
      </c>
    </row>
    <row r="53" spans="1:30" ht="15.75" x14ac:dyDescent="0.25">
      <c r="A53" t="s">
        <v>251</v>
      </c>
      <c r="B53">
        <v>1</v>
      </c>
      <c r="C53" t="s">
        <v>300</v>
      </c>
      <c r="D53" t="s">
        <v>253</v>
      </c>
      <c r="E53" s="3">
        <v>43908</v>
      </c>
      <c r="I53" t="s">
        <v>48</v>
      </c>
      <c r="K53">
        <v>56.000000000000007</v>
      </c>
      <c r="N53">
        <v>177</v>
      </c>
      <c r="O53">
        <v>150.69999999999999</v>
      </c>
      <c r="P53">
        <v>0.85141242937853101</v>
      </c>
      <c r="T53">
        <v>98.17</v>
      </c>
      <c r="V53">
        <v>1.5350921870225118</v>
      </c>
      <c r="W53">
        <v>6.1</v>
      </c>
      <c r="X53" t="s">
        <v>301</v>
      </c>
      <c r="Y53" t="s">
        <v>302</v>
      </c>
      <c r="Z53" t="s">
        <v>303</v>
      </c>
      <c r="AA53">
        <v>2.2000000000000002</v>
      </c>
      <c r="AB53">
        <v>7.4999999999999997E-2</v>
      </c>
      <c r="AC53">
        <v>0.82</v>
      </c>
      <c r="AD53">
        <v>10.9</v>
      </c>
    </row>
    <row r="54" spans="1:30" ht="15.75" x14ac:dyDescent="0.25">
      <c r="A54" t="s">
        <v>251</v>
      </c>
      <c r="B54">
        <v>1</v>
      </c>
      <c r="C54" t="s">
        <v>304</v>
      </c>
      <c r="D54" t="s">
        <v>256</v>
      </c>
      <c r="E54" s="3">
        <v>43908</v>
      </c>
      <c r="I54" t="s">
        <v>48</v>
      </c>
      <c r="K54">
        <v>66</v>
      </c>
      <c r="N54">
        <v>159.9</v>
      </c>
      <c r="O54">
        <v>135.19999999999999</v>
      </c>
      <c r="P54">
        <v>0.84552845528455278</v>
      </c>
      <c r="T54">
        <v>98.17</v>
      </c>
      <c r="V54">
        <v>1.3772028114495263</v>
      </c>
      <c r="W54">
        <v>5.8</v>
      </c>
      <c r="X54" t="s">
        <v>305</v>
      </c>
      <c r="Y54" t="s">
        <v>306</v>
      </c>
      <c r="Z54" t="s">
        <v>307</v>
      </c>
      <c r="AA54">
        <v>2.2000000000000002</v>
      </c>
      <c r="AB54">
        <v>8.8999999999999996E-2</v>
      </c>
      <c r="AC54">
        <v>0.94</v>
      </c>
      <c r="AD54">
        <v>10.5</v>
      </c>
    </row>
    <row r="55" spans="1:30" ht="15.75" x14ac:dyDescent="0.25">
      <c r="A55" t="s">
        <v>251</v>
      </c>
      <c r="B55">
        <v>1</v>
      </c>
      <c r="C55" t="s">
        <v>252</v>
      </c>
      <c r="D55" t="s">
        <v>253</v>
      </c>
      <c r="E55" s="3">
        <v>43908</v>
      </c>
      <c r="I55" t="s">
        <v>49</v>
      </c>
      <c r="K55">
        <v>67</v>
      </c>
      <c r="N55">
        <v>172</v>
      </c>
      <c r="O55">
        <v>141.19999999999999</v>
      </c>
      <c r="P55">
        <v>0.82093023255813946</v>
      </c>
      <c r="T55">
        <v>98.17</v>
      </c>
      <c r="V55">
        <v>1.4383212794132625</v>
      </c>
    </row>
    <row r="56" spans="1:30" ht="15.75" x14ac:dyDescent="0.25">
      <c r="A56" t="s">
        <v>251</v>
      </c>
      <c r="B56">
        <v>1</v>
      </c>
      <c r="C56" t="s">
        <v>255</v>
      </c>
      <c r="D56" t="s">
        <v>256</v>
      </c>
      <c r="E56" s="3">
        <v>43908</v>
      </c>
      <c r="I56" t="s">
        <v>49</v>
      </c>
      <c r="K56">
        <v>60</v>
      </c>
      <c r="N56">
        <v>190</v>
      </c>
      <c r="O56">
        <v>160.9</v>
      </c>
      <c r="P56">
        <v>0.84684210526315795</v>
      </c>
      <c r="T56">
        <v>98.17</v>
      </c>
      <c r="V56">
        <v>1.6389935825608639</v>
      </c>
    </row>
    <row r="57" spans="1:30" ht="15.75" x14ac:dyDescent="0.25">
      <c r="A57" t="s">
        <v>251</v>
      </c>
      <c r="B57">
        <v>1</v>
      </c>
      <c r="C57" t="s">
        <v>260</v>
      </c>
      <c r="D57" t="s">
        <v>62</v>
      </c>
      <c r="E57" s="3">
        <v>43908</v>
      </c>
      <c r="I57" t="s">
        <v>49</v>
      </c>
      <c r="K57">
        <v>47</v>
      </c>
      <c r="N57">
        <v>178.7</v>
      </c>
      <c r="O57">
        <v>151.4</v>
      </c>
      <c r="P57">
        <v>0.84722999440402913</v>
      </c>
      <c r="T57">
        <v>98.17</v>
      </c>
      <c r="V57">
        <v>1.5422226749516146</v>
      </c>
    </row>
    <row r="58" spans="1:30" ht="15.75" x14ac:dyDescent="0.25">
      <c r="A58" t="s">
        <v>251</v>
      </c>
      <c r="B58">
        <v>1</v>
      </c>
      <c r="C58" t="s">
        <v>264</v>
      </c>
      <c r="D58" t="s">
        <v>265</v>
      </c>
      <c r="E58" s="3">
        <v>43908</v>
      </c>
      <c r="I58" t="s">
        <v>49</v>
      </c>
      <c r="K58">
        <v>51</v>
      </c>
      <c r="N58">
        <v>192.3</v>
      </c>
      <c r="O58">
        <v>165.3</v>
      </c>
      <c r="P58">
        <v>0.85959438377535102</v>
      </c>
      <c r="T58">
        <v>98.17</v>
      </c>
      <c r="V58">
        <v>1.6838137924009373</v>
      </c>
    </row>
    <row r="59" spans="1:30" ht="15.75" x14ac:dyDescent="0.25">
      <c r="A59" t="s">
        <v>251</v>
      </c>
      <c r="B59">
        <v>1</v>
      </c>
      <c r="C59" t="s">
        <v>268</v>
      </c>
      <c r="D59" t="s">
        <v>265</v>
      </c>
      <c r="E59" s="3">
        <v>43908</v>
      </c>
      <c r="I59" t="s">
        <v>49</v>
      </c>
      <c r="K59">
        <v>60</v>
      </c>
      <c r="N59">
        <v>172.3</v>
      </c>
      <c r="O59">
        <v>142.69999999999999</v>
      </c>
      <c r="P59">
        <v>0.82820661636680193</v>
      </c>
      <c r="T59">
        <v>98.17</v>
      </c>
      <c r="V59">
        <v>1.4536008964041967</v>
      </c>
    </row>
    <row r="60" spans="1:30" ht="15.75" x14ac:dyDescent="0.25">
      <c r="A60" t="s">
        <v>251</v>
      </c>
      <c r="B60">
        <v>1</v>
      </c>
      <c r="C60" t="s">
        <v>271</v>
      </c>
      <c r="D60" t="s">
        <v>253</v>
      </c>
      <c r="E60" s="3">
        <v>43908</v>
      </c>
      <c r="I60" t="s">
        <v>49</v>
      </c>
      <c r="K60">
        <v>56.000000000000007</v>
      </c>
      <c r="N60">
        <v>173.3</v>
      </c>
      <c r="O60">
        <v>148.80000000000001</v>
      </c>
      <c r="P60">
        <v>0.85862665897287938</v>
      </c>
      <c r="T60">
        <v>98.17</v>
      </c>
      <c r="V60">
        <v>1.5157380055006622</v>
      </c>
    </row>
    <row r="61" spans="1:30" ht="15.75" x14ac:dyDescent="0.25">
      <c r="A61" t="s">
        <v>251</v>
      </c>
      <c r="B61">
        <v>1</v>
      </c>
      <c r="C61" t="s">
        <v>275</v>
      </c>
      <c r="D61" t="s">
        <v>256</v>
      </c>
      <c r="E61" s="3">
        <v>43908</v>
      </c>
      <c r="I61" t="s">
        <v>49</v>
      </c>
      <c r="K61">
        <v>51</v>
      </c>
      <c r="N61">
        <v>181.2</v>
      </c>
      <c r="O61">
        <v>153.4</v>
      </c>
      <c r="P61">
        <v>0.84657836644591622</v>
      </c>
      <c r="T61">
        <v>98.17</v>
      </c>
      <c r="V61">
        <v>1.5625954976061933</v>
      </c>
    </row>
    <row r="62" spans="1:30" ht="15.75" x14ac:dyDescent="0.25">
      <c r="A62" t="s">
        <v>251</v>
      </c>
      <c r="B62">
        <v>1</v>
      </c>
      <c r="C62" t="s">
        <v>278</v>
      </c>
      <c r="D62" t="s">
        <v>62</v>
      </c>
      <c r="E62" s="3">
        <v>43908</v>
      </c>
      <c r="I62" t="s">
        <v>49</v>
      </c>
      <c r="K62">
        <v>53</v>
      </c>
      <c r="N62">
        <v>178</v>
      </c>
      <c r="O62">
        <v>153.4</v>
      </c>
      <c r="P62">
        <v>0.86179775280898885</v>
      </c>
      <c r="T62">
        <v>98.17</v>
      </c>
      <c r="V62">
        <v>1.5625954976061933</v>
      </c>
    </row>
    <row r="63" spans="1:30" ht="15.75" x14ac:dyDescent="0.25">
      <c r="A63" t="s">
        <v>251</v>
      </c>
      <c r="B63">
        <v>1</v>
      </c>
      <c r="C63" t="s">
        <v>281</v>
      </c>
      <c r="D63" t="s">
        <v>256</v>
      </c>
      <c r="E63" s="3">
        <v>43908</v>
      </c>
      <c r="I63" t="s">
        <v>49</v>
      </c>
      <c r="K63">
        <v>56.999999999999993</v>
      </c>
      <c r="N63">
        <v>190.7</v>
      </c>
      <c r="O63">
        <v>157.30000000000001</v>
      </c>
      <c r="P63">
        <v>0.82485579444153134</v>
      </c>
      <c r="T63">
        <v>98.17</v>
      </c>
      <c r="V63">
        <v>1.6023225017826221</v>
      </c>
    </row>
    <row r="64" spans="1:30" ht="15.75" x14ac:dyDescent="0.25">
      <c r="A64" t="s">
        <v>251</v>
      </c>
      <c r="B64">
        <v>1</v>
      </c>
      <c r="C64" t="s">
        <v>284</v>
      </c>
      <c r="D64" t="s">
        <v>62</v>
      </c>
      <c r="E64" s="3">
        <v>43908</v>
      </c>
      <c r="I64" t="s">
        <v>49</v>
      </c>
      <c r="K64">
        <v>56.000000000000007</v>
      </c>
      <c r="N64">
        <v>184.6</v>
      </c>
      <c r="O64">
        <v>156.69999999999999</v>
      </c>
      <c r="P64">
        <v>0.84886240520043332</v>
      </c>
      <c r="T64">
        <v>98.17</v>
      </c>
      <c r="V64">
        <v>1.5962106549862483</v>
      </c>
    </row>
    <row r="65" spans="1:30" ht="15.75" x14ac:dyDescent="0.25">
      <c r="A65" t="s">
        <v>251</v>
      </c>
      <c r="B65">
        <v>1</v>
      </c>
      <c r="C65" t="s">
        <v>285</v>
      </c>
      <c r="D65" t="s">
        <v>265</v>
      </c>
      <c r="E65" s="3">
        <v>43908</v>
      </c>
      <c r="I65" t="s">
        <v>49</v>
      </c>
      <c r="K65">
        <v>61</v>
      </c>
      <c r="N65">
        <v>180.5</v>
      </c>
      <c r="O65">
        <v>153.80000000000001</v>
      </c>
      <c r="P65">
        <v>0.85207756232686982</v>
      </c>
      <c r="T65">
        <v>98.17</v>
      </c>
      <c r="V65">
        <v>1.5666700621371092</v>
      </c>
    </row>
    <row r="66" spans="1:30" ht="15.75" x14ac:dyDescent="0.25">
      <c r="A66" t="s">
        <v>251</v>
      </c>
      <c r="B66">
        <v>1</v>
      </c>
      <c r="C66" t="s">
        <v>289</v>
      </c>
      <c r="D66" t="s">
        <v>253</v>
      </c>
      <c r="E66" s="3">
        <v>43908</v>
      </c>
      <c r="I66" t="s">
        <v>49</v>
      </c>
      <c r="K66">
        <v>53</v>
      </c>
      <c r="N66">
        <v>174.4</v>
      </c>
      <c r="O66">
        <v>159.69999999999999</v>
      </c>
      <c r="P66">
        <v>0.91571100917431181</v>
      </c>
      <c r="T66">
        <v>98.17</v>
      </c>
      <c r="V66">
        <v>1.6267698889681164</v>
      </c>
    </row>
    <row r="67" spans="1:30" ht="15.75" x14ac:dyDescent="0.25">
      <c r="A67" t="s">
        <v>251</v>
      </c>
      <c r="B67">
        <v>1</v>
      </c>
      <c r="C67" t="s">
        <v>293</v>
      </c>
      <c r="D67" t="s">
        <v>62</v>
      </c>
      <c r="E67" s="3">
        <v>43908</v>
      </c>
      <c r="I67" t="s">
        <v>49</v>
      </c>
      <c r="K67">
        <v>61</v>
      </c>
      <c r="N67">
        <v>189.8</v>
      </c>
      <c r="O67">
        <v>161.1</v>
      </c>
      <c r="P67">
        <v>0.84878819810326656</v>
      </c>
      <c r="T67">
        <v>98.17</v>
      </c>
      <c r="V67">
        <v>1.6410308648263217</v>
      </c>
    </row>
    <row r="68" spans="1:30" ht="15.75" x14ac:dyDescent="0.25">
      <c r="A68" t="s">
        <v>251</v>
      </c>
      <c r="B68">
        <v>1</v>
      </c>
      <c r="C68" t="s">
        <v>296</v>
      </c>
      <c r="D68" t="s">
        <v>265</v>
      </c>
      <c r="E68" s="3">
        <v>43908</v>
      </c>
      <c r="I68" t="s">
        <v>49</v>
      </c>
      <c r="K68">
        <v>56.000000000000007</v>
      </c>
      <c r="N68">
        <v>169.5</v>
      </c>
      <c r="O68">
        <v>143.9</v>
      </c>
      <c r="P68">
        <v>0.84896755162241888</v>
      </c>
      <c r="T68">
        <v>98.17</v>
      </c>
      <c r="V68">
        <v>1.4658245899969442</v>
      </c>
    </row>
    <row r="69" spans="1:30" ht="15.75" x14ac:dyDescent="0.25">
      <c r="A69" t="s">
        <v>251</v>
      </c>
      <c r="B69">
        <v>1</v>
      </c>
      <c r="C69" t="s">
        <v>300</v>
      </c>
      <c r="D69" t="s">
        <v>253</v>
      </c>
      <c r="E69" s="3">
        <v>43908</v>
      </c>
      <c r="I69" t="s">
        <v>49</v>
      </c>
      <c r="K69">
        <v>55.000000000000007</v>
      </c>
      <c r="N69">
        <v>186.4</v>
      </c>
      <c r="O69">
        <v>159.80000000000001</v>
      </c>
      <c r="P69">
        <v>0.85729613733905585</v>
      </c>
      <c r="T69">
        <v>98.17</v>
      </c>
      <c r="V69">
        <v>1.6277885301008455</v>
      </c>
    </row>
    <row r="70" spans="1:30" ht="15.75" x14ac:dyDescent="0.25">
      <c r="A70" t="s">
        <v>251</v>
      </c>
      <c r="B70">
        <v>1</v>
      </c>
      <c r="C70" t="s">
        <v>304</v>
      </c>
      <c r="D70" t="s">
        <v>256</v>
      </c>
      <c r="E70" s="3">
        <v>43908</v>
      </c>
      <c r="I70" t="s">
        <v>49</v>
      </c>
      <c r="K70">
        <v>66</v>
      </c>
      <c r="N70">
        <v>171.2</v>
      </c>
      <c r="O70">
        <v>145.6</v>
      </c>
      <c r="P70">
        <v>0.85046728971962615</v>
      </c>
      <c r="T70">
        <v>98.17</v>
      </c>
      <c r="V70">
        <v>1.4831414892533359</v>
      </c>
    </row>
    <row r="72" spans="1:30" ht="15.75" x14ac:dyDescent="0.25">
      <c r="A72" t="s">
        <v>191</v>
      </c>
      <c r="B72">
        <v>1</v>
      </c>
      <c r="C72" t="s">
        <v>252</v>
      </c>
      <c r="D72" t="s">
        <v>253</v>
      </c>
      <c r="E72" s="3">
        <v>43914</v>
      </c>
      <c r="I72" t="s">
        <v>48</v>
      </c>
      <c r="K72">
        <v>88</v>
      </c>
      <c r="N72">
        <v>92.8</v>
      </c>
      <c r="O72">
        <v>85.7</v>
      </c>
      <c r="P72">
        <v>0.92349137931034486</v>
      </c>
      <c r="T72">
        <v>98.17</v>
      </c>
      <c r="V72">
        <v>0.8729754507487012</v>
      </c>
      <c r="W72">
        <v>7</v>
      </c>
      <c r="X72" t="s">
        <v>308</v>
      </c>
      <c r="Y72" t="s">
        <v>309</v>
      </c>
      <c r="Z72" t="s">
        <v>310</v>
      </c>
      <c r="AA72">
        <v>4.3</v>
      </c>
      <c r="AB72">
        <v>0.19700000000000001</v>
      </c>
      <c r="AC72">
        <v>2.06</v>
      </c>
      <c r="AD72">
        <v>10.5</v>
      </c>
    </row>
    <row r="73" spans="1:30" ht="15.75" x14ac:dyDescent="0.25">
      <c r="A73" t="s">
        <v>191</v>
      </c>
      <c r="B73">
        <v>1</v>
      </c>
      <c r="C73" t="s">
        <v>255</v>
      </c>
      <c r="D73" t="s">
        <v>62</v>
      </c>
      <c r="E73" s="3">
        <v>43914</v>
      </c>
      <c r="I73" t="s">
        <v>48</v>
      </c>
      <c r="K73">
        <v>70</v>
      </c>
      <c r="N73">
        <v>151.4</v>
      </c>
      <c r="O73">
        <v>137.19999999999999</v>
      </c>
      <c r="P73">
        <v>0.90620871862615582</v>
      </c>
      <c r="Q73" t="s">
        <v>236</v>
      </c>
      <c r="T73">
        <v>98.17</v>
      </c>
      <c r="V73">
        <v>1.397575634104105</v>
      </c>
      <c r="W73">
        <v>7</v>
      </c>
      <c r="X73" t="s">
        <v>311</v>
      </c>
      <c r="Y73" t="s">
        <v>312</v>
      </c>
      <c r="Z73" t="s">
        <v>313</v>
      </c>
      <c r="AA73">
        <v>4.5</v>
      </c>
      <c r="AB73">
        <v>0.2</v>
      </c>
      <c r="AC73">
        <v>2.13</v>
      </c>
      <c r="AD73">
        <v>10.7</v>
      </c>
    </row>
    <row r="74" spans="1:30" ht="15.75" x14ac:dyDescent="0.25">
      <c r="A74" t="s">
        <v>191</v>
      </c>
      <c r="B74">
        <v>1</v>
      </c>
      <c r="C74" t="s">
        <v>260</v>
      </c>
      <c r="D74" t="s">
        <v>256</v>
      </c>
      <c r="E74" s="3">
        <v>43914</v>
      </c>
      <c r="I74" t="s">
        <v>48</v>
      </c>
      <c r="K74">
        <v>35</v>
      </c>
      <c r="N74">
        <v>118</v>
      </c>
      <c r="O74">
        <v>105.2</v>
      </c>
      <c r="P74">
        <v>0.8915254237288136</v>
      </c>
      <c r="Q74" t="s">
        <v>236</v>
      </c>
      <c r="T74">
        <v>98.17</v>
      </c>
      <c r="V74">
        <v>1.0716104716308446</v>
      </c>
      <c r="W74">
        <v>6.8</v>
      </c>
      <c r="X74" t="s">
        <v>314</v>
      </c>
      <c r="Y74" t="s">
        <v>315</v>
      </c>
      <c r="Z74" t="s">
        <v>316</v>
      </c>
      <c r="AA74">
        <v>4.5999999999999996</v>
      </c>
      <c r="AB74">
        <v>0.20699999999999999</v>
      </c>
      <c r="AC74">
        <v>2.16</v>
      </c>
      <c r="AD74">
        <v>10.4</v>
      </c>
    </row>
    <row r="75" spans="1:30" ht="15.75" x14ac:dyDescent="0.25">
      <c r="A75" t="s">
        <v>191</v>
      </c>
      <c r="B75">
        <v>1</v>
      </c>
      <c r="C75" t="s">
        <v>264</v>
      </c>
      <c r="D75" t="s">
        <v>265</v>
      </c>
      <c r="E75" s="3">
        <v>43914</v>
      </c>
      <c r="I75" t="s">
        <v>48</v>
      </c>
      <c r="K75">
        <v>38</v>
      </c>
      <c r="N75">
        <v>121.7</v>
      </c>
      <c r="O75">
        <v>111.3</v>
      </c>
      <c r="P75">
        <v>0.91454396055875098</v>
      </c>
      <c r="Q75" t="s">
        <v>236</v>
      </c>
      <c r="T75">
        <v>98.17</v>
      </c>
      <c r="V75">
        <v>1.1337475807273096</v>
      </c>
      <c r="W75">
        <v>7.1</v>
      </c>
      <c r="X75" t="s">
        <v>317</v>
      </c>
      <c r="Y75" t="s">
        <v>318</v>
      </c>
      <c r="Z75" t="s">
        <v>319</v>
      </c>
      <c r="AA75">
        <v>4.2</v>
      </c>
      <c r="AB75">
        <v>0.192</v>
      </c>
      <c r="AC75">
        <v>1.97</v>
      </c>
      <c r="AD75">
        <v>10.3</v>
      </c>
    </row>
    <row r="76" spans="1:30" ht="15.75" x14ac:dyDescent="0.25">
      <c r="A76" t="s">
        <v>191</v>
      </c>
      <c r="B76">
        <v>1</v>
      </c>
      <c r="C76" t="s">
        <v>268</v>
      </c>
      <c r="D76" t="s">
        <v>265</v>
      </c>
      <c r="E76" s="3">
        <v>43914</v>
      </c>
      <c r="I76" t="s">
        <v>48</v>
      </c>
      <c r="K76">
        <v>66</v>
      </c>
      <c r="N76">
        <v>130.30000000000001</v>
      </c>
      <c r="O76">
        <v>119.1</v>
      </c>
      <c r="P76">
        <v>0.91404451266308506</v>
      </c>
      <c r="Q76" t="s">
        <v>236</v>
      </c>
      <c r="T76">
        <v>98.17</v>
      </c>
      <c r="V76">
        <v>1.2132015890801671</v>
      </c>
      <c r="W76">
        <v>7.2</v>
      </c>
      <c r="X76" t="s">
        <v>320</v>
      </c>
      <c r="Y76" t="s">
        <v>321</v>
      </c>
      <c r="Z76" t="s">
        <v>322</v>
      </c>
      <c r="AA76">
        <v>4.7</v>
      </c>
      <c r="AB76">
        <v>0.188</v>
      </c>
      <c r="AC76">
        <v>1.95</v>
      </c>
      <c r="AD76">
        <v>10.4</v>
      </c>
    </row>
    <row r="77" spans="1:30" ht="15.75" x14ac:dyDescent="0.25">
      <c r="A77" t="s">
        <v>191</v>
      </c>
      <c r="B77">
        <v>1</v>
      </c>
      <c r="C77" t="s">
        <v>271</v>
      </c>
      <c r="D77" t="s">
        <v>256</v>
      </c>
      <c r="E77" s="3">
        <v>43914</v>
      </c>
      <c r="I77" t="s">
        <v>48</v>
      </c>
      <c r="K77">
        <v>73</v>
      </c>
      <c r="N77">
        <v>93</v>
      </c>
      <c r="O77">
        <v>84.1</v>
      </c>
      <c r="P77">
        <v>0.90430107526881709</v>
      </c>
      <c r="Q77" t="s">
        <v>236</v>
      </c>
      <c r="T77">
        <v>98.17</v>
      </c>
      <c r="V77">
        <v>0.85667719262503816</v>
      </c>
      <c r="W77">
        <v>6.9</v>
      </c>
      <c r="X77" t="s">
        <v>314</v>
      </c>
      <c r="Y77" t="s">
        <v>323</v>
      </c>
      <c r="Z77" t="s">
        <v>324</v>
      </c>
      <c r="AA77">
        <v>4.5999999999999996</v>
      </c>
      <c r="AB77">
        <v>0.221</v>
      </c>
      <c r="AC77">
        <v>2.25</v>
      </c>
      <c r="AD77">
        <v>10.199999999999999</v>
      </c>
    </row>
    <row r="78" spans="1:30" ht="15.75" x14ac:dyDescent="0.25">
      <c r="A78" t="s">
        <v>191</v>
      </c>
      <c r="B78">
        <v>1</v>
      </c>
      <c r="C78" t="s">
        <v>275</v>
      </c>
      <c r="D78" t="s">
        <v>62</v>
      </c>
      <c r="E78" s="3">
        <v>43914</v>
      </c>
      <c r="I78" t="s">
        <v>48</v>
      </c>
      <c r="K78">
        <v>79</v>
      </c>
      <c r="N78">
        <v>128.80000000000001</v>
      </c>
      <c r="O78">
        <v>112</v>
      </c>
      <c r="P78">
        <v>0.86956521739130432</v>
      </c>
      <c r="T78">
        <v>98.17</v>
      </c>
      <c r="V78">
        <v>1.1408780686564124</v>
      </c>
      <c r="W78">
        <v>6.8</v>
      </c>
      <c r="X78" t="s">
        <v>54</v>
      </c>
      <c r="Y78" t="s">
        <v>325</v>
      </c>
      <c r="Z78" t="s">
        <v>193</v>
      </c>
      <c r="AA78">
        <v>4.5</v>
      </c>
      <c r="AB78">
        <v>0.19500000000000001</v>
      </c>
      <c r="AC78">
        <v>2.06</v>
      </c>
      <c r="AD78">
        <v>10.6</v>
      </c>
    </row>
    <row r="79" spans="1:30" ht="15.75" x14ac:dyDescent="0.25">
      <c r="A79" t="s">
        <v>191</v>
      </c>
      <c r="B79">
        <v>1</v>
      </c>
      <c r="C79" t="s">
        <v>278</v>
      </c>
      <c r="D79" t="s">
        <v>253</v>
      </c>
      <c r="E79" s="3">
        <v>43914</v>
      </c>
      <c r="I79" t="s">
        <v>48</v>
      </c>
      <c r="K79">
        <v>84</v>
      </c>
      <c r="N79">
        <v>130</v>
      </c>
      <c r="O79">
        <v>116</v>
      </c>
      <c r="P79">
        <v>0.89230769230769236</v>
      </c>
      <c r="T79">
        <v>98.17</v>
      </c>
      <c r="V79">
        <v>1.1816237139655699</v>
      </c>
      <c r="W79">
        <v>7.2</v>
      </c>
      <c r="X79" t="s">
        <v>326</v>
      </c>
      <c r="Y79" t="s">
        <v>327</v>
      </c>
      <c r="Z79" t="s">
        <v>328</v>
      </c>
      <c r="AA79">
        <v>4.5</v>
      </c>
      <c r="AB79">
        <v>0.187</v>
      </c>
      <c r="AC79">
        <v>2.06</v>
      </c>
      <c r="AD79">
        <v>11</v>
      </c>
    </row>
    <row r="80" spans="1:30" ht="15.75" x14ac:dyDescent="0.25">
      <c r="A80" t="s">
        <v>191</v>
      </c>
      <c r="B80">
        <v>1</v>
      </c>
      <c r="C80" t="s">
        <v>281</v>
      </c>
      <c r="D80" t="s">
        <v>62</v>
      </c>
      <c r="E80" s="3">
        <v>43914</v>
      </c>
      <c r="I80" t="s">
        <v>48</v>
      </c>
      <c r="K80">
        <v>67</v>
      </c>
      <c r="N80">
        <v>106.1</v>
      </c>
      <c r="O80">
        <v>95.4</v>
      </c>
      <c r="P80">
        <v>0.89915174363807737</v>
      </c>
      <c r="T80">
        <v>98.17</v>
      </c>
      <c r="V80">
        <v>0.97178364062340838</v>
      </c>
      <c r="W80">
        <v>7.4</v>
      </c>
      <c r="X80" t="s">
        <v>329</v>
      </c>
      <c r="Y80" t="s">
        <v>330</v>
      </c>
      <c r="Z80" t="s">
        <v>310</v>
      </c>
      <c r="AA80">
        <v>4.5</v>
      </c>
      <c r="AB80">
        <v>0.2</v>
      </c>
      <c r="AC80">
        <v>2.13</v>
      </c>
      <c r="AD80">
        <v>10.6</v>
      </c>
    </row>
    <row r="81" spans="1:30" ht="15.75" x14ac:dyDescent="0.25">
      <c r="A81" t="s">
        <v>191</v>
      </c>
      <c r="B81">
        <v>1</v>
      </c>
      <c r="C81" t="s">
        <v>284</v>
      </c>
      <c r="D81" t="s">
        <v>265</v>
      </c>
      <c r="E81" s="3">
        <v>43914</v>
      </c>
      <c r="I81" t="s">
        <v>48</v>
      </c>
      <c r="K81">
        <v>66</v>
      </c>
      <c r="N81">
        <v>102.9</v>
      </c>
      <c r="O81">
        <v>90.9</v>
      </c>
      <c r="P81">
        <v>0.88338192419825079</v>
      </c>
      <c r="T81">
        <v>98.17</v>
      </c>
      <c r="V81">
        <v>0.92594478965060611</v>
      </c>
      <c r="W81">
        <v>7.3</v>
      </c>
      <c r="X81" t="s">
        <v>331</v>
      </c>
      <c r="Y81" t="s">
        <v>332</v>
      </c>
      <c r="Z81" t="s">
        <v>333</v>
      </c>
      <c r="AA81">
        <v>4.8</v>
      </c>
      <c r="AB81">
        <v>0.21099999999999999</v>
      </c>
      <c r="AC81">
        <v>2.2400000000000002</v>
      </c>
      <c r="AD81">
        <v>10.6</v>
      </c>
    </row>
    <row r="82" spans="1:30" ht="15.75" x14ac:dyDescent="0.25">
      <c r="A82" t="s">
        <v>191</v>
      </c>
      <c r="B82">
        <v>1</v>
      </c>
      <c r="C82" t="s">
        <v>285</v>
      </c>
      <c r="D82" t="s">
        <v>253</v>
      </c>
      <c r="E82" s="3">
        <v>43914</v>
      </c>
      <c r="I82" t="s">
        <v>48</v>
      </c>
      <c r="K82">
        <v>80</v>
      </c>
      <c r="N82">
        <v>121.2</v>
      </c>
      <c r="O82">
        <v>109.7</v>
      </c>
      <c r="P82">
        <v>0.90511551155115511</v>
      </c>
      <c r="T82">
        <v>98.17</v>
      </c>
      <c r="V82">
        <v>1.1174493226036468</v>
      </c>
      <c r="W82">
        <v>6.9</v>
      </c>
      <c r="X82" t="s">
        <v>334</v>
      </c>
      <c r="Y82" t="s">
        <v>335</v>
      </c>
      <c r="Z82" t="s">
        <v>336</v>
      </c>
      <c r="AA82">
        <v>4.5</v>
      </c>
      <c r="AB82">
        <v>0.184</v>
      </c>
      <c r="AC82">
        <v>1.93</v>
      </c>
      <c r="AD82">
        <v>10.5</v>
      </c>
    </row>
    <row r="83" spans="1:30" ht="15.75" x14ac:dyDescent="0.25">
      <c r="A83" t="s">
        <v>191</v>
      </c>
      <c r="B83">
        <v>1</v>
      </c>
      <c r="C83" t="s">
        <v>289</v>
      </c>
      <c r="D83" t="s">
        <v>256</v>
      </c>
      <c r="E83" s="3">
        <v>43914</v>
      </c>
      <c r="I83" t="s">
        <v>48</v>
      </c>
      <c r="K83">
        <v>74</v>
      </c>
      <c r="N83">
        <v>76.099999999999994</v>
      </c>
      <c r="O83">
        <v>68.599999999999994</v>
      </c>
      <c r="P83">
        <v>0.90144546649145862</v>
      </c>
      <c r="T83">
        <v>98.17</v>
      </c>
      <c r="V83">
        <v>0.69878781705205251</v>
      </c>
      <c r="W83">
        <v>7.8</v>
      </c>
      <c r="X83" t="s">
        <v>337</v>
      </c>
      <c r="Y83" t="s">
        <v>338</v>
      </c>
      <c r="Z83" t="s">
        <v>339</v>
      </c>
      <c r="AA83">
        <v>4.4000000000000004</v>
      </c>
      <c r="AB83">
        <v>0.185</v>
      </c>
      <c r="AC83">
        <v>2.12</v>
      </c>
      <c r="AD83">
        <v>11.5</v>
      </c>
    </row>
    <row r="84" spans="1:30" ht="15.75" x14ac:dyDescent="0.25">
      <c r="A84" t="s">
        <v>191</v>
      </c>
      <c r="B84">
        <v>1</v>
      </c>
      <c r="C84" t="s">
        <v>293</v>
      </c>
      <c r="D84" t="s">
        <v>256</v>
      </c>
      <c r="E84" s="3">
        <v>43914</v>
      </c>
      <c r="I84" t="s">
        <v>48</v>
      </c>
      <c r="K84">
        <v>79</v>
      </c>
      <c r="N84">
        <v>107.6</v>
      </c>
      <c r="O84">
        <v>91.9</v>
      </c>
      <c r="P84">
        <v>0.85408921933085513</v>
      </c>
      <c r="T84">
        <v>98.17</v>
      </c>
      <c r="V84">
        <v>0.93613120097789548</v>
      </c>
      <c r="W84">
        <v>7.2</v>
      </c>
      <c r="X84" t="s">
        <v>314</v>
      </c>
      <c r="Y84" t="s">
        <v>340</v>
      </c>
      <c r="Z84" t="s">
        <v>341</v>
      </c>
      <c r="AA84">
        <v>4.8</v>
      </c>
      <c r="AB84">
        <v>0.223</v>
      </c>
      <c r="AC84">
        <v>2.41</v>
      </c>
      <c r="AD84">
        <v>10.8</v>
      </c>
    </row>
    <row r="85" spans="1:30" ht="15.75" x14ac:dyDescent="0.25">
      <c r="A85" t="s">
        <v>191</v>
      </c>
      <c r="B85">
        <v>1</v>
      </c>
      <c r="C85" t="s">
        <v>296</v>
      </c>
      <c r="D85" t="s">
        <v>253</v>
      </c>
      <c r="E85" s="3">
        <v>43914</v>
      </c>
      <c r="I85" t="s">
        <v>48</v>
      </c>
      <c r="K85">
        <v>92</v>
      </c>
      <c r="N85">
        <v>141.4</v>
      </c>
      <c r="O85">
        <v>124.8</v>
      </c>
      <c r="P85">
        <v>0.88260254596888255</v>
      </c>
      <c r="T85">
        <v>98.17</v>
      </c>
      <c r="V85">
        <v>1.2712641336457167</v>
      </c>
      <c r="W85">
        <v>6.9</v>
      </c>
      <c r="X85" t="s">
        <v>342</v>
      </c>
      <c r="Y85" t="s">
        <v>343</v>
      </c>
      <c r="Z85" t="s">
        <v>344</v>
      </c>
      <c r="AA85">
        <v>4.5</v>
      </c>
      <c r="AB85">
        <v>0.20499999999999999</v>
      </c>
      <c r="AC85">
        <v>2.2000000000000002</v>
      </c>
      <c r="AD85">
        <v>10.7</v>
      </c>
    </row>
    <row r="86" spans="1:30" ht="15.75" x14ac:dyDescent="0.25">
      <c r="A86" t="s">
        <v>191</v>
      </c>
      <c r="B86">
        <v>1</v>
      </c>
      <c r="C86" t="s">
        <v>300</v>
      </c>
      <c r="D86" t="s">
        <v>265</v>
      </c>
      <c r="E86" s="3">
        <v>43914</v>
      </c>
      <c r="I86" t="s">
        <v>48</v>
      </c>
      <c r="K86">
        <v>74</v>
      </c>
      <c r="N86">
        <v>85.6</v>
      </c>
      <c r="O86">
        <v>76.5</v>
      </c>
      <c r="P86">
        <v>0.89369158878504684</v>
      </c>
      <c r="T86">
        <v>98.17</v>
      </c>
      <c r="V86">
        <v>0.77926046653763881</v>
      </c>
      <c r="W86">
        <v>7.7</v>
      </c>
      <c r="X86" t="s">
        <v>345</v>
      </c>
      <c r="Y86" t="s">
        <v>318</v>
      </c>
      <c r="Z86" t="s">
        <v>346</v>
      </c>
      <c r="AA86" t="s">
        <v>347</v>
      </c>
      <c r="AB86" t="s">
        <v>347</v>
      </c>
      <c r="AC86" t="s">
        <v>347</v>
      </c>
      <c r="AD86">
        <v>1</v>
      </c>
    </row>
    <row r="87" spans="1:30" ht="15.75" x14ac:dyDescent="0.25">
      <c r="A87" t="s">
        <v>191</v>
      </c>
      <c r="B87">
        <v>1</v>
      </c>
      <c r="C87" t="s">
        <v>304</v>
      </c>
      <c r="D87" t="s">
        <v>62</v>
      </c>
      <c r="E87" s="3">
        <v>43914</v>
      </c>
      <c r="I87" t="s">
        <v>48</v>
      </c>
      <c r="K87">
        <v>82</v>
      </c>
      <c r="N87">
        <v>116.3</v>
      </c>
      <c r="O87">
        <v>104.5</v>
      </c>
      <c r="P87">
        <v>0.89853826311263973</v>
      </c>
      <c r="T87">
        <v>98.17</v>
      </c>
      <c r="V87">
        <v>1.0644799837017418</v>
      </c>
      <c r="W87">
        <v>7.8</v>
      </c>
      <c r="X87" t="s">
        <v>348</v>
      </c>
      <c r="Y87" t="s">
        <v>349</v>
      </c>
      <c r="Z87" t="s">
        <v>350</v>
      </c>
      <c r="AA87">
        <v>4.3</v>
      </c>
      <c r="AB87">
        <v>0.19800000000000001</v>
      </c>
      <c r="AC87">
        <v>2.4500000000000002</v>
      </c>
      <c r="AD87">
        <v>12.4</v>
      </c>
    </row>
    <row r="88" spans="1:30" ht="15.75" x14ac:dyDescent="0.25">
      <c r="A88" t="s">
        <v>191</v>
      </c>
      <c r="B88">
        <v>1</v>
      </c>
      <c r="C88" t="s">
        <v>252</v>
      </c>
      <c r="D88" t="s">
        <v>253</v>
      </c>
      <c r="E88" s="3">
        <v>43914</v>
      </c>
      <c r="I88" t="s">
        <v>49</v>
      </c>
      <c r="K88">
        <v>86</v>
      </c>
      <c r="N88">
        <v>121.1</v>
      </c>
      <c r="O88">
        <v>111.7</v>
      </c>
      <c r="P88">
        <v>0.92237819983484726</v>
      </c>
      <c r="T88">
        <v>98.17</v>
      </c>
      <c r="V88">
        <v>1.1378221452582256</v>
      </c>
    </row>
    <row r="89" spans="1:30" ht="15.75" x14ac:dyDescent="0.25">
      <c r="A89" t="s">
        <v>191</v>
      </c>
      <c r="B89">
        <v>1</v>
      </c>
      <c r="C89" t="s">
        <v>255</v>
      </c>
      <c r="D89" t="s">
        <v>62</v>
      </c>
      <c r="E89" s="3">
        <v>43914</v>
      </c>
      <c r="I89" t="s">
        <v>49</v>
      </c>
      <c r="K89">
        <v>55.000000000000007</v>
      </c>
      <c r="N89">
        <v>130.9</v>
      </c>
      <c r="O89">
        <v>123.2</v>
      </c>
      <c r="P89">
        <v>0.94117647058823528</v>
      </c>
      <c r="Q89" t="s">
        <v>236</v>
      </c>
      <c r="T89">
        <v>98.17</v>
      </c>
      <c r="V89">
        <v>1.2549658755220536</v>
      </c>
    </row>
    <row r="90" spans="1:30" ht="15.75" x14ac:dyDescent="0.25">
      <c r="A90" t="s">
        <v>191</v>
      </c>
      <c r="B90">
        <v>1</v>
      </c>
      <c r="C90" t="s">
        <v>260</v>
      </c>
      <c r="D90" t="s">
        <v>256</v>
      </c>
      <c r="E90" s="3">
        <v>43914</v>
      </c>
      <c r="I90" t="s">
        <v>49</v>
      </c>
      <c r="K90">
        <v>34</v>
      </c>
      <c r="N90">
        <v>128.4</v>
      </c>
      <c r="O90">
        <v>117.6</v>
      </c>
      <c r="P90">
        <v>0.9158878504672896</v>
      </c>
      <c r="Q90" t="s">
        <v>236</v>
      </c>
      <c r="T90">
        <v>98.17</v>
      </c>
      <c r="V90">
        <v>1.1979219720892329</v>
      </c>
    </row>
    <row r="91" spans="1:30" ht="15.75" x14ac:dyDescent="0.25">
      <c r="A91" t="s">
        <v>191</v>
      </c>
      <c r="B91">
        <v>1</v>
      </c>
      <c r="C91" t="s">
        <v>264</v>
      </c>
      <c r="D91" t="s">
        <v>265</v>
      </c>
      <c r="E91" s="3">
        <v>43914</v>
      </c>
      <c r="I91" t="s">
        <v>49</v>
      </c>
      <c r="K91">
        <v>35</v>
      </c>
      <c r="N91">
        <v>118.5</v>
      </c>
      <c r="O91">
        <v>108.7</v>
      </c>
      <c r="P91">
        <v>0.91729957805907181</v>
      </c>
      <c r="Q91" t="s">
        <v>236</v>
      </c>
      <c r="T91">
        <v>98.17</v>
      </c>
      <c r="V91">
        <v>1.1072629112763575</v>
      </c>
    </row>
    <row r="92" spans="1:30" ht="15.75" x14ac:dyDescent="0.25">
      <c r="A92" t="s">
        <v>191</v>
      </c>
      <c r="B92">
        <v>1</v>
      </c>
      <c r="C92" t="s">
        <v>268</v>
      </c>
      <c r="D92" t="s">
        <v>265</v>
      </c>
      <c r="E92" s="3">
        <v>43914</v>
      </c>
      <c r="I92" t="s">
        <v>49</v>
      </c>
      <c r="K92">
        <v>43</v>
      </c>
      <c r="N92">
        <v>103</v>
      </c>
      <c r="O92">
        <v>90.7</v>
      </c>
      <c r="P92">
        <v>0.88058252427184469</v>
      </c>
      <c r="Q92" t="s">
        <v>236</v>
      </c>
      <c r="T92">
        <v>98.17</v>
      </c>
      <c r="V92">
        <v>0.92390750738514826</v>
      </c>
    </row>
    <row r="93" spans="1:30" ht="15.75" x14ac:dyDescent="0.25">
      <c r="A93" t="s">
        <v>191</v>
      </c>
      <c r="B93">
        <v>1</v>
      </c>
      <c r="C93" t="s">
        <v>271</v>
      </c>
      <c r="D93" t="s">
        <v>256</v>
      </c>
      <c r="E93" s="3">
        <v>43914</v>
      </c>
      <c r="I93" t="s">
        <v>49</v>
      </c>
      <c r="K93">
        <v>48</v>
      </c>
      <c r="N93">
        <v>185.2</v>
      </c>
      <c r="O93">
        <v>169.2</v>
      </c>
      <c r="P93">
        <v>0.91360691144708428</v>
      </c>
      <c r="Q93" t="s">
        <v>236</v>
      </c>
      <c r="T93">
        <v>98.17</v>
      </c>
      <c r="V93">
        <v>1.7235407965773657</v>
      </c>
    </row>
    <row r="94" spans="1:30" ht="15.75" x14ac:dyDescent="0.25">
      <c r="A94" t="s">
        <v>191</v>
      </c>
      <c r="B94">
        <v>1</v>
      </c>
      <c r="C94" t="s">
        <v>275</v>
      </c>
      <c r="D94" t="s">
        <v>62</v>
      </c>
      <c r="E94" s="3">
        <v>43914</v>
      </c>
      <c r="I94" t="s">
        <v>49</v>
      </c>
      <c r="K94">
        <v>70</v>
      </c>
      <c r="N94">
        <v>118.3</v>
      </c>
      <c r="O94">
        <v>106.9</v>
      </c>
      <c r="P94">
        <v>0.90363482671174988</v>
      </c>
      <c r="T94">
        <v>98.17</v>
      </c>
      <c r="V94">
        <v>1.0889273708872365</v>
      </c>
    </row>
    <row r="95" spans="1:30" ht="15.75" x14ac:dyDescent="0.25">
      <c r="A95" t="s">
        <v>191</v>
      </c>
      <c r="B95">
        <v>1</v>
      </c>
      <c r="C95" t="s">
        <v>278</v>
      </c>
      <c r="D95" t="s">
        <v>253</v>
      </c>
      <c r="E95" s="3">
        <v>43914</v>
      </c>
      <c r="I95" t="s">
        <v>49</v>
      </c>
      <c r="K95">
        <v>85</v>
      </c>
      <c r="N95">
        <v>171.7</v>
      </c>
      <c r="O95">
        <v>157.5</v>
      </c>
      <c r="P95">
        <v>0.91729761211415262</v>
      </c>
      <c r="T95">
        <v>98.17</v>
      </c>
      <c r="V95">
        <v>1.6043597840480799</v>
      </c>
    </row>
    <row r="96" spans="1:30" ht="15.75" x14ac:dyDescent="0.25">
      <c r="A96" t="s">
        <v>191</v>
      </c>
      <c r="B96">
        <v>1</v>
      </c>
      <c r="C96" t="s">
        <v>281</v>
      </c>
      <c r="D96" t="s">
        <v>62</v>
      </c>
      <c r="E96" s="3">
        <v>43914</v>
      </c>
      <c r="I96" t="s">
        <v>49</v>
      </c>
      <c r="K96">
        <v>76</v>
      </c>
      <c r="N96">
        <v>124.7</v>
      </c>
      <c r="O96">
        <v>111.5</v>
      </c>
      <c r="P96">
        <v>0.89414595028067356</v>
      </c>
      <c r="T96">
        <v>98.17</v>
      </c>
      <c r="V96">
        <v>1.1357848629927676</v>
      </c>
    </row>
    <row r="97" spans="1:30" ht="15.75" x14ac:dyDescent="0.25">
      <c r="A97" t="s">
        <v>191</v>
      </c>
      <c r="B97">
        <v>1</v>
      </c>
      <c r="C97" t="s">
        <v>284</v>
      </c>
      <c r="D97" t="s">
        <v>265</v>
      </c>
      <c r="E97" s="3">
        <v>43914</v>
      </c>
      <c r="I97" t="s">
        <v>49</v>
      </c>
      <c r="K97">
        <v>79</v>
      </c>
      <c r="N97">
        <v>137.80000000000001</v>
      </c>
      <c r="O97">
        <v>124.5</v>
      </c>
      <c r="P97">
        <v>0.90348330914368646</v>
      </c>
      <c r="T97">
        <v>98.17</v>
      </c>
      <c r="V97">
        <v>1.2682082102475298</v>
      </c>
    </row>
    <row r="98" spans="1:30" ht="15.75" x14ac:dyDescent="0.25">
      <c r="A98" t="s">
        <v>191</v>
      </c>
      <c r="B98">
        <v>1</v>
      </c>
      <c r="C98" t="s">
        <v>285</v>
      </c>
      <c r="D98" t="s">
        <v>253</v>
      </c>
      <c r="E98" s="3">
        <v>43914</v>
      </c>
      <c r="I98" t="s">
        <v>49</v>
      </c>
      <c r="K98">
        <v>73</v>
      </c>
      <c r="N98">
        <v>139</v>
      </c>
      <c r="O98">
        <v>128.80000000000001</v>
      </c>
      <c r="P98">
        <v>0.92661870503597132</v>
      </c>
      <c r="T98">
        <v>98.17</v>
      </c>
      <c r="V98">
        <v>1.3120097789548744</v>
      </c>
    </row>
    <row r="99" spans="1:30" ht="15.75" x14ac:dyDescent="0.25">
      <c r="A99" t="s">
        <v>191</v>
      </c>
      <c r="B99">
        <v>1</v>
      </c>
      <c r="C99" t="s">
        <v>289</v>
      </c>
      <c r="D99" t="s">
        <v>256</v>
      </c>
      <c r="E99" s="3">
        <v>43914</v>
      </c>
      <c r="I99" t="s">
        <v>49</v>
      </c>
      <c r="K99">
        <v>81</v>
      </c>
      <c r="N99">
        <v>148.1</v>
      </c>
      <c r="O99">
        <v>139.30000000000001</v>
      </c>
      <c r="P99">
        <v>0.94058068872383538</v>
      </c>
      <c r="T99">
        <v>98.17</v>
      </c>
      <c r="V99">
        <v>1.4189670978914128</v>
      </c>
    </row>
    <row r="100" spans="1:30" ht="15.75" x14ac:dyDescent="0.25">
      <c r="A100" t="s">
        <v>191</v>
      </c>
      <c r="B100">
        <v>1</v>
      </c>
      <c r="C100" t="s">
        <v>293</v>
      </c>
      <c r="D100" t="s">
        <v>256</v>
      </c>
      <c r="E100" s="3">
        <v>43914</v>
      </c>
      <c r="I100" t="s">
        <v>49</v>
      </c>
      <c r="K100">
        <v>78</v>
      </c>
      <c r="N100">
        <v>93.8</v>
      </c>
      <c r="O100">
        <v>84.6</v>
      </c>
      <c r="P100">
        <v>0.90191897654584219</v>
      </c>
      <c r="T100">
        <v>98.17</v>
      </c>
      <c r="V100">
        <v>0.86177039828868285</v>
      </c>
    </row>
    <row r="101" spans="1:30" ht="15.75" x14ac:dyDescent="0.25">
      <c r="A101" t="s">
        <v>191</v>
      </c>
      <c r="B101">
        <v>1</v>
      </c>
      <c r="C101" t="s">
        <v>296</v>
      </c>
      <c r="D101" t="s">
        <v>253</v>
      </c>
      <c r="E101" s="3">
        <v>43914</v>
      </c>
      <c r="I101" t="s">
        <v>49</v>
      </c>
      <c r="K101">
        <v>68</v>
      </c>
      <c r="N101">
        <v>116.1</v>
      </c>
      <c r="O101">
        <v>106.3</v>
      </c>
      <c r="P101">
        <v>0.91559000861326445</v>
      </c>
      <c r="T101">
        <v>98.17</v>
      </c>
      <c r="V101">
        <v>1.0828155240908628</v>
      </c>
    </row>
    <row r="102" spans="1:30" ht="15.75" x14ac:dyDescent="0.25">
      <c r="A102" t="s">
        <v>191</v>
      </c>
      <c r="B102">
        <v>1</v>
      </c>
      <c r="C102" t="s">
        <v>300</v>
      </c>
      <c r="D102" t="s">
        <v>265</v>
      </c>
      <c r="E102" s="3">
        <v>43914</v>
      </c>
      <c r="I102" t="s">
        <v>49</v>
      </c>
      <c r="K102">
        <v>61</v>
      </c>
      <c r="N102">
        <v>109.9</v>
      </c>
      <c r="O102">
        <v>98.2</v>
      </c>
      <c r="P102">
        <v>0.89353958143767054</v>
      </c>
      <c r="T102">
        <v>98.17</v>
      </c>
      <c r="V102">
        <v>1.0003055923398187</v>
      </c>
    </row>
    <row r="103" spans="1:30" ht="15.75" x14ac:dyDescent="0.25">
      <c r="A103" t="s">
        <v>191</v>
      </c>
      <c r="B103">
        <v>1</v>
      </c>
      <c r="C103" t="s">
        <v>304</v>
      </c>
      <c r="D103" t="s">
        <v>62</v>
      </c>
      <c r="E103" s="3">
        <v>43914</v>
      </c>
      <c r="I103" t="s">
        <v>49</v>
      </c>
      <c r="K103">
        <v>83</v>
      </c>
      <c r="N103">
        <v>163.1</v>
      </c>
      <c r="O103">
        <v>151</v>
      </c>
      <c r="P103">
        <v>0.92581238503985286</v>
      </c>
      <c r="T103">
        <v>98.17</v>
      </c>
      <c r="V103">
        <v>1.5381481104206987</v>
      </c>
    </row>
    <row r="104" spans="1:30" x14ac:dyDescent="0.25">
      <c r="T104">
        <v>98.17</v>
      </c>
      <c r="V104">
        <v>0</v>
      </c>
    </row>
    <row r="105" spans="1:30" x14ac:dyDescent="0.25">
      <c r="A105" t="s">
        <v>204</v>
      </c>
      <c r="B105">
        <v>1</v>
      </c>
      <c r="C105" t="s">
        <v>252</v>
      </c>
      <c r="D105" t="s">
        <v>62</v>
      </c>
      <c r="I105" t="s">
        <v>48</v>
      </c>
      <c r="N105">
        <v>137</v>
      </c>
      <c r="O105">
        <v>103.3</v>
      </c>
      <c r="P105">
        <v>0.75401459854014596</v>
      </c>
      <c r="T105">
        <v>98.17</v>
      </c>
      <c r="V105">
        <v>1.0522562901089945</v>
      </c>
      <c r="W105">
        <v>6.9</v>
      </c>
      <c r="X105" t="s">
        <v>351</v>
      </c>
      <c r="Y105" t="s">
        <v>352</v>
      </c>
      <c r="Z105" t="s">
        <v>353</v>
      </c>
      <c r="AA105">
        <v>4.5</v>
      </c>
      <c r="AB105">
        <v>0.222</v>
      </c>
      <c r="AC105">
        <v>2.1</v>
      </c>
      <c r="AD105">
        <v>9.4</v>
      </c>
    </row>
    <row r="106" spans="1:30" x14ac:dyDescent="0.25">
      <c r="A106" t="s">
        <v>204</v>
      </c>
      <c r="B106">
        <v>1</v>
      </c>
      <c r="C106" t="s">
        <v>255</v>
      </c>
      <c r="D106" t="s">
        <v>253</v>
      </c>
      <c r="I106" t="s">
        <v>48</v>
      </c>
      <c r="N106">
        <v>163.6</v>
      </c>
      <c r="O106">
        <v>116.1</v>
      </c>
      <c r="P106">
        <v>0.70965770171149145</v>
      </c>
      <c r="T106">
        <v>98.17</v>
      </c>
      <c r="V106">
        <v>1.1826423550982987</v>
      </c>
      <c r="W106">
        <v>6.8</v>
      </c>
      <c r="X106" t="s">
        <v>354</v>
      </c>
      <c r="Y106" t="s">
        <v>206</v>
      </c>
      <c r="Z106" t="s">
        <v>355</v>
      </c>
      <c r="AA106">
        <v>5.3</v>
      </c>
      <c r="AB106">
        <v>0.251</v>
      </c>
      <c r="AC106">
        <v>2.6</v>
      </c>
      <c r="AD106">
        <v>10.4</v>
      </c>
    </row>
    <row r="107" spans="1:30" x14ac:dyDescent="0.25">
      <c r="A107" t="s">
        <v>204</v>
      </c>
      <c r="B107">
        <v>1</v>
      </c>
      <c r="C107" t="s">
        <v>260</v>
      </c>
      <c r="D107" t="s">
        <v>265</v>
      </c>
      <c r="I107" t="s">
        <v>48</v>
      </c>
      <c r="N107">
        <v>158.30000000000001</v>
      </c>
      <c r="O107">
        <v>129.5</v>
      </c>
      <c r="P107">
        <v>0.81806696146557167</v>
      </c>
      <c r="T107">
        <v>98.17</v>
      </c>
      <c r="V107">
        <v>1.3191402668839767</v>
      </c>
      <c r="W107">
        <v>6.9</v>
      </c>
      <c r="X107" t="s">
        <v>356</v>
      </c>
      <c r="Y107" t="s">
        <v>357</v>
      </c>
      <c r="Z107" t="s">
        <v>358</v>
      </c>
      <c r="AA107">
        <v>3.7</v>
      </c>
      <c r="AB107">
        <v>0.17100000000000001</v>
      </c>
      <c r="AC107">
        <v>1.6</v>
      </c>
      <c r="AD107">
        <v>9.3000000000000007</v>
      </c>
    </row>
    <row r="108" spans="1:30" x14ac:dyDescent="0.25">
      <c r="A108" t="s">
        <v>204</v>
      </c>
      <c r="B108">
        <v>1</v>
      </c>
      <c r="C108" t="s">
        <v>264</v>
      </c>
      <c r="D108" t="s">
        <v>256</v>
      </c>
      <c r="I108" t="s">
        <v>48</v>
      </c>
      <c r="N108">
        <v>172.2</v>
      </c>
      <c r="O108">
        <v>136.5</v>
      </c>
      <c r="P108">
        <v>0.79268292682926833</v>
      </c>
      <c r="T108">
        <v>98.17</v>
      </c>
      <c r="V108">
        <v>1.3904451461750025</v>
      </c>
      <c r="W108">
        <v>6</v>
      </c>
      <c r="X108" t="s">
        <v>359</v>
      </c>
      <c r="Y108" t="s">
        <v>287</v>
      </c>
      <c r="Z108" t="s">
        <v>360</v>
      </c>
      <c r="AA108">
        <v>4</v>
      </c>
      <c r="AB108">
        <v>0.1847</v>
      </c>
      <c r="AC108">
        <v>1.83</v>
      </c>
      <c r="AD108">
        <v>9.9</v>
      </c>
    </row>
    <row r="109" spans="1:30" x14ac:dyDescent="0.25">
      <c r="A109" t="s">
        <v>204</v>
      </c>
      <c r="B109">
        <v>1</v>
      </c>
      <c r="C109" t="s">
        <v>268</v>
      </c>
      <c r="D109" t="s">
        <v>256</v>
      </c>
      <c r="I109" t="s">
        <v>48</v>
      </c>
      <c r="N109">
        <v>161.9</v>
      </c>
      <c r="O109">
        <v>121.7</v>
      </c>
      <c r="P109">
        <v>0.75169857936998141</v>
      </c>
      <c r="T109">
        <v>98.17</v>
      </c>
      <c r="V109">
        <v>1.2396862585311195</v>
      </c>
      <c r="W109">
        <v>6.3</v>
      </c>
      <c r="X109" t="s">
        <v>361</v>
      </c>
      <c r="Y109" t="s">
        <v>362</v>
      </c>
      <c r="Z109" t="s">
        <v>363</v>
      </c>
      <c r="AA109">
        <v>4.3</v>
      </c>
      <c r="AB109">
        <v>0.2</v>
      </c>
      <c r="AC109">
        <v>2.0299999999999998</v>
      </c>
      <c r="AD109">
        <v>10.199999999999999</v>
      </c>
    </row>
    <row r="110" spans="1:30" x14ac:dyDescent="0.25">
      <c r="A110" t="s">
        <v>204</v>
      </c>
      <c r="B110">
        <v>1</v>
      </c>
      <c r="C110" t="s">
        <v>271</v>
      </c>
      <c r="D110" t="s">
        <v>265</v>
      </c>
      <c r="I110" t="s">
        <v>48</v>
      </c>
      <c r="N110">
        <v>166.7</v>
      </c>
      <c r="O110">
        <v>131.80000000000001</v>
      </c>
      <c r="P110">
        <v>0.79064187162567501</v>
      </c>
      <c r="T110">
        <v>98.17</v>
      </c>
      <c r="V110">
        <v>1.3425690129367425</v>
      </c>
      <c r="W110">
        <v>6.2</v>
      </c>
      <c r="X110" t="s">
        <v>194</v>
      </c>
      <c r="Y110" t="s">
        <v>364</v>
      </c>
      <c r="Z110" t="s">
        <v>280</v>
      </c>
      <c r="AA110">
        <v>3.4</v>
      </c>
      <c r="AB110">
        <v>0.161</v>
      </c>
      <c r="AC110">
        <v>1.53</v>
      </c>
      <c r="AD110">
        <v>9.5</v>
      </c>
    </row>
    <row r="111" spans="1:30" x14ac:dyDescent="0.25">
      <c r="A111" t="s">
        <v>204</v>
      </c>
      <c r="B111">
        <v>1</v>
      </c>
      <c r="C111" t="s">
        <v>275</v>
      </c>
      <c r="D111" t="s">
        <v>62</v>
      </c>
      <c r="I111" t="s">
        <v>48</v>
      </c>
      <c r="N111">
        <v>171.7</v>
      </c>
      <c r="O111">
        <v>135.5</v>
      </c>
      <c r="P111">
        <v>0.78916715200931864</v>
      </c>
      <c r="T111">
        <v>98.17</v>
      </c>
      <c r="V111">
        <v>1.3802587348477131</v>
      </c>
      <c r="W111">
        <v>6.6</v>
      </c>
      <c r="X111" t="s">
        <v>209</v>
      </c>
      <c r="Y111" t="s">
        <v>365</v>
      </c>
      <c r="Z111" t="s">
        <v>366</v>
      </c>
      <c r="AA111">
        <v>3.9</v>
      </c>
      <c r="AB111">
        <v>0.182</v>
      </c>
      <c r="AC111">
        <v>1.79</v>
      </c>
      <c r="AD111">
        <v>9.8000000000000007</v>
      </c>
    </row>
    <row r="112" spans="1:30" x14ac:dyDescent="0.25">
      <c r="A112" t="s">
        <v>204</v>
      </c>
      <c r="B112">
        <v>1</v>
      </c>
      <c r="C112" t="s">
        <v>278</v>
      </c>
      <c r="D112" t="s">
        <v>253</v>
      </c>
      <c r="I112" t="s">
        <v>48</v>
      </c>
      <c r="N112">
        <v>159.1</v>
      </c>
      <c r="O112">
        <v>118.5</v>
      </c>
      <c r="P112">
        <v>0.7448145820238844</v>
      </c>
      <c r="T112">
        <v>98.17</v>
      </c>
      <c r="V112">
        <v>1.2070897422837934</v>
      </c>
      <c r="W112">
        <v>6.6</v>
      </c>
      <c r="X112" t="s">
        <v>367</v>
      </c>
      <c r="Y112" t="s">
        <v>198</v>
      </c>
      <c r="Z112" t="s">
        <v>368</v>
      </c>
      <c r="AA112">
        <v>5.0999999999999996</v>
      </c>
      <c r="AB112">
        <v>0.23899999999999999</v>
      </c>
      <c r="AC112">
        <v>2.4900000000000002</v>
      </c>
      <c r="AD112">
        <v>10.4</v>
      </c>
    </row>
    <row r="113" spans="1:30" x14ac:dyDescent="0.25">
      <c r="A113" t="s">
        <v>204</v>
      </c>
      <c r="B113">
        <v>1</v>
      </c>
      <c r="C113" t="s">
        <v>281</v>
      </c>
      <c r="D113" t="s">
        <v>253</v>
      </c>
      <c r="I113" t="s">
        <v>48</v>
      </c>
      <c r="N113">
        <v>172.1</v>
      </c>
      <c r="O113">
        <v>130.69999999999999</v>
      </c>
      <c r="P113">
        <v>0.75944218477629277</v>
      </c>
      <c r="T113">
        <v>98.17</v>
      </c>
      <c r="V113">
        <v>1.331363960476724</v>
      </c>
      <c r="W113">
        <v>6.7</v>
      </c>
      <c r="X113" t="s">
        <v>369</v>
      </c>
      <c r="Y113" t="s">
        <v>370</v>
      </c>
      <c r="Z113" t="s">
        <v>371</v>
      </c>
      <c r="AA113">
        <v>4.8</v>
      </c>
      <c r="AB113">
        <v>0.22800000000000001</v>
      </c>
      <c r="AC113">
        <v>2.2400000000000002</v>
      </c>
      <c r="AD113">
        <v>9.8000000000000007</v>
      </c>
    </row>
    <row r="114" spans="1:30" x14ac:dyDescent="0.25">
      <c r="A114" t="s">
        <v>204</v>
      </c>
      <c r="B114">
        <v>1</v>
      </c>
      <c r="C114" t="s">
        <v>284</v>
      </c>
      <c r="D114" t="s">
        <v>62</v>
      </c>
      <c r="I114" t="s">
        <v>48</v>
      </c>
      <c r="N114">
        <v>158.9</v>
      </c>
      <c r="O114">
        <v>124.9</v>
      </c>
      <c r="P114">
        <v>0.78602894902454379</v>
      </c>
      <c r="T114">
        <v>98.17</v>
      </c>
      <c r="V114">
        <v>1.2722827747784455</v>
      </c>
      <c r="W114">
        <v>6.8</v>
      </c>
      <c r="X114" t="s">
        <v>372</v>
      </c>
      <c r="Y114" t="s">
        <v>373</v>
      </c>
      <c r="Z114" t="s">
        <v>374</v>
      </c>
      <c r="AA114">
        <v>4</v>
      </c>
      <c r="AB114">
        <v>0.19400000000000001</v>
      </c>
      <c r="AC114">
        <v>1.82</v>
      </c>
      <c r="AD114">
        <v>9.4</v>
      </c>
    </row>
    <row r="115" spans="1:30" x14ac:dyDescent="0.25">
      <c r="A115" t="s">
        <v>204</v>
      </c>
      <c r="B115">
        <v>1</v>
      </c>
      <c r="C115" t="s">
        <v>285</v>
      </c>
      <c r="D115" t="s">
        <v>256</v>
      </c>
      <c r="I115" t="s">
        <v>48</v>
      </c>
      <c r="N115">
        <v>134.1</v>
      </c>
      <c r="O115">
        <v>99</v>
      </c>
      <c r="P115">
        <v>0.73825503355704702</v>
      </c>
      <c r="T115">
        <v>98.17</v>
      </c>
      <c r="V115">
        <v>1.0084547214016502</v>
      </c>
      <c r="W115">
        <v>7.1</v>
      </c>
      <c r="X115" t="s">
        <v>375</v>
      </c>
      <c r="Y115" t="s">
        <v>273</v>
      </c>
      <c r="Z115" t="s">
        <v>376</v>
      </c>
      <c r="AA115">
        <v>5</v>
      </c>
      <c r="AB115">
        <v>0.249</v>
      </c>
      <c r="AC115">
        <v>2.5499999999999998</v>
      </c>
      <c r="AD115">
        <v>10.3</v>
      </c>
    </row>
    <row r="116" spans="1:30" x14ac:dyDescent="0.25">
      <c r="A116" t="s">
        <v>204</v>
      </c>
      <c r="B116">
        <v>1</v>
      </c>
      <c r="C116" t="s">
        <v>289</v>
      </c>
      <c r="D116" t="s">
        <v>265</v>
      </c>
      <c r="I116" t="s">
        <v>48</v>
      </c>
      <c r="N116">
        <v>133.19999999999999</v>
      </c>
      <c r="O116">
        <v>104.3</v>
      </c>
      <c r="P116">
        <v>0.78303303303303307</v>
      </c>
      <c r="T116">
        <v>98.17</v>
      </c>
      <c r="V116">
        <v>1.0624427014362841</v>
      </c>
      <c r="W116">
        <v>7.2</v>
      </c>
      <c r="X116" t="s">
        <v>377</v>
      </c>
      <c r="Y116" t="s">
        <v>225</v>
      </c>
      <c r="Z116" t="s">
        <v>378</v>
      </c>
      <c r="AA116">
        <v>5.2</v>
      </c>
      <c r="AB116">
        <v>0.25</v>
      </c>
      <c r="AC116">
        <v>2.67</v>
      </c>
      <c r="AD116">
        <v>10.7</v>
      </c>
    </row>
    <row r="117" spans="1:30" x14ac:dyDescent="0.25">
      <c r="A117" t="s">
        <v>204</v>
      </c>
      <c r="B117">
        <v>1</v>
      </c>
      <c r="C117" t="s">
        <v>293</v>
      </c>
      <c r="D117" t="s">
        <v>265</v>
      </c>
      <c r="I117" t="s">
        <v>48</v>
      </c>
      <c r="N117">
        <v>164.6</v>
      </c>
      <c r="O117">
        <v>129</v>
      </c>
      <c r="P117">
        <v>0.7837181044957473</v>
      </c>
      <c r="T117">
        <v>98.17</v>
      </c>
      <c r="V117">
        <v>1.3140470612203321</v>
      </c>
      <c r="W117">
        <v>6.5</v>
      </c>
      <c r="X117" t="s">
        <v>379</v>
      </c>
      <c r="Y117" t="s">
        <v>380</v>
      </c>
      <c r="Z117" t="s">
        <v>381</v>
      </c>
      <c r="AA117">
        <v>4</v>
      </c>
      <c r="AB117">
        <v>0.20200000000000001</v>
      </c>
      <c r="AC117">
        <v>2.06</v>
      </c>
      <c r="AD117">
        <v>10.199999999999999</v>
      </c>
    </row>
    <row r="118" spans="1:30" x14ac:dyDescent="0.25">
      <c r="A118" t="s">
        <v>204</v>
      </c>
      <c r="B118">
        <v>1</v>
      </c>
      <c r="C118" t="s">
        <v>296</v>
      </c>
      <c r="D118" t="s">
        <v>256</v>
      </c>
      <c r="I118" t="s">
        <v>48</v>
      </c>
      <c r="N118">
        <v>150.6</v>
      </c>
      <c r="O118">
        <v>109.2</v>
      </c>
      <c r="P118">
        <v>0.72509960159362552</v>
      </c>
      <c r="T118">
        <v>98.17</v>
      </c>
      <c r="V118">
        <v>1.112356116940002</v>
      </c>
      <c r="W118">
        <v>6.5</v>
      </c>
      <c r="X118" t="s">
        <v>186</v>
      </c>
      <c r="Y118" t="s">
        <v>282</v>
      </c>
      <c r="Z118" t="s">
        <v>382</v>
      </c>
      <c r="AA118">
        <v>4.5</v>
      </c>
      <c r="AB118">
        <v>0.22900000000000001</v>
      </c>
      <c r="AC118">
        <v>2.31</v>
      </c>
      <c r="AD118">
        <v>10.1</v>
      </c>
    </row>
    <row r="119" spans="1:30" x14ac:dyDescent="0.25">
      <c r="A119" t="s">
        <v>204</v>
      </c>
      <c r="B119">
        <v>1</v>
      </c>
      <c r="C119" t="s">
        <v>300</v>
      </c>
      <c r="D119" t="s">
        <v>253</v>
      </c>
      <c r="I119" t="s">
        <v>48</v>
      </c>
      <c r="N119">
        <v>140.1</v>
      </c>
      <c r="O119">
        <v>111.7</v>
      </c>
      <c r="P119">
        <v>0.79728765167737337</v>
      </c>
      <c r="T119">
        <v>98.17</v>
      </c>
      <c r="V119">
        <v>1.1378221452582256</v>
      </c>
      <c r="W119">
        <v>7.9</v>
      </c>
      <c r="X119" t="s">
        <v>383</v>
      </c>
      <c r="Y119" t="s">
        <v>384</v>
      </c>
      <c r="Z119" t="s">
        <v>385</v>
      </c>
      <c r="AA119">
        <v>4.0999999999999996</v>
      </c>
      <c r="AB119">
        <v>0.21099999999999999</v>
      </c>
      <c r="AC119">
        <v>2.3199999999999998</v>
      </c>
      <c r="AD119">
        <v>11</v>
      </c>
    </row>
    <row r="120" spans="1:30" x14ac:dyDescent="0.25">
      <c r="A120" t="s">
        <v>204</v>
      </c>
      <c r="B120">
        <v>1</v>
      </c>
      <c r="C120" t="s">
        <v>304</v>
      </c>
      <c r="D120" t="s">
        <v>62</v>
      </c>
      <c r="I120" t="s">
        <v>48</v>
      </c>
      <c r="N120">
        <v>167.5</v>
      </c>
      <c r="O120">
        <v>125.6</v>
      </c>
      <c r="P120">
        <v>0.74985074626865666</v>
      </c>
      <c r="T120">
        <v>98.17</v>
      </c>
      <c r="V120">
        <v>1.2794132627075481</v>
      </c>
      <c r="W120">
        <v>7.9</v>
      </c>
      <c r="X120" t="s">
        <v>386</v>
      </c>
      <c r="Y120" t="s">
        <v>225</v>
      </c>
      <c r="Z120" t="s">
        <v>387</v>
      </c>
      <c r="AA120">
        <v>5.7</v>
      </c>
      <c r="AB120">
        <v>0.28999999999999998</v>
      </c>
      <c r="AC120">
        <v>3.79</v>
      </c>
      <c r="AD120">
        <v>13.1</v>
      </c>
    </row>
    <row r="121" spans="1:30" x14ac:dyDescent="0.25">
      <c r="A121" t="s">
        <v>204</v>
      </c>
      <c r="B121">
        <v>1</v>
      </c>
      <c r="C121" t="s">
        <v>252</v>
      </c>
      <c r="D121" t="s">
        <v>62</v>
      </c>
      <c r="I121" t="s">
        <v>49</v>
      </c>
      <c r="N121">
        <v>168.6</v>
      </c>
      <c r="O121">
        <v>138.5</v>
      </c>
      <c r="P121">
        <v>0.82147093712930019</v>
      </c>
      <c r="T121">
        <v>98.17</v>
      </c>
      <c r="V121">
        <v>1.4108179688295812</v>
      </c>
    </row>
    <row r="122" spans="1:30" x14ac:dyDescent="0.25">
      <c r="A122" t="s">
        <v>204</v>
      </c>
      <c r="B122">
        <v>1</v>
      </c>
      <c r="C122" t="s">
        <v>255</v>
      </c>
      <c r="D122" t="s">
        <v>253</v>
      </c>
      <c r="I122" t="s">
        <v>49</v>
      </c>
      <c r="N122">
        <v>164.8</v>
      </c>
      <c r="O122">
        <v>139.6</v>
      </c>
      <c r="P122">
        <v>0.84708737864077666</v>
      </c>
      <c r="T122">
        <v>98.17</v>
      </c>
      <c r="V122">
        <v>1.4220230212895997</v>
      </c>
    </row>
    <row r="123" spans="1:30" x14ac:dyDescent="0.25">
      <c r="A123" t="s">
        <v>204</v>
      </c>
      <c r="B123">
        <v>1</v>
      </c>
      <c r="C123" t="s">
        <v>260</v>
      </c>
      <c r="D123" t="s">
        <v>265</v>
      </c>
      <c r="I123" t="s">
        <v>49</v>
      </c>
      <c r="N123">
        <v>165.2</v>
      </c>
      <c r="O123">
        <v>138.9</v>
      </c>
      <c r="P123">
        <v>0.84079903147699764</v>
      </c>
      <c r="T123">
        <v>98.17</v>
      </c>
      <c r="V123">
        <v>1.4148925333604971</v>
      </c>
    </row>
    <row r="124" spans="1:30" x14ac:dyDescent="0.25">
      <c r="A124" t="s">
        <v>204</v>
      </c>
      <c r="B124">
        <v>1</v>
      </c>
      <c r="C124" t="s">
        <v>264</v>
      </c>
      <c r="D124" t="s">
        <v>256</v>
      </c>
      <c r="I124" t="s">
        <v>49</v>
      </c>
      <c r="N124">
        <v>169.1</v>
      </c>
      <c r="O124">
        <v>135</v>
      </c>
      <c r="P124">
        <v>0.79834417504435251</v>
      </c>
      <c r="T124">
        <v>98.17</v>
      </c>
      <c r="V124">
        <v>1.3751655291840685</v>
      </c>
    </row>
    <row r="125" spans="1:30" x14ac:dyDescent="0.25">
      <c r="A125" t="s">
        <v>204</v>
      </c>
      <c r="B125">
        <v>1</v>
      </c>
      <c r="C125" t="s">
        <v>268</v>
      </c>
      <c r="D125" t="s">
        <v>256</v>
      </c>
      <c r="I125" t="s">
        <v>49</v>
      </c>
      <c r="N125">
        <v>176.3</v>
      </c>
      <c r="O125">
        <v>140.30000000000001</v>
      </c>
      <c r="P125">
        <v>0.79580260918888257</v>
      </c>
      <c r="T125">
        <v>98.17</v>
      </c>
      <c r="V125">
        <v>1.4291535092187024</v>
      </c>
    </row>
    <row r="126" spans="1:30" x14ac:dyDescent="0.25">
      <c r="A126" t="s">
        <v>204</v>
      </c>
      <c r="B126">
        <v>1</v>
      </c>
      <c r="C126" t="s">
        <v>271</v>
      </c>
      <c r="D126" t="s">
        <v>265</v>
      </c>
      <c r="I126" t="s">
        <v>49</v>
      </c>
      <c r="N126">
        <v>158.5</v>
      </c>
      <c r="O126">
        <v>128.4</v>
      </c>
      <c r="P126">
        <v>0.81009463722397479</v>
      </c>
      <c r="T126">
        <v>98.17</v>
      </c>
      <c r="V126">
        <v>1.3079352144239584</v>
      </c>
    </row>
    <row r="127" spans="1:30" x14ac:dyDescent="0.25">
      <c r="A127" t="s">
        <v>204</v>
      </c>
      <c r="B127">
        <v>1</v>
      </c>
      <c r="C127" t="s">
        <v>275</v>
      </c>
      <c r="D127" t="s">
        <v>62</v>
      </c>
      <c r="I127" t="s">
        <v>49</v>
      </c>
      <c r="N127">
        <v>130.6</v>
      </c>
      <c r="O127">
        <v>104.8</v>
      </c>
      <c r="P127">
        <v>0.80245022970903523</v>
      </c>
      <c r="T127">
        <v>98.17</v>
      </c>
      <c r="V127">
        <v>1.0675359070999286</v>
      </c>
    </row>
    <row r="128" spans="1:30" x14ac:dyDescent="0.25">
      <c r="A128" t="s">
        <v>204</v>
      </c>
      <c r="B128">
        <v>1</v>
      </c>
      <c r="C128" t="s">
        <v>278</v>
      </c>
      <c r="D128" t="s">
        <v>253</v>
      </c>
      <c r="I128" t="s">
        <v>49</v>
      </c>
      <c r="N128">
        <v>117.2</v>
      </c>
      <c r="O128">
        <v>92.6</v>
      </c>
      <c r="P128">
        <v>0.79010238907849828</v>
      </c>
      <c r="T128">
        <v>98.17</v>
      </c>
      <c r="V128">
        <v>0.94326168890699802</v>
      </c>
    </row>
    <row r="129" spans="1:30" x14ac:dyDescent="0.25">
      <c r="A129" t="s">
        <v>204</v>
      </c>
      <c r="B129">
        <v>1</v>
      </c>
      <c r="C129" t="s">
        <v>281</v>
      </c>
      <c r="D129" t="s">
        <v>253</v>
      </c>
      <c r="I129" t="s">
        <v>49</v>
      </c>
      <c r="N129">
        <v>166.9</v>
      </c>
      <c r="O129">
        <v>136.30000000000001</v>
      </c>
      <c r="P129">
        <v>0.81665668064709407</v>
      </c>
      <c r="T129">
        <v>98.17</v>
      </c>
      <c r="V129">
        <v>1.3884078639095447</v>
      </c>
    </row>
    <row r="130" spans="1:30" x14ac:dyDescent="0.25">
      <c r="A130" t="s">
        <v>204</v>
      </c>
      <c r="B130">
        <v>1</v>
      </c>
      <c r="C130" t="s">
        <v>284</v>
      </c>
      <c r="D130" t="s">
        <v>62</v>
      </c>
      <c r="I130" t="s">
        <v>49</v>
      </c>
      <c r="N130">
        <v>160.19999999999999</v>
      </c>
      <c r="O130">
        <v>126.6</v>
      </c>
      <c r="P130">
        <v>0.79026217228464424</v>
      </c>
      <c r="T130">
        <v>98.17</v>
      </c>
      <c r="V130">
        <v>1.2895996740348374</v>
      </c>
    </row>
    <row r="131" spans="1:30" x14ac:dyDescent="0.25">
      <c r="A131" t="s">
        <v>204</v>
      </c>
      <c r="B131">
        <v>1</v>
      </c>
      <c r="C131" t="s">
        <v>285</v>
      </c>
      <c r="D131" t="s">
        <v>256</v>
      </c>
      <c r="I131" t="s">
        <v>49</v>
      </c>
      <c r="N131">
        <v>165.5</v>
      </c>
      <c r="O131">
        <v>133.4</v>
      </c>
      <c r="P131">
        <v>0.80604229607250755</v>
      </c>
      <c r="T131">
        <v>98.17</v>
      </c>
      <c r="V131">
        <v>1.3588672710604055</v>
      </c>
    </row>
    <row r="132" spans="1:30" x14ac:dyDescent="0.25">
      <c r="A132" t="s">
        <v>204</v>
      </c>
      <c r="B132">
        <v>1</v>
      </c>
      <c r="C132" t="s">
        <v>289</v>
      </c>
      <c r="D132" t="s">
        <v>265</v>
      </c>
      <c r="I132" t="s">
        <v>49</v>
      </c>
      <c r="N132">
        <v>151.5</v>
      </c>
      <c r="O132">
        <v>129.69999999999999</v>
      </c>
      <c r="P132">
        <v>0.85610561056105605</v>
      </c>
      <c r="T132">
        <v>98.17</v>
      </c>
      <c r="V132">
        <v>1.3211775491494344</v>
      </c>
    </row>
    <row r="133" spans="1:30" x14ac:dyDescent="0.25">
      <c r="A133" t="s">
        <v>204</v>
      </c>
      <c r="B133">
        <v>1</v>
      </c>
      <c r="C133" t="s">
        <v>293</v>
      </c>
      <c r="D133" t="s">
        <v>265</v>
      </c>
      <c r="I133" t="s">
        <v>49</v>
      </c>
      <c r="N133">
        <v>154.80000000000001</v>
      </c>
      <c r="O133">
        <v>123.8</v>
      </c>
      <c r="P133">
        <v>0.79974160206718337</v>
      </c>
      <c r="T133">
        <v>98.17</v>
      </c>
      <c r="V133">
        <v>1.2610777223184271</v>
      </c>
    </row>
    <row r="134" spans="1:30" x14ac:dyDescent="0.25">
      <c r="A134" t="s">
        <v>204</v>
      </c>
      <c r="B134">
        <v>1</v>
      </c>
      <c r="C134" t="s">
        <v>296</v>
      </c>
      <c r="D134" t="s">
        <v>256</v>
      </c>
      <c r="I134" t="s">
        <v>49</v>
      </c>
      <c r="N134">
        <v>168.1</v>
      </c>
      <c r="O134">
        <v>136.80000000000001</v>
      </c>
      <c r="P134">
        <v>0.81380130874479484</v>
      </c>
      <c r="T134">
        <v>98.17</v>
      </c>
      <c r="V134">
        <v>1.3935010695731895</v>
      </c>
    </row>
    <row r="135" spans="1:30" x14ac:dyDescent="0.25">
      <c r="A135" t="s">
        <v>204</v>
      </c>
      <c r="B135">
        <v>1</v>
      </c>
      <c r="C135" t="s">
        <v>300</v>
      </c>
      <c r="D135" t="s">
        <v>253</v>
      </c>
      <c r="I135" t="s">
        <v>49</v>
      </c>
      <c r="N135">
        <v>162.30000000000001</v>
      </c>
      <c r="O135">
        <v>126.8</v>
      </c>
      <c r="P135">
        <v>0.78126925446703632</v>
      </c>
      <c r="T135">
        <v>98.17</v>
      </c>
      <c r="V135">
        <v>1.2916369563002954</v>
      </c>
    </row>
    <row r="136" spans="1:30" x14ac:dyDescent="0.25">
      <c r="A136" t="s">
        <v>204</v>
      </c>
      <c r="B136">
        <v>1</v>
      </c>
      <c r="C136" t="s">
        <v>304</v>
      </c>
      <c r="D136" t="s">
        <v>62</v>
      </c>
      <c r="I136" t="s">
        <v>49</v>
      </c>
      <c r="N136">
        <v>163.80000000000001</v>
      </c>
      <c r="O136">
        <v>125.9</v>
      </c>
      <c r="P136">
        <v>0.76862026862026855</v>
      </c>
      <c r="T136">
        <v>98.17</v>
      </c>
      <c r="V136">
        <v>1.2824691861057349</v>
      </c>
    </row>
    <row r="139" spans="1:30" x14ac:dyDescent="0.25">
      <c r="A139" t="s">
        <v>43</v>
      </c>
      <c r="B139">
        <v>2</v>
      </c>
      <c r="C139">
        <v>1</v>
      </c>
      <c r="D139" t="s">
        <v>44</v>
      </c>
      <c r="F139" t="s">
        <v>45</v>
      </c>
      <c r="G139" t="s">
        <v>60</v>
      </c>
      <c r="H139" t="s">
        <v>61</v>
      </c>
      <c r="I139" t="s">
        <v>48</v>
      </c>
      <c r="K139">
        <v>53</v>
      </c>
      <c r="L139" t="s">
        <v>388</v>
      </c>
      <c r="M139" t="s">
        <v>45</v>
      </c>
      <c r="N139">
        <v>139.4</v>
      </c>
      <c r="O139">
        <v>119.7</v>
      </c>
      <c r="P139">
        <v>0.85868005738880915</v>
      </c>
      <c r="T139">
        <v>98.17</v>
      </c>
      <c r="V139">
        <v>1.2193134358765407</v>
      </c>
      <c r="W139">
        <v>6.6</v>
      </c>
      <c r="X139" t="s">
        <v>389</v>
      </c>
      <c r="Y139" t="s">
        <v>390</v>
      </c>
      <c r="Z139" t="s">
        <v>391</v>
      </c>
      <c r="AA139">
        <v>4.5</v>
      </c>
      <c r="AB139">
        <v>0.22500000000000001</v>
      </c>
      <c r="AC139">
        <v>2.31</v>
      </c>
      <c r="AD139">
        <v>10.3</v>
      </c>
    </row>
    <row r="140" spans="1:30" x14ac:dyDescent="0.25">
      <c r="A140" t="s">
        <v>43</v>
      </c>
      <c r="B140">
        <v>2</v>
      </c>
      <c r="C140">
        <v>1</v>
      </c>
      <c r="D140" t="s">
        <v>44</v>
      </c>
      <c r="F140" t="s">
        <v>62</v>
      </c>
      <c r="G140" t="s">
        <v>63</v>
      </c>
      <c r="H140" t="s">
        <v>64</v>
      </c>
      <c r="I140" t="s">
        <v>48</v>
      </c>
      <c r="K140">
        <v>54</v>
      </c>
      <c r="L140" t="s">
        <v>388</v>
      </c>
      <c r="M140" t="s">
        <v>62</v>
      </c>
      <c r="N140">
        <v>146.69999999999999</v>
      </c>
      <c r="O140">
        <v>119</v>
      </c>
      <c r="P140">
        <v>0.81117927743694618</v>
      </c>
      <c r="T140">
        <v>98.17</v>
      </c>
      <c r="V140">
        <v>1.2121829479474382</v>
      </c>
      <c r="W140">
        <v>6.4</v>
      </c>
      <c r="X140" t="s">
        <v>392</v>
      </c>
      <c r="Y140" t="s">
        <v>393</v>
      </c>
      <c r="Z140" t="s">
        <v>394</v>
      </c>
      <c r="AA140">
        <v>5.4</v>
      </c>
      <c r="AB140">
        <v>0.26</v>
      </c>
      <c r="AC140">
        <v>2.71</v>
      </c>
      <c r="AD140">
        <v>10.4</v>
      </c>
    </row>
    <row r="141" spans="1:30" x14ac:dyDescent="0.25">
      <c r="A141" t="s">
        <v>43</v>
      </c>
      <c r="B141">
        <v>2</v>
      </c>
      <c r="C141">
        <v>1</v>
      </c>
      <c r="D141" t="s">
        <v>44</v>
      </c>
      <c r="F141" t="s">
        <v>65</v>
      </c>
      <c r="G141" t="s">
        <v>66</v>
      </c>
      <c r="H141" t="s">
        <v>67</v>
      </c>
      <c r="I141" t="s">
        <v>48</v>
      </c>
      <c r="K141">
        <v>48</v>
      </c>
      <c r="L141" t="s">
        <v>388</v>
      </c>
      <c r="M141" t="s">
        <v>65</v>
      </c>
      <c r="N141">
        <v>153.30000000000001</v>
      </c>
      <c r="O141">
        <v>124.2</v>
      </c>
      <c r="P141">
        <v>0.81017612524461835</v>
      </c>
      <c r="T141">
        <v>98.17</v>
      </c>
      <c r="V141">
        <v>1.265152286849343</v>
      </c>
      <c r="W141">
        <v>6.7</v>
      </c>
      <c r="X141" t="s">
        <v>395</v>
      </c>
      <c r="Y141" t="s">
        <v>396</v>
      </c>
      <c r="Z141" t="s">
        <v>397</v>
      </c>
      <c r="AA141">
        <v>4.0999999999999996</v>
      </c>
      <c r="AB141">
        <v>0.216</v>
      </c>
      <c r="AC141">
        <v>2.16</v>
      </c>
      <c r="AD141">
        <v>10</v>
      </c>
    </row>
    <row r="142" spans="1:30" x14ac:dyDescent="0.25">
      <c r="A142" t="s">
        <v>43</v>
      </c>
      <c r="B142">
        <v>2</v>
      </c>
      <c r="C142">
        <v>2</v>
      </c>
      <c r="D142" t="s">
        <v>53</v>
      </c>
      <c r="F142" t="s">
        <v>45</v>
      </c>
      <c r="G142" t="s">
        <v>68</v>
      </c>
      <c r="H142" t="s">
        <v>69</v>
      </c>
      <c r="I142" t="s">
        <v>48</v>
      </c>
      <c r="K142">
        <v>44</v>
      </c>
      <c r="L142" t="s">
        <v>388</v>
      </c>
      <c r="M142" t="s">
        <v>45</v>
      </c>
      <c r="N142">
        <v>136.80000000000001</v>
      </c>
      <c r="O142">
        <v>113.3</v>
      </c>
      <c r="P142">
        <v>0.82821637426900574</v>
      </c>
      <c r="T142">
        <v>98.17</v>
      </c>
      <c r="V142">
        <v>1.1541204033818886</v>
      </c>
      <c r="W142">
        <v>6.5</v>
      </c>
      <c r="X142" t="s">
        <v>398</v>
      </c>
      <c r="Y142" t="s">
        <v>399</v>
      </c>
      <c r="Z142" t="s">
        <v>394</v>
      </c>
      <c r="AA142">
        <v>5</v>
      </c>
      <c r="AB142">
        <v>0.23899999999999999</v>
      </c>
      <c r="AC142">
        <v>2.4900000000000002</v>
      </c>
      <c r="AD142">
        <v>10.4</v>
      </c>
    </row>
    <row r="143" spans="1:30" x14ac:dyDescent="0.25">
      <c r="A143" t="s">
        <v>43</v>
      </c>
      <c r="B143">
        <v>2</v>
      </c>
      <c r="C143">
        <v>2</v>
      </c>
      <c r="D143" t="s">
        <v>53</v>
      </c>
      <c r="F143" t="s">
        <v>62</v>
      </c>
      <c r="G143" t="s">
        <v>70</v>
      </c>
      <c r="H143" t="s">
        <v>71</v>
      </c>
      <c r="I143" t="s">
        <v>48</v>
      </c>
      <c r="K143">
        <v>45</v>
      </c>
      <c r="L143" t="s">
        <v>388</v>
      </c>
      <c r="M143" t="s">
        <v>62</v>
      </c>
      <c r="N143">
        <v>136.4</v>
      </c>
      <c r="O143">
        <v>114.8</v>
      </c>
      <c r="P143">
        <v>0.84164222873900285</v>
      </c>
      <c r="T143">
        <v>98.17</v>
      </c>
      <c r="V143">
        <v>1.1694000203728225</v>
      </c>
      <c r="W143">
        <v>6.3</v>
      </c>
      <c r="X143" t="s">
        <v>400</v>
      </c>
      <c r="Y143" t="s">
        <v>401</v>
      </c>
      <c r="Z143" t="s">
        <v>402</v>
      </c>
      <c r="AA143">
        <v>5</v>
      </c>
      <c r="AB143">
        <v>0.22800000000000001</v>
      </c>
      <c r="AC143">
        <v>2.35</v>
      </c>
      <c r="AD143">
        <v>10.3</v>
      </c>
    </row>
    <row r="144" spans="1:30" x14ac:dyDescent="0.25">
      <c r="A144" t="s">
        <v>43</v>
      </c>
      <c r="B144">
        <v>2</v>
      </c>
      <c r="C144">
        <v>2</v>
      </c>
      <c r="D144" t="s">
        <v>53</v>
      </c>
      <c r="F144" t="s">
        <v>65</v>
      </c>
      <c r="G144" t="s">
        <v>72</v>
      </c>
      <c r="H144" t="s">
        <v>73</v>
      </c>
      <c r="I144" t="s">
        <v>48</v>
      </c>
      <c r="K144">
        <v>42</v>
      </c>
      <c r="L144" t="s">
        <v>388</v>
      </c>
      <c r="M144" t="s">
        <v>65</v>
      </c>
      <c r="N144">
        <v>135.6</v>
      </c>
      <c r="O144">
        <v>114.1</v>
      </c>
      <c r="P144">
        <v>0.84144542772861353</v>
      </c>
      <c r="T144">
        <v>98.17</v>
      </c>
      <c r="V144">
        <v>1.16226953244372</v>
      </c>
      <c r="W144">
        <v>6.5</v>
      </c>
      <c r="X144" t="s">
        <v>403</v>
      </c>
      <c r="Y144" t="s">
        <v>217</v>
      </c>
      <c r="Z144" t="s">
        <v>404</v>
      </c>
      <c r="AA144">
        <v>5</v>
      </c>
      <c r="AB144">
        <v>0.26</v>
      </c>
      <c r="AC144">
        <v>2.66</v>
      </c>
      <c r="AD144">
        <v>10.199999999999999</v>
      </c>
    </row>
    <row r="145" spans="1:30" x14ac:dyDescent="0.25">
      <c r="A145" t="s">
        <v>43</v>
      </c>
      <c r="B145">
        <v>2</v>
      </c>
      <c r="C145">
        <v>3</v>
      </c>
      <c r="D145" t="s">
        <v>52</v>
      </c>
      <c r="F145" t="s">
        <v>45</v>
      </c>
      <c r="G145" t="s">
        <v>74</v>
      </c>
      <c r="H145" t="s">
        <v>75</v>
      </c>
      <c r="I145" t="s">
        <v>48</v>
      </c>
      <c r="K145">
        <v>49</v>
      </c>
      <c r="L145" t="s">
        <v>388</v>
      </c>
      <c r="M145" t="s">
        <v>45</v>
      </c>
      <c r="N145">
        <v>134.19999999999999</v>
      </c>
      <c r="O145">
        <v>112.8</v>
      </c>
      <c r="P145">
        <v>0.84053651266766027</v>
      </c>
      <c r="T145">
        <v>98.17</v>
      </c>
      <c r="V145">
        <v>1.1490271977182438</v>
      </c>
      <c r="W145">
        <v>6.3</v>
      </c>
      <c r="X145" t="s">
        <v>249</v>
      </c>
      <c r="Y145" t="s">
        <v>405</v>
      </c>
      <c r="Z145" t="s">
        <v>406</v>
      </c>
      <c r="AA145">
        <v>4.7</v>
      </c>
      <c r="AB145">
        <v>0.22700000000000001</v>
      </c>
      <c r="AC145">
        <v>2.31</v>
      </c>
      <c r="AD145">
        <v>10.199999999999999</v>
      </c>
    </row>
    <row r="146" spans="1:30" x14ac:dyDescent="0.25">
      <c r="A146" t="s">
        <v>43</v>
      </c>
      <c r="B146">
        <v>2</v>
      </c>
      <c r="C146">
        <v>3</v>
      </c>
      <c r="D146" t="s">
        <v>52</v>
      </c>
      <c r="F146" t="s">
        <v>62</v>
      </c>
      <c r="G146" t="s">
        <v>76</v>
      </c>
      <c r="H146" t="s">
        <v>77</v>
      </c>
      <c r="I146" t="s">
        <v>48</v>
      </c>
      <c r="K146">
        <v>33</v>
      </c>
      <c r="L146" t="s">
        <v>388</v>
      </c>
      <c r="M146" t="s">
        <v>62</v>
      </c>
      <c r="N146">
        <v>165.3</v>
      </c>
      <c r="O146">
        <v>139.1</v>
      </c>
      <c r="P146">
        <v>0.84150030248033869</v>
      </c>
      <c r="T146">
        <v>98.17</v>
      </c>
      <c r="V146">
        <v>1.4169298156259549</v>
      </c>
      <c r="W146">
        <v>6.3</v>
      </c>
      <c r="X146" t="s">
        <v>407</v>
      </c>
      <c r="Y146" t="s">
        <v>408</v>
      </c>
      <c r="Z146" t="s">
        <v>409</v>
      </c>
      <c r="AA146">
        <v>4.8</v>
      </c>
      <c r="AB146">
        <v>0.22</v>
      </c>
      <c r="AC146">
        <v>2.21</v>
      </c>
      <c r="AD146">
        <v>10.1</v>
      </c>
    </row>
    <row r="147" spans="1:30" x14ac:dyDescent="0.25">
      <c r="A147" t="s">
        <v>43</v>
      </c>
      <c r="B147">
        <v>2</v>
      </c>
      <c r="C147">
        <v>3</v>
      </c>
      <c r="D147" t="s">
        <v>52</v>
      </c>
      <c r="F147" t="s">
        <v>65</v>
      </c>
      <c r="G147" t="s">
        <v>78</v>
      </c>
      <c r="H147" t="s">
        <v>79</v>
      </c>
      <c r="I147" t="s">
        <v>48</v>
      </c>
      <c r="K147">
        <v>40</v>
      </c>
      <c r="L147" t="s">
        <v>388</v>
      </c>
      <c r="M147" t="s">
        <v>65</v>
      </c>
      <c r="N147">
        <v>143.6</v>
      </c>
      <c r="O147">
        <v>119.3</v>
      </c>
      <c r="P147">
        <v>0.83077994428969359</v>
      </c>
      <c r="T147">
        <v>98.17</v>
      </c>
      <c r="V147">
        <v>1.2152388713456248</v>
      </c>
      <c r="W147">
        <v>6.5</v>
      </c>
      <c r="X147" t="s">
        <v>410</v>
      </c>
      <c r="Y147" t="s">
        <v>212</v>
      </c>
      <c r="Z147" t="s">
        <v>411</v>
      </c>
      <c r="AA147">
        <v>5.0999999999999996</v>
      </c>
      <c r="AB147">
        <v>0.28599999999999998</v>
      </c>
      <c r="AC147">
        <v>2.86</v>
      </c>
      <c r="AD147">
        <v>10</v>
      </c>
    </row>
    <row r="148" spans="1:30" x14ac:dyDescent="0.25">
      <c r="A148" t="s">
        <v>43</v>
      </c>
      <c r="B148">
        <v>2</v>
      </c>
      <c r="C148">
        <v>4</v>
      </c>
      <c r="D148" t="s">
        <v>50</v>
      </c>
      <c r="F148" t="s">
        <v>45</v>
      </c>
      <c r="G148" t="s">
        <v>80</v>
      </c>
      <c r="H148" t="s">
        <v>81</v>
      </c>
      <c r="I148" t="s">
        <v>48</v>
      </c>
      <c r="K148">
        <v>47</v>
      </c>
      <c r="L148" t="s">
        <v>388</v>
      </c>
      <c r="M148" t="s">
        <v>45</v>
      </c>
      <c r="N148">
        <v>166.5</v>
      </c>
      <c r="O148">
        <v>142.5</v>
      </c>
      <c r="P148">
        <v>0.85585585585585588</v>
      </c>
      <c r="T148">
        <v>98.17</v>
      </c>
      <c r="V148">
        <v>1.4515636141387389</v>
      </c>
      <c r="W148">
        <v>6.4</v>
      </c>
      <c r="X148" t="s">
        <v>412</v>
      </c>
      <c r="Y148" t="s">
        <v>413</v>
      </c>
      <c r="Z148" t="s">
        <v>414</v>
      </c>
      <c r="AA148">
        <v>4.4000000000000004</v>
      </c>
      <c r="AB148">
        <v>0.21199999999999999</v>
      </c>
      <c r="AC148">
        <v>2.27</v>
      </c>
      <c r="AD148">
        <v>10.7</v>
      </c>
    </row>
    <row r="149" spans="1:30" x14ac:dyDescent="0.25">
      <c r="A149" t="s">
        <v>43</v>
      </c>
      <c r="B149">
        <v>2</v>
      </c>
      <c r="C149">
        <v>4</v>
      </c>
      <c r="D149" t="s">
        <v>50</v>
      </c>
      <c r="F149" t="s">
        <v>62</v>
      </c>
      <c r="G149" t="s">
        <v>82</v>
      </c>
      <c r="H149" t="s">
        <v>83</v>
      </c>
      <c r="I149" t="s">
        <v>48</v>
      </c>
      <c r="K149">
        <v>50</v>
      </c>
      <c r="L149" t="s">
        <v>388</v>
      </c>
      <c r="M149" t="s">
        <v>62</v>
      </c>
      <c r="N149">
        <v>144.69999999999999</v>
      </c>
      <c r="O149">
        <v>120.4</v>
      </c>
      <c r="P149">
        <v>0.83206634416033187</v>
      </c>
      <c r="T149">
        <v>98.17</v>
      </c>
      <c r="V149">
        <v>1.2264439238056433</v>
      </c>
      <c r="W149">
        <v>6.6</v>
      </c>
      <c r="X149" t="s">
        <v>415</v>
      </c>
      <c r="Y149" t="s">
        <v>416</v>
      </c>
      <c r="Z149" t="s">
        <v>56</v>
      </c>
      <c r="AA149">
        <v>5.0999999999999996</v>
      </c>
      <c r="AB149">
        <v>0.245</v>
      </c>
      <c r="AC149">
        <v>2.6</v>
      </c>
      <c r="AD149">
        <v>10.6</v>
      </c>
    </row>
    <row r="150" spans="1:30" x14ac:dyDescent="0.25">
      <c r="A150" t="s">
        <v>43</v>
      </c>
      <c r="B150">
        <v>2</v>
      </c>
      <c r="C150">
        <v>4</v>
      </c>
      <c r="D150" t="s">
        <v>50</v>
      </c>
      <c r="F150" t="s">
        <v>65</v>
      </c>
      <c r="G150" t="s">
        <v>84</v>
      </c>
      <c r="H150" t="s">
        <v>85</v>
      </c>
      <c r="I150" t="s">
        <v>48</v>
      </c>
      <c r="K150">
        <v>36</v>
      </c>
      <c r="L150" t="s">
        <v>388</v>
      </c>
      <c r="M150" t="s">
        <v>65</v>
      </c>
      <c r="N150">
        <v>152.5</v>
      </c>
      <c r="O150">
        <v>129.4</v>
      </c>
      <c r="P150">
        <v>0.84852459016393444</v>
      </c>
      <c r="T150">
        <v>98.17</v>
      </c>
      <c r="V150">
        <v>1.3181216257512478</v>
      </c>
      <c r="W150">
        <v>6.5</v>
      </c>
      <c r="X150" t="s">
        <v>417</v>
      </c>
      <c r="Y150" t="s">
        <v>418</v>
      </c>
      <c r="Z150" t="s">
        <v>419</v>
      </c>
      <c r="AA150">
        <v>4.7</v>
      </c>
      <c r="AB150">
        <v>0.246</v>
      </c>
      <c r="AC150">
        <v>2.4500000000000002</v>
      </c>
      <c r="AD150">
        <v>10</v>
      </c>
    </row>
    <row r="151" spans="1:30" x14ac:dyDescent="0.25">
      <c r="A151" t="s">
        <v>43</v>
      </c>
      <c r="B151">
        <v>2</v>
      </c>
      <c r="C151">
        <v>5</v>
      </c>
      <c r="D151" t="s">
        <v>52</v>
      </c>
      <c r="F151" t="s">
        <v>45</v>
      </c>
      <c r="G151" t="s">
        <v>86</v>
      </c>
      <c r="H151" t="s">
        <v>87</v>
      </c>
      <c r="I151" t="s">
        <v>48</v>
      </c>
      <c r="K151">
        <v>65</v>
      </c>
      <c r="L151" t="s">
        <v>388</v>
      </c>
      <c r="M151" t="s">
        <v>45</v>
      </c>
      <c r="N151">
        <v>175.4</v>
      </c>
      <c r="O151">
        <v>145.5</v>
      </c>
      <c r="P151">
        <v>0.82953249714937283</v>
      </c>
      <c r="T151">
        <v>98.17</v>
      </c>
      <c r="V151">
        <v>1.482122848120607</v>
      </c>
      <c r="W151">
        <v>6.2</v>
      </c>
      <c r="X151" t="s">
        <v>182</v>
      </c>
      <c r="Y151" t="s">
        <v>420</v>
      </c>
      <c r="Z151" t="s">
        <v>421</v>
      </c>
      <c r="AA151">
        <v>4.7</v>
      </c>
      <c r="AB151">
        <v>0.23100000000000001</v>
      </c>
      <c r="AC151">
        <v>2.41</v>
      </c>
      <c r="AD151">
        <v>10.5</v>
      </c>
    </row>
    <row r="152" spans="1:30" x14ac:dyDescent="0.25">
      <c r="A152" t="s">
        <v>43</v>
      </c>
      <c r="B152">
        <v>2</v>
      </c>
      <c r="C152">
        <v>5</v>
      </c>
      <c r="D152" t="s">
        <v>52</v>
      </c>
      <c r="F152" t="s">
        <v>62</v>
      </c>
      <c r="G152" t="s">
        <v>88</v>
      </c>
      <c r="H152" t="s">
        <v>89</v>
      </c>
      <c r="I152" t="s">
        <v>48</v>
      </c>
      <c r="K152">
        <v>51</v>
      </c>
      <c r="L152" t="s">
        <v>388</v>
      </c>
      <c r="M152" t="s">
        <v>62</v>
      </c>
      <c r="N152">
        <v>146.9</v>
      </c>
      <c r="O152">
        <v>121.9</v>
      </c>
      <c r="P152">
        <v>0.82981620149761748</v>
      </c>
      <c r="T152">
        <v>98.17</v>
      </c>
      <c r="V152">
        <v>1.2417235407965774</v>
      </c>
      <c r="W152">
        <v>6.3</v>
      </c>
      <c r="X152" t="s">
        <v>422</v>
      </c>
      <c r="Y152" t="s">
        <v>423</v>
      </c>
      <c r="Z152" t="s">
        <v>233</v>
      </c>
      <c r="AA152">
        <v>6.3</v>
      </c>
      <c r="AB152">
        <v>0.28199999999999997</v>
      </c>
      <c r="AC152">
        <v>3.02</v>
      </c>
      <c r="AD152">
        <v>10.7</v>
      </c>
    </row>
    <row r="153" spans="1:30" x14ac:dyDescent="0.25">
      <c r="A153" t="s">
        <v>43</v>
      </c>
      <c r="B153">
        <v>2</v>
      </c>
      <c r="C153">
        <v>5</v>
      </c>
      <c r="D153" t="s">
        <v>52</v>
      </c>
      <c r="F153" t="s">
        <v>65</v>
      </c>
      <c r="G153" t="s">
        <v>90</v>
      </c>
      <c r="H153" t="s">
        <v>91</v>
      </c>
      <c r="I153" t="s">
        <v>48</v>
      </c>
      <c r="K153">
        <v>51</v>
      </c>
      <c r="L153" t="s">
        <v>388</v>
      </c>
      <c r="M153" t="s">
        <v>65</v>
      </c>
      <c r="N153">
        <v>160.1</v>
      </c>
      <c r="O153">
        <v>129.1</v>
      </c>
      <c r="P153">
        <v>0.80637101811367895</v>
      </c>
      <c r="T153">
        <v>98.17</v>
      </c>
      <c r="V153">
        <v>1.315065702353061</v>
      </c>
      <c r="W153">
        <v>6.3</v>
      </c>
      <c r="X153" t="s">
        <v>185</v>
      </c>
      <c r="Y153" t="s">
        <v>424</v>
      </c>
      <c r="Z153" t="s">
        <v>425</v>
      </c>
      <c r="AA153">
        <v>5.9</v>
      </c>
      <c r="AB153">
        <v>0.3</v>
      </c>
      <c r="AC153">
        <v>3.2</v>
      </c>
      <c r="AD153">
        <v>10.7</v>
      </c>
    </row>
    <row r="154" spans="1:30" x14ac:dyDescent="0.25">
      <c r="A154" t="s">
        <v>43</v>
      </c>
      <c r="B154">
        <v>2</v>
      </c>
      <c r="C154">
        <v>6</v>
      </c>
      <c r="D154" t="s">
        <v>53</v>
      </c>
      <c r="F154" t="s">
        <v>45</v>
      </c>
      <c r="G154" t="s">
        <v>92</v>
      </c>
      <c r="H154" t="s">
        <v>93</v>
      </c>
      <c r="I154" t="s">
        <v>48</v>
      </c>
      <c r="K154">
        <v>56.000000000000007</v>
      </c>
      <c r="L154" t="s">
        <v>388</v>
      </c>
      <c r="M154" t="s">
        <v>45</v>
      </c>
      <c r="N154">
        <v>156.6</v>
      </c>
      <c r="O154">
        <v>131.6</v>
      </c>
      <c r="P154">
        <v>0.84035759897828866</v>
      </c>
      <c r="T154">
        <v>98.17</v>
      </c>
      <c r="V154">
        <v>1.3405317306712845</v>
      </c>
      <c r="W154">
        <v>6.3</v>
      </c>
      <c r="X154" t="s">
        <v>55</v>
      </c>
      <c r="Y154" t="s">
        <v>426</v>
      </c>
      <c r="Z154" t="s">
        <v>427</v>
      </c>
      <c r="AA154">
        <v>4.5999999999999996</v>
      </c>
      <c r="AB154">
        <v>0.23699999999999999</v>
      </c>
      <c r="AC154">
        <v>2.4</v>
      </c>
      <c r="AD154">
        <v>10.1</v>
      </c>
    </row>
    <row r="155" spans="1:30" x14ac:dyDescent="0.25">
      <c r="A155" t="s">
        <v>43</v>
      </c>
      <c r="B155">
        <v>2</v>
      </c>
      <c r="C155">
        <v>6</v>
      </c>
      <c r="D155" t="s">
        <v>53</v>
      </c>
      <c r="F155" t="s">
        <v>62</v>
      </c>
      <c r="G155" t="s">
        <v>94</v>
      </c>
      <c r="H155" t="s">
        <v>95</v>
      </c>
      <c r="I155" t="s">
        <v>48</v>
      </c>
      <c r="K155">
        <v>62</v>
      </c>
      <c r="L155" t="s">
        <v>388</v>
      </c>
      <c r="M155" t="s">
        <v>62</v>
      </c>
      <c r="N155">
        <v>155.5</v>
      </c>
      <c r="O155">
        <v>131.4</v>
      </c>
      <c r="P155">
        <v>0.84501607717041805</v>
      </c>
      <c r="T155">
        <v>98.17</v>
      </c>
      <c r="V155">
        <v>1.3384944484058268</v>
      </c>
      <c r="W155">
        <v>6.6</v>
      </c>
      <c r="X155" t="s">
        <v>428</v>
      </c>
      <c r="Y155" t="s">
        <v>429</v>
      </c>
      <c r="Z155" t="s">
        <v>58</v>
      </c>
      <c r="AA155">
        <v>5.8</v>
      </c>
      <c r="AB155">
        <v>0.26500000000000001</v>
      </c>
      <c r="AC155">
        <v>2.82</v>
      </c>
      <c r="AD155">
        <v>10.6</v>
      </c>
    </row>
    <row r="156" spans="1:30" x14ac:dyDescent="0.25">
      <c r="A156" t="s">
        <v>43</v>
      </c>
      <c r="B156">
        <v>2</v>
      </c>
      <c r="C156">
        <v>6</v>
      </c>
      <c r="D156" t="s">
        <v>53</v>
      </c>
      <c r="F156" t="s">
        <v>65</v>
      </c>
      <c r="G156" t="s">
        <v>96</v>
      </c>
      <c r="H156" t="s">
        <v>97</v>
      </c>
      <c r="I156" t="s">
        <v>48</v>
      </c>
      <c r="K156">
        <v>60</v>
      </c>
      <c r="L156" t="s">
        <v>388</v>
      </c>
      <c r="M156" t="s">
        <v>65</v>
      </c>
      <c r="N156">
        <v>160.19999999999999</v>
      </c>
      <c r="O156">
        <v>131</v>
      </c>
      <c r="P156">
        <v>0.81772784019975042</v>
      </c>
      <c r="T156">
        <v>98.17</v>
      </c>
      <c r="V156">
        <v>1.3344198838749108</v>
      </c>
      <c r="W156">
        <v>6.9</v>
      </c>
      <c r="X156" t="s">
        <v>430</v>
      </c>
      <c r="Y156" t="s">
        <v>431</v>
      </c>
      <c r="Z156" t="s">
        <v>432</v>
      </c>
      <c r="AA156">
        <v>5.7</v>
      </c>
      <c r="AB156">
        <v>0.30099999999999999</v>
      </c>
      <c r="AC156">
        <v>3.02</v>
      </c>
      <c r="AD156">
        <v>10</v>
      </c>
    </row>
    <row r="157" spans="1:30" x14ac:dyDescent="0.25">
      <c r="A157" t="s">
        <v>43</v>
      </c>
      <c r="B157">
        <v>2</v>
      </c>
      <c r="C157">
        <v>7</v>
      </c>
      <c r="D157" t="s">
        <v>44</v>
      </c>
      <c r="F157" t="s">
        <v>45</v>
      </c>
      <c r="G157" t="s">
        <v>98</v>
      </c>
      <c r="H157" t="s">
        <v>99</v>
      </c>
      <c r="I157" t="s">
        <v>48</v>
      </c>
      <c r="K157">
        <v>43</v>
      </c>
      <c r="L157" t="s">
        <v>388</v>
      </c>
      <c r="M157" t="s">
        <v>45</v>
      </c>
      <c r="N157">
        <v>150.9</v>
      </c>
      <c r="O157">
        <v>126.7</v>
      </c>
      <c r="P157">
        <v>0.83962889330682566</v>
      </c>
      <c r="T157">
        <v>98.17</v>
      </c>
      <c r="V157">
        <v>1.2906183151675665</v>
      </c>
      <c r="W157">
        <v>5.9</v>
      </c>
      <c r="X157" t="s">
        <v>433</v>
      </c>
      <c r="Y157" t="s">
        <v>434</v>
      </c>
      <c r="Z157" t="s">
        <v>435</v>
      </c>
      <c r="AA157">
        <v>5.0999999999999996</v>
      </c>
      <c r="AB157">
        <v>0.26</v>
      </c>
      <c r="AC157">
        <v>2.67</v>
      </c>
      <c r="AD157">
        <v>10.3</v>
      </c>
    </row>
    <row r="158" spans="1:30" x14ac:dyDescent="0.25">
      <c r="A158" t="s">
        <v>43</v>
      </c>
      <c r="B158">
        <v>2</v>
      </c>
      <c r="C158">
        <v>7</v>
      </c>
      <c r="D158" t="s">
        <v>44</v>
      </c>
      <c r="F158" t="s">
        <v>62</v>
      </c>
      <c r="G158" t="s">
        <v>100</v>
      </c>
      <c r="H158" t="s">
        <v>101</v>
      </c>
      <c r="I158" t="s">
        <v>48</v>
      </c>
      <c r="K158">
        <v>44</v>
      </c>
      <c r="L158" t="s">
        <v>388</v>
      </c>
      <c r="M158" t="s">
        <v>62</v>
      </c>
      <c r="N158">
        <v>112.5</v>
      </c>
      <c r="O158">
        <v>96.7</v>
      </c>
      <c r="P158">
        <v>0.85955555555555563</v>
      </c>
      <c r="T158">
        <v>98.17</v>
      </c>
      <c r="V158">
        <v>0.98502597534888459</v>
      </c>
      <c r="W158">
        <v>6.2</v>
      </c>
      <c r="X158" t="s">
        <v>410</v>
      </c>
      <c r="Y158" t="s">
        <v>195</v>
      </c>
      <c r="Z158" t="s">
        <v>436</v>
      </c>
      <c r="AA158">
        <v>6.1</v>
      </c>
      <c r="AB158">
        <v>0.28199999999999997</v>
      </c>
      <c r="AC158">
        <v>2.94</v>
      </c>
      <c r="AD158">
        <v>10.4</v>
      </c>
    </row>
    <row r="159" spans="1:30" x14ac:dyDescent="0.25">
      <c r="A159" t="s">
        <v>43</v>
      </c>
      <c r="B159">
        <v>2</v>
      </c>
      <c r="C159">
        <v>7</v>
      </c>
      <c r="D159" t="s">
        <v>44</v>
      </c>
      <c r="F159" t="s">
        <v>65</v>
      </c>
      <c r="G159" t="s">
        <v>102</v>
      </c>
      <c r="H159" t="s">
        <v>103</v>
      </c>
      <c r="I159" t="s">
        <v>48</v>
      </c>
      <c r="K159">
        <v>51</v>
      </c>
      <c r="L159" t="s">
        <v>388</v>
      </c>
      <c r="M159" t="s">
        <v>65</v>
      </c>
      <c r="N159">
        <v>153.9</v>
      </c>
      <c r="O159">
        <v>126.5</v>
      </c>
      <c r="P159">
        <v>0.82196231319038338</v>
      </c>
      <c r="T159">
        <v>98.17</v>
      </c>
      <c r="V159">
        <v>1.2885810329021086</v>
      </c>
      <c r="W159">
        <v>6.7</v>
      </c>
      <c r="X159" t="s">
        <v>308</v>
      </c>
      <c r="Y159" t="s">
        <v>437</v>
      </c>
      <c r="Z159" t="s">
        <v>438</v>
      </c>
      <c r="AA159">
        <v>6</v>
      </c>
      <c r="AB159">
        <v>0.33200000000000002</v>
      </c>
      <c r="AC159">
        <v>3.3</v>
      </c>
      <c r="AD159">
        <v>9.9</v>
      </c>
    </row>
    <row r="160" spans="1:30" x14ac:dyDescent="0.25">
      <c r="A160" t="s">
        <v>43</v>
      </c>
      <c r="B160">
        <v>2</v>
      </c>
      <c r="C160">
        <v>8</v>
      </c>
      <c r="D160" t="s">
        <v>50</v>
      </c>
      <c r="F160" t="s">
        <v>45</v>
      </c>
      <c r="G160" t="s">
        <v>104</v>
      </c>
      <c r="H160" t="s">
        <v>105</v>
      </c>
      <c r="I160" t="s">
        <v>48</v>
      </c>
      <c r="K160">
        <v>48</v>
      </c>
      <c r="L160" t="s">
        <v>388</v>
      </c>
      <c r="M160" t="s">
        <v>45</v>
      </c>
      <c r="N160">
        <v>142.69999999999999</v>
      </c>
      <c r="O160">
        <v>119.6</v>
      </c>
      <c r="P160">
        <v>0.83812193412754032</v>
      </c>
      <c r="T160">
        <v>98.17</v>
      </c>
      <c r="V160">
        <v>1.2182947947438116</v>
      </c>
      <c r="W160">
        <v>5.7</v>
      </c>
      <c r="X160" t="s">
        <v>439</v>
      </c>
      <c r="Y160" t="s">
        <v>440</v>
      </c>
      <c r="Z160" t="s">
        <v>441</v>
      </c>
      <c r="AA160">
        <v>5.7</v>
      </c>
      <c r="AB160">
        <v>0.26900000000000002</v>
      </c>
      <c r="AC160">
        <v>2.86</v>
      </c>
      <c r="AD160">
        <v>10.6</v>
      </c>
    </row>
    <row r="161" spans="1:30" x14ac:dyDescent="0.25">
      <c r="A161" t="s">
        <v>43</v>
      </c>
      <c r="B161">
        <v>2</v>
      </c>
      <c r="C161">
        <v>8</v>
      </c>
      <c r="D161" t="s">
        <v>50</v>
      </c>
      <c r="F161" t="s">
        <v>62</v>
      </c>
      <c r="G161" t="s">
        <v>106</v>
      </c>
      <c r="H161" t="s">
        <v>107</v>
      </c>
      <c r="I161" t="s">
        <v>48</v>
      </c>
      <c r="K161">
        <v>56.999999999999993</v>
      </c>
      <c r="L161" t="s">
        <v>388</v>
      </c>
      <c r="M161" t="s">
        <v>62</v>
      </c>
      <c r="N161">
        <v>159.4</v>
      </c>
      <c r="O161">
        <v>132.4</v>
      </c>
      <c r="P161">
        <v>0.83061480552070266</v>
      </c>
      <c r="T161">
        <v>98.17</v>
      </c>
      <c r="V161">
        <v>1.3486808597331161</v>
      </c>
      <c r="W161">
        <v>6</v>
      </c>
      <c r="X161" t="s">
        <v>442</v>
      </c>
      <c r="Y161" t="s">
        <v>443</v>
      </c>
      <c r="Z161" t="s">
        <v>223</v>
      </c>
      <c r="AA161">
        <v>6</v>
      </c>
      <c r="AB161">
        <v>0.28599999999999998</v>
      </c>
      <c r="AC161">
        <v>3.12</v>
      </c>
      <c r="AD161">
        <v>10.9</v>
      </c>
    </row>
    <row r="162" spans="1:30" x14ac:dyDescent="0.25">
      <c r="A162" t="s">
        <v>43</v>
      </c>
      <c r="B162">
        <v>2</v>
      </c>
      <c r="C162">
        <v>8</v>
      </c>
      <c r="D162" t="s">
        <v>50</v>
      </c>
      <c r="F162" t="s">
        <v>65</v>
      </c>
      <c r="G162" t="s">
        <v>108</v>
      </c>
      <c r="H162" t="s">
        <v>109</v>
      </c>
      <c r="I162" t="s">
        <v>48</v>
      </c>
      <c r="K162">
        <v>45</v>
      </c>
      <c r="L162" t="s">
        <v>388</v>
      </c>
      <c r="M162" t="s">
        <v>65</v>
      </c>
      <c r="N162">
        <v>140.6</v>
      </c>
      <c r="O162">
        <v>118.4</v>
      </c>
      <c r="P162">
        <v>0.8421052631578948</v>
      </c>
      <c r="T162">
        <v>98.17</v>
      </c>
      <c r="V162">
        <v>1.2060711011510645</v>
      </c>
      <c r="W162">
        <v>6.3</v>
      </c>
      <c r="X162" t="s">
        <v>395</v>
      </c>
      <c r="Y162" t="s">
        <v>444</v>
      </c>
      <c r="Z162" t="s">
        <v>445</v>
      </c>
      <c r="AA162" t="s">
        <v>347</v>
      </c>
      <c r="AB162" t="s">
        <v>347</v>
      </c>
      <c r="AC162" t="s">
        <v>347</v>
      </c>
      <c r="AD162">
        <v>1</v>
      </c>
    </row>
    <row r="163" spans="1:30" x14ac:dyDescent="0.25">
      <c r="A163" t="s">
        <v>43</v>
      </c>
      <c r="B163">
        <v>2</v>
      </c>
      <c r="C163">
        <v>9</v>
      </c>
      <c r="D163" t="s">
        <v>52</v>
      </c>
      <c r="F163" t="s">
        <v>45</v>
      </c>
      <c r="G163" t="s">
        <v>110</v>
      </c>
      <c r="H163" t="s">
        <v>111</v>
      </c>
      <c r="I163" t="s">
        <v>48</v>
      </c>
      <c r="K163">
        <v>47</v>
      </c>
      <c r="L163" t="s">
        <v>388</v>
      </c>
      <c r="M163" t="s">
        <v>45</v>
      </c>
      <c r="N163">
        <v>141</v>
      </c>
      <c r="O163">
        <v>119.8</v>
      </c>
      <c r="P163">
        <v>0.84964539007092199</v>
      </c>
      <c r="T163">
        <v>98.17</v>
      </c>
      <c r="V163">
        <v>1.2203320770092696</v>
      </c>
      <c r="W163">
        <v>6</v>
      </c>
      <c r="X163" t="s">
        <v>446</v>
      </c>
      <c r="Y163" t="s">
        <v>423</v>
      </c>
      <c r="Z163" t="s">
        <v>425</v>
      </c>
      <c r="AA163">
        <v>5.7</v>
      </c>
      <c r="AB163">
        <v>0.27800000000000002</v>
      </c>
      <c r="AC163">
        <v>2.89</v>
      </c>
      <c r="AD163">
        <v>10.4</v>
      </c>
    </row>
    <row r="164" spans="1:30" x14ac:dyDescent="0.25">
      <c r="A164" t="s">
        <v>43</v>
      </c>
      <c r="B164">
        <v>2</v>
      </c>
      <c r="C164">
        <v>9</v>
      </c>
      <c r="D164" t="s">
        <v>52</v>
      </c>
      <c r="F164" t="s">
        <v>62</v>
      </c>
      <c r="G164" t="s">
        <v>112</v>
      </c>
      <c r="H164" t="s">
        <v>113</v>
      </c>
      <c r="I164" t="s">
        <v>48</v>
      </c>
      <c r="K164">
        <v>59</v>
      </c>
      <c r="L164" t="s">
        <v>388</v>
      </c>
      <c r="M164" t="s">
        <v>62</v>
      </c>
      <c r="N164">
        <v>142.1</v>
      </c>
      <c r="O164">
        <v>120.2</v>
      </c>
      <c r="P164">
        <v>0.84588318085855041</v>
      </c>
      <c r="T164">
        <v>98.17</v>
      </c>
      <c r="V164">
        <v>1.2244066415401853</v>
      </c>
      <c r="W164">
        <v>6.1</v>
      </c>
      <c r="X164" t="s">
        <v>395</v>
      </c>
      <c r="Y164" t="s">
        <v>282</v>
      </c>
      <c r="Z164" t="s">
        <v>223</v>
      </c>
      <c r="AA164">
        <v>5.9</v>
      </c>
      <c r="AB164">
        <v>0.30299999999999999</v>
      </c>
      <c r="AC164">
        <v>3.14</v>
      </c>
      <c r="AD164">
        <v>10.4</v>
      </c>
    </row>
    <row r="165" spans="1:30" x14ac:dyDescent="0.25">
      <c r="A165" t="s">
        <v>43</v>
      </c>
      <c r="B165">
        <v>2</v>
      </c>
      <c r="C165">
        <v>9</v>
      </c>
      <c r="D165" t="s">
        <v>52</v>
      </c>
      <c r="F165" t="s">
        <v>65</v>
      </c>
      <c r="G165" t="s">
        <v>114</v>
      </c>
      <c r="H165" t="s">
        <v>115</v>
      </c>
      <c r="I165" t="s">
        <v>48</v>
      </c>
      <c r="K165">
        <v>40</v>
      </c>
      <c r="L165" t="s">
        <v>388</v>
      </c>
      <c r="M165" t="s">
        <v>65</v>
      </c>
      <c r="N165">
        <v>131.30000000000001</v>
      </c>
      <c r="O165">
        <v>112.6</v>
      </c>
      <c r="P165">
        <v>0.85757806549885751</v>
      </c>
      <c r="T165">
        <v>98.17</v>
      </c>
      <c r="V165">
        <v>1.1469899154527858</v>
      </c>
      <c r="W165">
        <v>6.4</v>
      </c>
      <c r="X165" t="s">
        <v>412</v>
      </c>
      <c r="Y165" t="s">
        <v>373</v>
      </c>
      <c r="Z165" t="s">
        <v>226</v>
      </c>
      <c r="AA165">
        <v>5.4</v>
      </c>
      <c r="AB165">
        <v>0.32100000000000001</v>
      </c>
      <c r="AC165">
        <v>3.21</v>
      </c>
      <c r="AD165">
        <v>10</v>
      </c>
    </row>
    <row r="166" spans="1:30" x14ac:dyDescent="0.25">
      <c r="A166" t="s">
        <v>43</v>
      </c>
      <c r="B166">
        <v>2</v>
      </c>
      <c r="C166">
        <v>10</v>
      </c>
      <c r="D166" t="s">
        <v>53</v>
      </c>
      <c r="F166" t="s">
        <v>45</v>
      </c>
      <c r="G166" t="s">
        <v>116</v>
      </c>
      <c r="H166" t="s">
        <v>117</v>
      </c>
      <c r="I166" t="s">
        <v>48</v>
      </c>
      <c r="K166">
        <v>33</v>
      </c>
      <c r="L166" t="s">
        <v>388</v>
      </c>
      <c r="M166" t="s">
        <v>45</v>
      </c>
      <c r="N166">
        <v>149</v>
      </c>
      <c r="O166">
        <v>129.4</v>
      </c>
      <c r="P166">
        <v>0.86845637583892621</v>
      </c>
      <c r="T166">
        <v>98.17</v>
      </c>
      <c r="V166">
        <v>1.3181216257512478</v>
      </c>
      <c r="W166">
        <v>5.7</v>
      </c>
      <c r="X166" t="s">
        <v>447</v>
      </c>
      <c r="Y166" t="s">
        <v>448</v>
      </c>
      <c r="Z166" t="s">
        <v>449</v>
      </c>
      <c r="AA166">
        <v>5.3</v>
      </c>
      <c r="AB166">
        <v>0.26900000000000002</v>
      </c>
      <c r="AC166">
        <v>2.77</v>
      </c>
      <c r="AD166">
        <v>10.3</v>
      </c>
    </row>
    <row r="167" spans="1:30" x14ac:dyDescent="0.25">
      <c r="A167" t="s">
        <v>43</v>
      </c>
      <c r="B167">
        <v>2</v>
      </c>
      <c r="C167">
        <v>10</v>
      </c>
      <c r="D167" t="s">
        <v>53</v>
      </c>
      <c r="F167" t="s">
        <v>62</v>
      </c>
      <c r="G167" t="s">
        <v>118</v>
      </c>
      <c r="H167" t="s">
        <v>119</v>
      </c>
      <c r="I167" t="s">
        <v>48</v>
      </c>
      <c r="K167">
        <v>33</v>
      </c>
      <c r="L167" t="s">
        <v>388</v>
      </c>
      <c r="M167" t="s">
        <v>62</v>
      </c>
      <c r="N167">
        <v>156.30000000000001</v>
      </c>
      <c r="O167">
        <v>132.69999999999999</v>
      </c>
      <c r="P167">
        <v>0.84900831733845161</v>
      </c>
      <c r="T167">
        <v>98.17</v>
      </c>
      <c r="V167">
        <v>1.3517367831313027</v>
      </c>
      <c r="W167">
        <v>5.9</v>
      </c>
      <c r="X167" t="s">
        <v>450</v>
      </c>
      <c r="Y167" t="s">
        <v>451</v>
      </c>
      <c r="Z167" t="s">
        <v>183</v>
      </c>
      <c r="AA167">
        <v>5.7</v>
      </c>
      <c r="AB167">
        <v>0.28299999999999997</v>
      </c>
      <c r="AC167">
        <v>3.02</v>
      </c>
      <c r="AD167">
        <v>10.7</v>
      </c>
    </row>
    <row r="168" spans="1:30" x14ac:dyDescent="0.25">
      <c r="A168" t="s">
        <v>43</v>
      </c>
      <c r="B168">
        <v>2</v>
      </c>
      <c r="C168">
        <v>10</v>
      </c>
      <c r="D168" t="s">
        <v>53</v>
      </c>
      <c r="F168" t="s">
        <v>65</v>
      </c>
      <c r="G168" t="s">
        <v>120</v>
      </c>
      <c r="H168" t="s">
        <v>121</v>
      </c>
      <c r="I168" t="s">
        <v>48</v>
      </c>
      <c r="K168">
        <v>35</v>
      </c>
      <c r="L168" t="s">
        <v>388</v>
      </c>
      <c r="M168" t="s">
        <v>65</v>
      </c>
      <c r="N168">
        <v>135.19999999999999</v>
      </c>
      <c r="O168">
        <v>114.1</v>
      </c>
      <c r="P168">
        <v>0.84393491124260356</v>
      </c>
      <c r="T168">
        <v>98.17</v>
      </c>
      <c r="V168">
        <v>1.16226953244372</v>
      </c>
      <c r="W168">
        <v>5.9</v>
      </c>
      <c r="X168" t="s">
        <v>452</v>
      </c>
      <c r="Y168" t="s">
        <v>453</v>
      </c>
      <c r="Z168" t="s">
        <v>454</v>
      </c>
      <c r="AA168">
        <v>5.2</v>
      </c>
      <c r="AB168">
        <v>0.27800000000000002</v>
      </c>
      <c r="AC168">
        <v>2.75</v>
      </c>
      <c r="AD168">
        <v>9.9</v>
      </c>
    </row>
    <row r="169" spans="1:30" x14ac:dyDescent="0.25">
      <c r="A169" t="s">
        <v>43</v>
      </c>
      <c r="B169">
        <v>2</v>
      </c>
      <c r="C169">
        <v>11</v>
      </c>
      <c r="D169" t="s">
        <v>50</v>
      </c>
      <c r="F169" t="s">
        <v>45</v>
      </c>
      <c r="G169" t="s">
        <v>122</v>
      </c>
      <c r="H169" t="s">
        <v>123</v>
      </c>
      <c r="I169" t="s">
        <v>48</v>
      </c>
      <c r="K169">
        <v>57.999999999999993</v>
      </c>
      <c r="L169" t="s">
        <v>388</v>
      </c>
      <c r="M169" t="s">
        <v>45</v>
      </c>
      <c r="N169">
        <v>145.30000000000001</v>
      </c>
      <c r="O169">
        <v>126.9</v>
      </c>
      <c r="P169">
        <v>0.87336545079146588</v>
      </c>
      <c r="Q169" t="s">
        <v>455</v>
      </c>
      <c r="T169">
        <v>98.17</v>
      </c>
      <c r="V169">
        <v>1.2926555974330243</v>
      </c>
      <c r="W169">
        <v>5.9</v>
      </c>
      <c r="X169" t="s">
        <v>189</v>
      </c>
      <c r="Y169" t="s">
        <v>456</v>
      </c>
      <c r="Z169" t="s">
        <v>419</v>
      </c>
      <c r="AA169">
        <v>4.7</v>
      </c>
      <c r="AB169">
        <v>0.23400000000000001</v>
      </c>
      <c r="AC169">
        <v>2.44</v>
      </c>
      <c r="AD169">
        <v>10.4</v>
      </c>
    </row>
    <row r="170" spans="1:30" x14ac:dyDescent="0.25">
      <c r="A170" t="s">
        <v>43</v>
      </c>
      <c r="B170">
        <v>2</v>
      </c>
      <c r="C170">
        <v>11</v>
      </c>
      <c r="D170" t="s">
        <v>50</v>
      </c>
      <c r="F170" t="s">
        <v>62</v>
      </c>
      <c r="G170" t="s">
        <v>124</v>
      </c>
      <c r="H170" t="s">
        <v>125</v>
      </c>
      <c r="I170" t="s">
        <v>48</v>
      </c>
      <c r="K170">
        <v>50</v>
      </c>
      <c r="L170" t="s">
        <v>388</v>
      </c>
      <c r="M170" t="s">
        <v>62</v>
      </c>
      <c r="N170">
        <v>134.4</v>
      </c>
      <c r="O170">
        <v>109.5</v>
      </c>
      <c r="P170">
        <v>0.81473214285714279</v>
      </c>
      <c r="T170">
        <v>98.17</v>
      </c>
      <c r="V170">
        <v>1.1154120403381889</v>
      </c>
      <c r="W170">
        <v>6.8</v>
      </c>
      <c r="X170" t="s">
        <v>457</v>
      </c>
      <c r="Y170" t="s">
        <v>458</v>
      </c>
      <c r="Z170" t="s">
        <v>459</v>
      </c>
      <c r="AA170">
        <v>6</v>
      </c>
      <c r="AB170">
        <v>0.27</v>
      </c>
      <c r="AC170">
        <v>2.91</v>
      </c>
      <c r="AD170">
        <v>10.8</v>
      </c>
    </row>
    <row r="171" spans="1:30" x14ac:dyDescent="0.25">
      <c r="A171" t="s">
        <v>43</v>
      </c>
      <c r="B171">
        <v>2</v>
      </c>
      <c r="C171">
        <v>11</v>
      </c>
      <c r="D171" t="s">
        <v>50</v>
      </c>
      <c r="F171" t="s">
        <v>65</v>
      </c>
      <c r="G171" t="s">
        <v>126</v>
      </c>
      <c r="H171" t="s">
        <v>127</v>
      </c>
      <c r="I171" t="s">
        <v>48</v>
      </c>
      <c r="K171">
        <v>40</v>
      </c>
      <c r="L171" t="s">
        <v>388</v>
      </c>
      <c r="M171" t="s">
        <v>65</v>
      </c>
      <c r="N171">
        <v>160.69999999999999</v>
      </c>
      <c r="O171">
        <v>132.80000000000001</v>
      </c>
      <c r="P171">
        <v>0.82638456751711276</v>
      </c>
      <c r="T171">
        <v>98.17</v>
      </c>
      <c r="V171">
        <v>1.3527554242640318</v>
      </c>
      <c r="W171">
        <v>6.6</v>
      </c>
      <c r="X171" t="s">
        <v>460</v>
      </c>
      <c r="Y171" t="s">
        <v>461</v>
      </c>
      <c r="Z171" t="s">
        <v>462</v>
      </c>
      <c r="AA171">
        <v>5.4</v>
      </c>
      <c r="AB171">
        <v>0.28100000000000003</v>
      </c>
      <c r="AC171">
        <v>2.66</v>
      </c>
      <c r="AD171">
        <v>9.5</v>
      </c>
    </row>
    <row r="172" spans="1:30" x14ac:dyDescent="0.25">
      <c r="A172" t="s">
        <v>43</v>
      </c>
      <c r="B172">
        <v>2</v>
      </c>
      <c r="C172">
        <v>12</v>
      </c>
      <c r="D172" t="s">
        <v>44</v>
      </c>
      <c r="F172" t="s">
        <v>45</v>
      </c>
      <c r="G172" t="s">
        <v>128</v>
      </c>
      <c r="H172" t="s">
        <v>129</v>
      </c>
      <c r="I172" t="s">
        <v>48</v>
      </c>
      <c r="K172">
        <v>59</v>
      </c>
      <c r="L172" t="s">
        <v>388</v>
      </c>
      <c r="M172" t="s">
        <v>45</v>
      </c>
      <c r="N172">
        <v>131.30000000000001</v>
      </c>
      <c r="O172">
        <v>112.8</v>
      </c>
      <c r="P172">
        <v>0.85910129474485897</v>
      </c>
      <c r="T172">
        <v>98.17</v>
      </c>
      <c r="V172">
        <v>1.1490271977182438</v>
      </c>
      <c r="W172">
        <v>6.7</v>
      </c>
      <c r="X172" t="s">
        <v>463</v>
      </c>
      <c r="Y172" t="s">
        <v>464</v>
      </c>
      <c r="Z172" t="s">
        <v>465</v>
      </c>
      <c r="AA172">
        <v>6</v>
      </c>
      <c r="AB172">
        <v>0.30399999999999999</v>
      </c>
      <c r="AC172">
        <v>3.08</v>
      </c>
      <c r="AD172">
        <v>10.1</v>
      </c>
    </row>
    <row r="173" spans="1:30" x14ac:dyDescent="0.25">
      <c r="A173" t="s">
        <v>43</v>
      </c>
      <c r="B173">
        <v>2</v>
      </c>
      <c r="C173">
        <v>12</v>
      </c>
      <c r="D173" t="s">
        <v>44</v>
      </c>
      <c r="F173" t="s">
        <v>62</v>
      </c>
      <c r="G173" t="s">
        <v>130</v>
      </c>
      <c r="H173" t="s">
        <v>131</v>
      </c>
      <c r="I173" t="s">
        <v>48</v>
      </c>
      <c r="K173">
        <v>41</v>
      </c>
      <c r="L173" t="s">
        <v>388</v>
      </c>
      <c r="M173" t="s">
        <v>62</v>
      </c>
      <c r="N173">
        <v>152.30000000000001</v>
      </c>
      <c r="O173">
        <v>126.6</v>
      </c>
      <c r="P173">
        <v>0.83125410374261322</v>
      </c>
      <c r="Q173" t="s">
        <v>455</v>
      </c>
      <c r="T173">
        <v>98.17</v>
      </c>
      <c r="V173">
        <v>1.2895996740348374</v>
      </c>
      <c r="W173">
        <v>6.5</v>
      </c>
      <c r="X173" t="s">
        <v>189</v>
      </c>
      <c r="Y173" t="s">
        <v>464</v>
      </c>
      <c r="Z173" t="s">
        <v>466</v>
      </c>
      <c r="AA173">
        <v>5.7</v>
      </c>
      <c r="AB173">
        <v>0.26500000000000001</v>
      </c>
      <c r="AC173">
        <v>2.63</v>
      </c>
      <c r="AD173">
        <v>9.9</v>
      </c>
    </row>
    <row r="174" spans="1:30" x14ac:dyDescent="0.25">
      <c r="A174" t="s">
        <v>43</v>
      </c>
      <c r="B174">
        <v>2</v>
      </c>
      <c r="C174">
        <v>12</v>
      </c>
      <c r="D174" t="s">
        <v>44</v>
      </c>
      <c r="F174" t="s">
        <v>65</v>
      </c>
      <c r="G174" t="s">
        <v>132</v>
      </c>
      <c r="H174" t="s">
        <v>133</v>
      </c>
      <c r="I174" t="s">
        <v>48</v>
      </c>
      <c r="K174">
        <v>38</v>
      </c>
      <c r="L174" t="s">
        <v>388</v>
      </c>
      <c r="M174" t="s">
        <v>65</v>
      </c>
      <c r="N174">
        <v>145.9</v>
      </c>
      <c r="O174">
        <v>119.5</v>
      </c>
      <c r="P174">
        <v>0.81905414667580534</v>
      </c>
      <c r="T174">
        <v>98.17</v>
      </c>
      <c r="V174">
        <v>1.2172761536110828</v>
      </c>
      <c r="W174">
        <v>6.3</v>
      </c>
      <c r="X174" t="s">
        <v>467</v>
      </c>
      <c r="Y174" t="s">
        <v>468</v>
      </c>
      <c r="Z174" t="s">
        <v>469</v>
      </c>
      <c r="AA174">
        <v>5.3</v>
      </c>
      <c r="AB174">
        <v>0.26700000000000002</v>
      </c>
      <c r="AC174">
        <v>2.58</v>
      </c>
      <c r="AD174">
        <v>9.6999999999999993</v>
      </c>
    </row>
    <row r="175" spans="1:30" x14ac:dyDescent="0.25">
      <c r="A175" t="s">
        <v>43</v>
      </c>
      <c r="B175">
        <v>2</v>
      </c>
      <c r="C175">
        <v>13</v>
      </c>
      <c r="D175" t="s">
        <v>52</v>
      </c>
      <c r="F175" t="s">
        <v>45</v>
      </c>
      <c r="G175" t="s">
        <v>134</v>
      </c>
      <c r="H175" t="s">
        <v>135</v>
      </c>
      <c r="I175" t="s">
        <v>48</v>
      </c>
      <c r="K175">
        <v>46</v>
      </c>
      <c r="L175" t="s">
        <v>388</v>
      </c>
      <c r="M175" t="s">
        <v>45</v>
      </c>
      <c r="N175">
        <v>152.69999999999999</v>
      </c>
      <c r="O175">
        <v>135.30000000000001</v>
      </c>
      <c r="P175">
        <v>0.8860510805500984</v>
      </c>
      <c r="T175">
        <v>98.17</v>
      </c>
      <c r="V175">
        <v>1.3782214525822554</v>
      </c>
      <c r="W175">
        <v>6.7</v>
      </c>
      <c r="X175" t="s">
        <v>470</v>
      </c>
      <c r="Y175" t="s">
        <v>471</v>
      </c>
      <c r="Z175" t="s">
        <v>472</v>
      </c>
      <c r="AA175">
        <v>4.5999999999999996</v>
      </c>
      <c r="AB175">
        <v>0.23300000000000001</v>
      </c>
      <c r="AC175">
        <v>2.37</v>
      </c>
      <c r="AD175">
        <v>10.199999999999999</v>
      </c>
    </row>
    <row r="176" spans="1:30" x14ac:dyDescent="0.25">
      <c r="A176" t="s">
        <v>43</v>
      </c>
      <c r="B176">
        <v>2</v>
      </c>
      <c r="C176">
        <v>13</v>
      </c>
      <c r="D176" t="s">
        <v>52</v>
      </c>
      <c r="F176" t="s">
        <v>62</v>
      </c>
      <c r="G176" t="s">
        <v>136</v>
      </c>
      <c r="H176" t="s">
        <v>137</v>
      </c>
      <c r="I176" t="s">
        <v>48</v>
      </c>
      <c r="K176">
        <v>46</v>
      </c>
      <c r="L176" t="s">
        <v>388</v>
      </c>
      <c r="M176" t="s">
        <v>62</v>
      </c>
      <c r="N176">
        <v>156.6</v>
      </c>
      <c r="O176">
        <v>128.5</v>
      </c>
      <c r="P176">
        <v>0.82056194125159643</v>
      </c>
      <c r="T176">
        <v>98.17</v>
      </c>
      <c r="V176">
        <v>1.3089538555566873</v>
      </c>
      <c r="W176">
        <v>6.7</v>
      </c>
      <c r="X176" t="s">
        <v>473</v>
      </c>
      <c r="Y176" t="s">
        <v>474</v>
      </c>
      <c r="Z176" t="s">
        <v>475</v>
      </c>
      <c r="AA176">
        <v>5.3</v>
      </c>
      <c r="AB176">
        <v>0.25900000000000001</v>
      </c>
      <c r="AC176">
        <v>2.63</v>
      </c>
      <c r="AD176">
        <v>10.199999999999999</v>
      </c>
    </row>
    <row r="177" spans="1:30" x14ac:dyDescent="0.25">
      <c r="A177" t="s">
        <v>43</v>
      </c>
      <c r="B177">
        <v>2</v>
      </c>
      <c r="C177">
        <v>13</v>
      </c>
      <c r="D177" t="s">
        <v>52</v>
      </c>
      <c r="F177" t="s">
        <v>65</v>
      </c>
      <c r="G177" t="s">
        <v>138</v>
      </c>
      <c r="H177" t="s">
        <v>139</v>
      </c>
      <c r="I177" t="s">
        <v>48</v>
      </c>
      <c r="K177">
        <v>40</v>
      </c>
      <c r="L177" t="s">
        <v>388</v>
      </c>
      <c r="M177" t="s">
        <v>65</v>
      </c>
      <c r="N177">
        <v>114.9</v>
      </c>
      <c r="O177">
        <v>95.9</v>
      </c>
      <c r="P177">
        <v>0.83463881636205395</v>
      </c>
      <c r="T177">
        <v>98.17</v>
      </c>
      <c r="V177">
        <v>0.97687684628705307</v>
      </c>
      <c r="W177">
        <v>6.6</v>
      </c>
      <c r="X177" t="s">
        <v>398</v>
      </c>
      <c r="Y177" t="s">
        <v>476</v>
      </c>
      <c r="Z177" t="s">
        <v>477</v>
      </c>
      <c r="AA177">
        <v>5.6</v>
      </c>
      <c r="AB177">
        <v>0.29399999999999998</v>
      </c>
      <c r="AC177">
        <v>2.93</v>
      </c>
      <c r="AD177">
        <v>10</v>
      </c>
    </row>
    <row r="178" spans="1:30" x14ac:dyDescent="0.25">
      <c r="A178" t="s">
        <v>43</v>
      </c>
      <c r="B178">
        <v>2</v>
      </c>
      <c r="C178">
        <v>14</v>
      </c>
      <c r="D178" t="s">
        <v>53</v>
      </c>
      <c r="F178" t="s">
        <v>45</v>
      </c>
      <c r="G178" t="s">
        <v>140</v>
      </c>
      <c r="H178" t="s">
        <v>141</v>
      </c>
      <c r="I178" t="s">
        <v>48</v>
      </c>
      <c r="K178">
        <v>65</v>
      </c>
      <c r="L178" t="s">
        <v>388</v>
      </c>
      <c r="M178" t="s">
        <v>45</v>
      </c>
      <c r="N178">
        <v>154.9</v>
      </c>
      <c r="O178">
        <v>132.4</v>
      </c>
      <c r="P178">
        <v>0.85474499677211102</v>
      </c>
      <c r="T178">
        <v>98.17</v>
      </c>
      <c r="V178">
        <v>1.3486808597331161</v>
      </c>
      <c r="W178">
        <v>6.3</v>
      </c>
      <c r="X178" t="s">
        <v>184</v>
      </c>
      <c r="Y178" t="s">
        <v>478</v>
      </c>
      <c r="Z178" t="s">
        <v>479</v>
      </c>
      <c r="AA178">
        <v>4.3</v>
      </c>
      <c r="AB178">
        <v>0.24199999999999999</v>
      </c>
      <c r="AC178">
        <v>2.39</v>
      </c>
      <c r="AD178">
        <v>9.9</v>
      </c>
    </row>
    <row r="179" spans="1:30" x14ac:dyDescent="0.25">
      <c r="A179" t="s">
        <v>43</v>
      </c>
      <c r="B179">
        <v>2</v>
      </c>
      <c r="C179">
        <v>14</v>
      </c>
      <c r="D179" t="s">
        <v>53</v>
      </c>
      <c r="F179" t="s">
        <v>62</v>
      </c>
      <c r="G179" t="s">
        <v>142</v>
      </c>
      <c r="H179" t="s">
        <v>143</v>
      </c>
      <c r="I179" t="s">
        <v>48</v>
      </c>
      <c r="K179">
        <v>28.999999999999996</v>
      </c>
      <c r="L179" t="s">
        <v>388</v>
      </c>
      <c r="M179" t="s">
        <v>62</v>
      </c>
      <c r="N179">
        <v>95.6</v>
      </c>
      <c r="O179">
        <v>85.3</v>
      </c>
      <c r="P179">
        <v>0.89225941422594146</v>
      </c>
      <c r="T179">
        <v>98.17</v>
      </c>
      <c r="V179">
        <v>0.86890088621778538</v>
      </c>
      <c r="W179">
        <v>6.2</v>
      </c>
      <c r="X179" t="s">
        <v>480</v>
      </c>
      <c r="Y179" t="s">
        <v>413</v>
      </c>
      <c r="Z179" t="s">
        <v>481</v>
      </c>
      <c r="AA179" t="s">
        <v>347</v>
      </c>
      <c r="AB179" t="s">
        <v>347</v>
      </c>
      <c r="AC179" t="s">
        <v>347</v>
      </c>
      <c r="AD179">
        <v>1</v>
      </c>
    </row>
    <row r="180" spans="1:30" x14ac:dyDescent="0.25">
      <c r="A180" t="s">
        <v>43</v>
      </c>
      <c r="B180">
        <v>2</v>
      </c>
      <c r="C180">
        <v>14</v>
      </c>
      <c r="D180" t="s">
        <v>53</v>
      </c>
      <c r="F180" t="s">
        <v>65</v>
      </c>
      <c r="G180" t="s">
        <v>144</v>
      </c>
      <c r="H180" t="s">
        <v>145</v>
      </c>
      <c r="I180" t="s">
        <v>48</v>
      </c>
      <c r="K180">
        <v>22</v>
      </c>
      <c r="L180" t="s">
        <v>388</v>
      </c>
      <c r="M180" t="s">
        <v>65</v>
      </c>
      <c r="N180">
        <v>123.8</v>
      </c>
      <c r="O180">
        <v>101.5</v>
      </c>
      <c r="P180">
        <v>0.81987075928917608</v>
      </c>
      <c r="T180">
        <v>98.17</v>
      </c>
      <c r="V180">
        <v>1.0339207497198737</v>
      </c>
      <c r="W180">
        <v>6.9</v>
      </c>
      <c r="X180" t="s">
        <v>482</v>
      </c>
      <c r="Y180" t="s">
        <v>483</v>
      </c>
      <c r="Z180" t="s">
        <v>484</v>
      </c>
      <c r="AA180">
        <v>4.2</v>
      </c>
      <c r="AB180">
        <v>0.23499999999999999</v>
      </c>
      <c r="AC180">
        <v>2.2799999999999998</v>
      </c>
      <c r="AD180">
        <v>9.6999999999999993</v>
      </c>
    </row>
    <row r="181" spans="1:30" x14ac:dyDescent="0.25">
      <c r="A181" t="s">
        <v>43</v>
      </c>
      <c r="B181">
        <v>2</v>
      </c>
      <c r="C181">
        <v>15</v>
      </c>
      <c r="D181" t="s">
        <v>44</v>
      </c>
      <c r="F181" t="s">
        <v>45</v>
      </c>
      <c r="G181" t="s">
        <v>146</v>
      </c>
      <c r="H181" t="s">
        <v>147</v>
      </c>
      <c r="I181" t="s">
        <v>48</v>
      </c>
      <c r="K181">
        <v>53</v>
      </c>
      <c r="L181" t="s">
        <v>388</v>
      </c>
      <c r="M181" t="s">
        <v>45</v>
      </c>
      <c r="N181">
        <v>175.8</v>
      </c>
      <c r="O181">
        <v>139.80000000000001</v>
      </c>
      <c r="P181">
        <v>0.79522184300341303</v>
      </c>
      <c r="T181">
        <v>98.17</v>
      </c>
      <c r="V181">
        <v>1.4240603035550576</v>
      </c>
      <c r="W181">
        <v>6.1</v>
      </c>
      <c r="X181" t="s">
        <v>485</v>
      </c>
      <c r="Y181" t="s">
        <v>486</v>
      </c>
      <c r="Z181" t="s">
        <v>487</v>
      </c>
      <c r="AA181">
        <v>5.9</v>
      </c>
      <c r="AB181">
        <v>0.28699999999999998</v>
      </c>
      <c r="AC181">
        <v>3.02</v>
      </c>
      <c r="AD181">
        <v>10.5</v>
      </c>
    </row>
    <row r="182" spans="1:30" x14ac:dyDescent="0.25">
      <c r="A182" t="s">
        <v>43</v>
      </c>
      <c r="B182">
        <v>2</v>
      </c>
      <c r="C182">
        <v>15</v>
      </c>
      <c r="D182" t="s">
        <v>44</v>
      </c>
      <c r="F182" t="s">
        <v>62</v>
      </c>
      <c r="G182" t="s">
        <v>148</v>
      </c>
      <c r="H182" t="s">
        <v>149</v>
      </c>
      <c r="I182" t="s">
        <v>48</v>
      </c>
      <c r="K182">
        <v>35</v>
      </c>
      <c r="L182" t="s">
        <v>388</v>
      </c>
      <c r="M182" t="s">
        <v>62</v>
      </c>
      <c r="N182">
        <v>178</v>
      </c>
      <c r="O182">
        <v>153.9</v>
      </c>
      <c r="P182">
        <v>0.86460674157303374</v>
      </c>
      <c r="T182">
        <v>98.17</v>
      </c>
      <c r="V182">
        <v>1.5676887032698381</v>
      </c>
      <c r="W182">
        <v>6.5</v>
      </c>
      <c r="X182" t="s">
        <v>488</v>
      </c>
      <c r="Y182" t="s">
        <v>489</v>
      </c>
      <c r="Z182" t="s">
        <v>490</v>
      </c>
      <c r="AA182">
        <v>4.3</v>
      </c>
      <c r="AB182">
        <v>0.21199999999999999</v>
      </c>
      <c r="AC182">
        <v>2.12</v>
      </c>
      <c r="AD182">
        <v>10</v>
      </c>
    </row>
    <row r="183" spans="1:30" x14ac:dyDescent="0.25">
      <c r="A183" t="s">
        <v>43</v>
      </c>
      <c r="B183">
        <v>2</v>
      </c>
      <c r="C183">
        <v>15</v>
      </c>
      <c r="D183" t="s">
        <v>44</v>
      </c>
      <c r="F183" t="s">
        <v>65</v>
      </c>
      <c r="G183" t="s">
        <v>150</v>
      </c>
      <c r="H183" t="s">
        <v>151</v>
      </c>
      <c r="I183" t="s">
        <v>48</v>
      </c>
      <c r="K183">
        <v>55.000000000000007</v>
      </c>
      <c r="L183" t="s">
        <v>388</v>
      </c>
      <c r="M183" t="s">
        <v>65</v>
      </c>
      <c r="N183">
        <v>165.6</v>
      </c>
      <c r="O183">
        <v>141.69999999999999</v>
      </c>
      <c r="P183">
        <v>0.85567632850241537</v>
      </c>
      <c r="T183">
        <v>98.17</v>
      </c>
      <c r="V183">
        <v>1.4434144850769073</v>
      </c>
      <c r="W183">
        <v>6.8</v>
      </c>
      <c r="X183" t="s">
        <v>491</v>
      </c>
      <c r="Y183" t="s">
        <v>492</v>
      </c>
      <c r="Z183" t="s">
        <v>427</v>
      </c>
      <c r="AA183">
        <v>4.5</v>
      </c>
      <c r="AB183">
        <v>0.22800000000000001</v>
      </c>
      <c r="AC183">
        <v>2.25</v>
      </c>
      <c r="AD183">
        <v>9.9</v>
      </c>
    </row>
    <row r="184" spans="1:30" x14ac:dyDescent="0.25">
      <c r="A184" t="s">
        <v>43</v>
      </c>
      <c r="B184">
        <v>2</v>
      </c>
      <c r="C184">
        <v>16</v>
      </c>
      <c r="D184" t="s">
        <v>50</v>
      </c>
      <c r="F184" t="s">
        <v>45</v>
      </c>
      <c r="G184" t="s">
        <v>152</v>
      </c>
      <c r="H184" t="s">
        <v>153</v>
      </c>
      <c r="I184" t="s">
        <v>48</v>
      </c>
      <c r="K184">
        <v>62</v>
      </c>
      <c r="L184" t="s">
        <v>388</v>
      </c>
      <c r="M184" t="s">
        <v>45</v>
      </c>
      <c r="N184">
        <v>149.80000000000001</v>
      </c>
      <c r="O184">
        <v>116.8</v>
      </c>
      <c r="P184">
        <v>0.77970627503337775</v>
      </c>
      <c r="T184">
        <v>98.17</v>
      </c>
      <c r="V184">
        <v>1.1897728430274015</v>
      </c>
      <c r="W184">
        <v>7</v>
      </c>
      <c r="X184" t="s">
        <v>51</v>
      </c>
      <c r="Y184" t="s">
        <v>390</v>
      </c>
      <c r="Z184" t="s">
        <v>487</v>
      </c>
      <c r="AA184">
        <v>6.9</v>
      </c>
      <c r="AB184">
        <v>0.41099999999999998</v>
      </c>
      <c r="AC184">
        <v>4.08</v>
      </c>
      <c r="AD184">
        <v>9.9</v>
      </c>
    </row>
    <row r="185" spans="1:30" x14ac:dyDescent="0.25">
      <c r="A185" t="s">
        <v>43</v>
      </c>
      <c r="B185">
        <v>2</v>
      </c>
      <c r="C185">
        <v>16</v>
      </c>
      <c r="D185" t="s">
        <v>50</v>
      </c>
      <c r="F185" t="s">
        <v>62</v>
      </c>
      <c r="G185" t="s">
        <v>154</v>
      </c>
      <c r="H185" t="s">
        <v>155</v>
      </c>
      <c r="I185" t="s">
        <v>48</v>
      </c>
      <c r="K185">
        <v>53</v>
      </c>
      <c r="L185" t="s">
        <v>388</v>
      </c>
      <c r="M185" t="s">
        <v>62</v>
      </c>
      <c r="N185">
        <v>121.7</v>
      </c>
      <c r="O185">
        <v>100.4</v>
      </c>
      <c r="P185">
        <v>0.82497945768282666</v>
      </c>
      <c r="T185">
        <v>98.17</v>
      </c>
      <c r="V185">
        <v>1.0227156972598554</v>
      </c>
      <c r="W185">
        <v>6.7</v>
      </c>
      <c r="X185" t="s">
        <v>493</v>
      </c>
      <c r="Y185" t="s">
        <v>461</v>
      </c>
      <c r="Z185" t="s">
        <v>494</v>
      </c>
      <c r="AA185">
        <v>6.1</v>
      </c>
      <c r="AB185">
        <v>0.28699999999999998</v>
      </c>
      <c r="AC185">
        <v>2.98</v>
      </c>
      <c r="AD185">
        <v>10.4</v>
      </c>
    </row>
    <row r="186" spans="1:30" x14ac:dyDescent="0.25">
      <c r="A186" t="s">
        <v>43</v>
      </c>
      <c r="B186">
        <v>2</v>
      </c>
      <c r="C186">
        <v>16</v>
      </c>
      <c r="D186" t="s">
        <v>50</v>
      </c>
      <c r="F186" t="s">
        <v>65</v>
      </c>
      <c r="G186" t="s">
        <v>156</v>
      </c>
      <c r="H186" t="s">
        <v>157</v>
      </c>
      <c r="I186" t="s">
        <v>48</v>
      </c>
      <c r="K186">
        <v>67</v>
      </c>
      <c r="L186" t="s">
        <v>388</v>
      </c>
      <c r="M186" t="s">
        <v>65</v>
      </c>
      <c r="N186">
        <v>160.19999999999999</v>
      </c>
      <c r="O186">
        <v>124.7</v>
      </c>
      <c r="P186">
        <v>0.77840199750312122</v>
      </c>
      <c r="T186">
        <v>98.17</v>
      </c>
      <c r="V186">
        <v>1.2702454925129876</v>
      </c>
      <c r="W186">
        <v>6.7</v>
      </c>
      <c r="X186" t="s">
        <v>495</v>
      </c>
      <c r="Y186" t="s">
        <v>496</v>
      </c>
      <c r="Z186" t="s">
        <v>494</v>
      </c>
      <c r="AA186">
        <v>5.9</v>
      </c>
      <c r="AB186">
        <v>0.3</v>
      </c>
      <c r="AC186">
        <v>2.99</v>
      </c>
      <c r="AD186">
        <v>10</v>
      </c>
    </row>
    <row r="187" spans="1:30" x14ac:dyDescent="0.25">
      <c r="A187" t="s">
        <v>43</v>
      </c>
      <c r="B187">
        <v>2</v>
      </c>
      <c r="C187">
        <v>17</v>
      </c>
      <c r="D187" t="s">
        <v>53</v>
      </c>
      <c r="F187" t="s">
        <v>45</v>
      </c>
      <c r="G187" t="s">
        <v>158</v>
      </c>
      <c r="H187" t="s">
        <v>159</v>
      </c>
      <c r="I187" t="s">
        <v>48</v>
      </c>
      <c r="K187">
        <v>48</v>
      </c>
      <c r="L187" t="s">
        <v>388</v>
      </c>
      <c r="M187" t="s">
        <v>45</v>
      </c>
      <c r="N187">
        <v>164.6</v>
      </c>
      <c r="O187">
        <v>131.6</v>
      </c>
      <c r="P187">
        <v>0.7995139732685298</v>
      </c>
      <c r="T187">
        <v>98.17</v>
      </c>
      <c r="V187">
        <v>1.3405317306712845</v>
      </c>
    </row>
    <row r="188" spans="1:30" x14ac:dyDescent="0.25">
      <c r="A188" t="s">
        <v>43</v>
      </c>
      <c r="B188">
        <v>2</v>
      </c>
      <c r="C188">
        <v>17</v>
      </c>
      <c r="D188" t="s">
        <v>53</v>
      </c>
      <c r="F188" t="s">
        <v>62</v>
      </c>
      <c r="G188" t="s">
        <v>160</v>
      </c>
      <c r="H188" t="s">
        <v>161</v>
      </c>
      <c r="I188" t="s">
        <v>48</v>
      </c>
      <c r="K188">
        <v>38</v>
      </c>
      <c r="L188" t="s">
        <v>388</v>
      </c>
      <c r="M188" t="s">
        <v>62</v>
      </c>
      <c r="N188">
        <v>138.69999999999999</v>
      </c>
      <c r="O188">
        <v>114.6</v>
      </c>
      <c r="P188">
        <v>0.82624369142033172</v>
      </c>
      <c r="Q188" t="s">
        <v>497</v>
      </c>
      <c r="T188">
        <v>98.17</v>
      </c>
      <c r="V188">
        <v>1.1673627381073648</v>
      </c>
    </row>
    <row r="189" spans="1:30" x14ac:dyDescent="0.25">
      <c r="A189" t="s">
        <v>43</v>
      </c>
      <c r="B189">
        <v>2</v>
      </c>
      <c r="C189">
        <v>17</v>
      </c>
      <c r="D189" t="s">
        <v>53</v>
      </c>
      <c r="F189" t="s">
        <v>65</v>
      </c>
      <c r="G189" t="s">
        <v>162</v>
      </c>
      <c r="H189" t="s">
        <v>163</v>
      </c>
      <c r="I189" t="s">
        <v>48</v>
      </c>
      <c r="K189">
        <v>56.999999999999993</v>
      </c>
      <c r="L189" t="s">
        <v>388</v>
      </c>
      <c r="M189" t="s">
        <v>65</v>
      </c>
      <c r="N189">
        <v>112.3</v>
      </c>
      <c r="O189">
        <v>91</v>
      </c>
      <c r="P189">
        <v>0.81032947462154947</v>
      </c>
      <c r="Q189" t="s">
        <v>498</v>
      </c>
      <c r="T189">
        <v>98.17</v>
      </c>
      <c r="V189">
        <v>0.92696343078333499</v>
      </c>
    </row>
    <row r="190" spans="1:30" x14ac:dyDescent="0.25">
      <c r="A190" t="s">
        <v>43</v>
      </c>
      <c r="B190">
        <v>2</v>
      </c>
      <c r="C190">
        <v>18</v>
      </c>
      <c r="D190" t="s">
        <v>44</v>
      </c>
      <c r="F190" t="s">
        <v>45</v>
      </c>
      <c r="G190" t="s">
        <v>164</v>
      </c>
      <c r="H190" t="s">
        <v>165</v>
      </c>
      <c r="I190" t="s">
        <v>48</v>
      </c>
      <c r="K190">
        <v>42</v>
      </c>
      <c r="L190" t="s">
        <v>388</v>
      </c>
      <c r="M190" t="s">
        <v>45</v>
      </c>
      <c r="N190">
        <v>113.7</v>
      </c>
      <c r="O190">
        <v>111.7</v>
      </c>
      <c r="P190">
        <v>0.98240985048372909</v>
      </c>
      <c r="T190">
        <v>98.17</v>
      </c>
      <c r="V190">
        <v>1.1378221452582256</v>
      </c>
    </row>
    <row r="191" spans="1:30" x14ac:dyDescent="0.25">
      <c r="A191" t="s">
        <v>43</v>
      </c>
      <c r="B191">
        <v>2</v>
      </c>
      <c r="C191">
        <v>18</v>
      </c>
      <c r="D191" t="s">
        <v>44</v>
      </c>
      <c r="F191" t="s">
        <v>62</v>
      </c>
      <c r="G191" t="s">
        <v>166</v>
      </c>
      <c r="H191" t="s">
        <v>167</v>
      </c>
      <c r="I191" t="s">
        <v>48</v>
      </c>
      <c r="K191">
        <v>33</v>
      </c>
      <c r="L191" t="s">
        <v>388</v>
      </c>
      <c r="M191" t="s">
        <v>62</v>
      </c>
      <c r="N191">
        <v>128.1</v>
      </c>
      <c r="O191">
        <v>112.7</v>
      </c>
      <c r="P191">
        <v>0.87978142076502741</v>
      </c>
      <c r="Q191" t="s">
        <v>497</v>
      </c>
      <c r="T191">
        <v>98.17</v>
      </c>
      <c r="V191">
        <v>1.1480085565855149</v>
      </c>
    </row>
    <row r="192" spans="1:30" x14ac:dyDescent="0.25">
      <c r="A192" t="s">
        <v>43</v>
      </c>
      <c r="B192">
        <v>2</v>
      </c>
      <c r="C192">
        <v>18</v>
      </c>
      <c r="D192" t="s">
        <v>44</v>
      </c>
      <c r="F192" t="s">
        <v>65</v>
      </c>
      <c r="G192" t="s">
        <v>168</v>
      </c>
      <c r="H192" t="s">
        <v>169</v>
      </c>
      <c r="I192" t="s">
        <v>48</v>
      </c>
      <c r="K192">
        <v>45</v>
      </c>
      <c r="L192" t="s">
        <v>388</v>
      </c>
      <c r="M192" t="s">
        <v>65</v>
      </c>
      <c r="N192">
        <v>175.9</v>
      </c>
      <c r="O192">
        <v>152.19999999999999</v>
      </c>
      <c r="P192">
        <v>0.86526435474701524</v>
      </c>
      <c r="T192">
        <v>98.17</v>
      </c>
      <c r="V192">
        <v>1.550371804013446</v>
      </c>
    </row>
    <row r="193" spans="1:30" x14ac:dyDescent="0.25">
      <c r="A193" t="s">
        <v>43</v>
      </c>
      <c r="B193">
        <v>2</v>
      </c>
      <c r="C193">
        <v>19</v>
      </c>
      <c r="D193" t="s">
        <v>50</v>
      </c>
      <c r="F193" t="s">
        <v>45</v>
      </c>
      <c r="G193" t="s">
        <v>170</v>
      </c>
      <c r="H193" t="s">
        <v>171</v>
      </c>
      <c r="I193" t="s">
        <v>48</v>
      </c>
      <c r="K193">
        <v>15</v>
      </c>
      <c r="L193" t="s">
        <v>388</v>
      </c>
      <c r="M193" t="s">
        <v>45</v>
      </c>
      <c r="N193">
        <v>162.69999999999999</v>
      </c>
      <c r="O193">
        <v>134.69999999999999</v>
      </c>
      <c r="P193">
        <v>0.82790411800860475</v>
      </c>
      <c r="Q193" t="s">
        <v>499</v>
      </c>
      <c r="T193">
        <v>98.17</v>
      </c>
      <c r="V193">
        <v>1.3721096057858815</v>
      </c>
      <c r="W193">
        <v>6.8</v>
      </c>
      <c r="X193" t="s">
        <v>205</v>
      </c>
      <c r="Y193" t="s">
        <v>500</v>
      </c>
      <c r="Z193" t="s">
        <v>501</v>
      </c>
      <c r="AA193">
        <v>5.5</v>
      </c>
      <c r="AB193">
        <v>0.25600000000000001</v>
      </c>
      <c r="AC193">
        <v>2.56</v>
      </c>
      <c r="AD193">
        <v>10</v>
      </c>
    </row>
    <row r="194" spans="1:30" x14ac:dyDescent="0.25">
      <c r="A194" t="s">
        <v>43</v>
      </c>
      <c r="B194">
        <v>2</v>
      </c>
      <c r="C194">
        <v>19</v>
      </c>
      <c r="D194" t="s">
        <v>50</v>
      </c>
      <c r="F194" t="s">
        <v>62</v>
      </c>
      <c r="G194" t="s">
        <v>172</v>
      </c>
      <c r="H194" t="s">
        <v>173</v>
      </c>
      <c r="I194" t="s">
        <v>48</v>
      </c>
      <c r="K194">
        <v>26</v>
      </c>
      <c r="L194" t="s">
        <v>388</v>
      </c>
      <c r="M194" t="s">
        <v>62</v>
      </c>
      <c r="N194">
        <v>167.2</v>
      </c>
      <c r="O194">
        <v>129.5</v>
      </c>
      <c r="P194">
        <v>0.7745215311004785</v>
      </c>
      <c r="Q194" t="s">
        <v>502</v>
      </c>
      <c r="T194">
        <v>98.17</v>
      </c>
      <c r="V194">
        <v>1.3191402668839767</v>
      </c>
      <c r="W194">
        <v>6.6</v>
      </c>
      <c r="X194" t="s">
        <v>503</v>
      </c>
      <c r="Y194" t="s">
        <v>504</v>
      </c>
      <c r="Z194" t="s">
        <v>490</v>
      </c>
      <c r="AA194">
        <v>5.6</v>
      </c>
      <c r="AB194">
        <v>0.30299999999999999</v>
      </c>
      <c r="AC194">
        <v>3.09</v>
      </c>
      <c r="AD194">
        <v>10.199999999999999</v>
      </c>
    </row>
    <row r="195" spans="1:30" x14ac:dyDescent="0.25">
      <c r="A195" t="s">
        <v>43</v>
      </c>
      <c r="B195">
        <v>2</v>
      </c>
      <c r="C195">
        <v>19</v>
      </c>
      <c r="D195" t="s">
        <v>50</v>
      </c>
      <c r="F195" t="s">
        <v>65</v>
      </c>
      <c r="G195" t="s">
        <v>174</v>
      </c>
      <c r="H195" t="s">
        <v>175</v>
      </c>
      <c r="I195" t="s">
        <v>48</v>
      </c>
      <c r="K195">
        <v>42</v>
      </c>
      <c r="L195" t="s">
        <v>388</v>
      </c>
      <c r="M195" t="s">
        <v>65</v>
      </c>
      <c r="N195">
        <v>126.6</v>
      </c>
      <c r="O195">
        <v>112.9</v>
      </c>
      <c r="P195">
        <v>0.89178515007898906</v>
      </c>
      <c r="T195">
        <v>98.17</v>
      </c>
      <c r="V195">
        <v>1.1500458388509729</v>
      </c>
      <c r="W195">
        <v>6.5</v>
      </c>
      <c r="X195" t="s">
        <v>190</v>
      </c>
      <c r="Y195" t="s">
        <v>332</v>
      </c>
      <c r="Z195" t="s">
        <v>505</v>
      </c>
      <c r="AA195">
        <v>4.4000000000000004</v>
      </c>
      <c r="AB195">
        <v>0.22800000000000001</v>
      </c>
      <c r="AC195">
        <v>2.2799999999999998</v>
      </c>
      <c r="AD195">
        <v>10</v>
      </c>
    </row>
    <row r="196" spans="1:30" x14ac:dyDescent="0.25">
      <c r="A196" t="s">
        <v>43</v>
      </c>
      <c r="B196">
        <v>2</v>
      </c>
      <c r="C196">
        <v>20</v>
      </c>
      <c r="D196" t="s">
        <v>52</v>
      </c>
      <c r="F196" t="s">
        <v>45</v>
      </c>
      <c r="G196" t="s">
        <v>176</v>
      </c>
      <c r="H196" t="s">
        <v>177</v>
      </c>
      <c r="I196" t="s">
        <v>48</v>
      </c>
      <c r="K196">
        <v>62</v>
      </c>
      <c r="L196" t="s">
        <v>388</v>
      </c>
      <c r="M196" t="s">
        <v>45</v>
      </c>
      <c r="N196">
        <v>170.4</v>
      </c>
      <c r="O196">
        <v>139.9</v>
      </c>
      <c r="P196">
        <v>0.8210093896713615</v>
      </c>
      <c r="T196">
        <v>98.17</v>
      </c>
      <c r="V196">
        <v>1.4250789446877865</v>
      </c>
      <c r="W196">
        <v>6.9</v>
      </c>
      <c r="X196" t="s">
        <v>506</v>
      </c>
      <c r="Y196" t="s">
        <v>217</v>
      </c>
      <c r="Z196" t="s">
        <v>507</v>
      </c>
      <c r="AA196">
        <v>5.8</v>
      </c>
      <c r="AB196">
        <v>0.25700000000000001</v>
      </c>
      <c r="AC196">
        <v>2.63</v>
      </c>
      <c r="AD196">
        <v>10.199999999999999</v>
      </c>
    </row>
    <row r="197" spans="1:30" x14ac:dyDescent="0.25">
      <c r="A197" t="s">
        <v>43</v>
      </c>
      <c r="B197">
        <v>2</v>
      </c>
      <c r="C197">
        <v>20</v>
      </c>
      <c r="D197" t="s">
        <v>52</v>
      </c>
      <c r="F197" t="s">
        <v>62</v>
      </c>
      <c r="G197" t="s">
        <v>178</v>
      </c>
      <c r="H197" t="s">
        <v>179</v>
      </c>
      <c r="I197" t="s">
        <v>48</v>
      </c>
      <c r="K197">
        <v>72</v>
      </c>
      <c r="L197" t="s">
        <v>388</v>
      </c>
      <c r="M197" t="s">
        <v>62</v>
      </c>
      <c r="N197">
        <v>162.1</v>
      </c>
      <c r="O197">
        <v>127.2</v>
      </c>
      <c r="P197">
        <v>0.78470080197409009</v>
      </c>
      <c r="Q197" t="s">
        <v>508</v>
      </c>
      <c r="T197">
        <v>98.17</v>
      </c>
      <c r="V197">
        <v>1.2957115208312111</v>
      </c>
      <c r="W197">
        <v>6.5</v>
      </c>
      <c r="X197" t="s">
        <v>509</v>
      </c>
      <c r="Y197" t="s">
        <v>510</v>
      </c>
      <c r="Z197" t="s">
        <v>484</v>
      </c>
      <c r="AA197">
        <v>4.5999999999999996</v>
      </c>
      <c r="AB197">
        <v>0.24099999999999999</v>
      </c>
      <c r="AC197">
        <v>2.4500000000000002</v>
      </c>
      <c r="AD197">
        <v>10.1</v>
      </c>
    </row>
    <row r="198" spans="1:30" x14ac:dyDescent="0.25">
      <c r="A198" t="s">
        <v>43</v>
      </c>
      <c r="B198">
        <v>2</v>
      </c>
      <c r="C198">
        <v>20</v>
      </c>
      <c r="D198" t="s">
        <v>52</v>
      </c>
      <c r="F198" t="s">
        <v>65</v>
      </c>
      <c r="G198" t="s">
        <v>180</v>
      </c>
      <c r="H198" t="s">
        <v>181</v>
      </c>
      <c r="I198" t="s">
        <v>48</v>
      </c>
      <c r="K198">
        <v>59</v>
      </c>
      <c r="L198" t="s">
        <v>388</v>
      </c>
      <c r="M198" t="s">
        <v>65</v>
      </c>
      <c r="N198">
        <v>129.19999999999999</v>
      </c>
      <c r="O198">
        <v>109.6</v>
      </c>
      <c r="P198">
        <v>0.84829721362229105</v>
      </c>
      <c r="T198">
        <v>98.17</v>
      </c>
      <c r="V198">
        <v>1.1164306814709177</v>
      </c>
      <c r="W198">
        <v>6.4</v>
      </c>
      <c r="X198" t="s">
        <v>209</v>
      </c>
      <c r="Y198" t="s">
        <v>511</v>
      </c>
      <c r="Z198" t="s">
        <v>512</v>
      </c>
      <c r="AA198">
        <v>3.9</v>
      </c>
      <c r="AB198">
        <v>0.19</v>
      </c>
      <c r="AC198">
        <v>1.96</v>
      </c>
      <c r="AD198">
        <v>10.3</v>
      </c>
    </row>
    <row r="199" spans="1:30" x14ac:dyDescent="0.25">
      <c r="A199" t="s">
        <v>43</v>
      </c>
      <c r="B199">
        <v>2</v>
      </c>
      <c r="C199">
        <v>1</v>
      </c>
      <c r="D199" t="s">
        <v>44</v>
      </c>
      <c r="F199" t="s">
        <v>45</v>
      </c>
      <c r="G199" t="s">
        <v>60</v>
      </c>
      <c r="H199" t="s">
        <v>61</v>
      </c>
      <c r="I199" t="s">
        <v>49</v>
      </c>
      <c r="K199">
        <v>39</v>
      </c>
      <c r="L199" t="s">
        <v>513</v>
      </c>
      <c r="M199" t="s">
        <v>45</v>
      </c>
      <c r="N199">
        <v>161.19999999999999</v>
      </c>
      <c r="O199">
        <v>136.5</v>
      </c>
      <c r="P199">
        <v>0.84677419354838712</v>
      </c>
      <c r="T199">
        <v>98.17</v>
      </c>
      <c r="V199">
        <v>1.3904451461750025</v>
      </c>
    </row>
    <row r="200" spans="1:30" x14ac:dyDescent="0.25">
      <c r="A200" t="s">
        <v>43</v>
      </c>
      <c r="B200">
        <v>2</v>
      </c>
      <c r="C200">
        <v>1</v>
      </c>
      <c r="D200" t="s">
        <v>44</v>
      </c>
      <c r="F200" t="s">
        <v>62</v>
      </c>
      <c r="G200" t="s">
        <v>63</v>
      </c>
      <c r="H200" t="s">
        <v>64</v>
      </c>
      <c r="I200" t="s">
        <v>49</v>
      </c>
      <c r="K200">
        <v>39</v>
      </c>
      <c r="L200" t="s">
        <v>513</v>
      </c>
      <c r="M200" t="s">
        <v>62</v>
      </c>
      <c r="N200">
        <v>165.2</v>
      </c>
      <c r="O200">
        <v>145</v>
      </c>
      <c r="P200">
        <v>0.87772397094430998</v>
      </c>
      <c r="T200">
        <v>98.17</v>
      </c>
      <c r="V200">
        <v>1.4770296424569624</v>
      </c>
    </row>
    <row r="201" spans="1:30" x14ac:dyDescent="0.25">
      <c r="A201" t="s">
        <v>43</v>
      </c>
      <c r="B201">
        <v>2</v>
      </c>
      <c r="C201">
        <v>1</v>
      </c>
      <c r="D201" t="s">
        <v>44</v>
      </c>
      <c r="F201" t="s">
        <v>65</v>
      </c>
      <c r="G201" t="s">
        <v>66</v>
      </c>
      <c r="H201" t="s">
        <v>67</v>
      </c>
      <c r="I201" t="s">
        <v>49</v>
      </c>
      <c r="K201">
        <v>50</v>
      </c>
      <c r="L201" t="s">
        <v>513</v>
      </c>
      <c r="M201" t="s">
        <v>65</v>
      </c>
      <c r="N201">
        <v>169.2</v>
      </c>
      <c r="O201">
        <v>149.6</v>
      </c>
      <c r="P201">
        <v>0.88416075650118209</v>
      </c>
      <c r="T201">
        <v>98.17</v>
      </c>
      <c r="V201">
        <v>1.5238871345624936</v>
      </c>
    </row>
    <row r="202" spans="1:30" x14ac:dyDescent="0.25">
      <c r="A202" t="s">
        <v>43</v>
      </c>
      <c r="B202">
        <v>2</v>
      </c>
      <c r="C202">
        <v>2</v>
      </c>
      <c r="D202" t="s">
        <v>53</v>
      </c>
      <c r="F202" t="s">
        <v>45</v>
      </c>
      <c r="G202" t="s">
        <v>68</v>
      </c>
      <c r="H202" t="s">
        <v>69</v>
      </c>
      <c r="I202" t="s">
        <v>49</v>
      </c>
      <c r="K202">
        <v>47</v>
      </c>
      <c r="L202" t="s">
        <v>513</v>
      </c>
      <c r="M202" t="s">
        <v>45</v>
      </c>
      <c r="N202">
        <v>160.80000000000001</v>
      </c>
      <c r="O202">
        <v>142.4</v>
      </c>
      <c r="P202">
        <v>0.88557213930348255</v>
      </c>
      <c r="T202">
        <v>98.17</v>
      </c>
      <c r="V202">
        <v>1.45054497300601</v>
      </c>
    </row>
    <row r="203" spans="1:30" x14ac:dyDescent="0.25">
      <c r="A203" t="s">
        <v>43</v>
      </c>
      <c r="B203">
        <v>2</v>
      </c>
      <c r="C203">
        <v>2</v>
      </c>
      <c r="D203" t="s">
        <v>53</v>
      </c>
      <c r="F203" t="s">
        <v>62</v>
      </c>
      <c r="G203" t="s">
        <v>70</v>
      </c>
      <c r="H203" t="s">
        <v>71</v>
      </c>
      <c r="I203" t="s">
        <v>49</v>
      </c>
      <c r="K203">
        <v>43</v>
      </c>
      <c r="L203" t="s">
        <v>513</v>
      </c>
      <c r="M203" t="s">
        <v>62</v>
      </c>
      <c r="N203">
        <v>176.3</v>
      </c>
      <c r="O203">
        <v>154.6</v>
      </c>
      <c r="P203">
        <v>0.87691435053885414</v>
      </c>
      <c r="T203">
        <v>98.17</v>
      </c>
      <c r="V203">
        <v>1.5748191911989404</v>
      </c>
    </row>
    <row r="204" spans="1:30" x14ac:dyDescent="0.25">
      <c r="A204" t="s">
        <v>43</v>
      </c>
      <c r="B204">
        <v>2</v>
      </c>
      <c r="C204">
        <v>2</v>
      </c>
      <c r="D204" t="s">
        <v>53</v>
      </c>
      <c r="F204" t="s">
        <v>65</v>
      </c>
      <c r="G204" t="s">
        <v>72</v>
      </c>
      <c r="H204" t="s">
        <v>73</v>
      </c>
      <c r="I204" t="s">
        <v>49</v>
      </c>
      <c r="K204">
        <v>38</v>
      </c>
      <c r="L204" t="s">
        <v>513</v>
      </c>
      <c r="M204" t="s">
        <v>65</v>
      </c>
      <c r="N204">
        <v>143.1</v>
      </c>
      <c r="O204">
        <v>120.2</v>
      </c>
      <c r="P204">
        <v>0.83997204751921739</v>
      </c>
      <c r="T204">
        <v>98.17</v>
      </c>
      <c r="V204">
        <v>1.2244066415401853</v>
      </c>
    </row>
    <row r="205" spans="1:30" x14ac:dyDescent="0.25">
      <c r="A205" t="s">
        <v>43</v>
      </c>
      <c r="B205">
        <v>2</v>
      </c>
      <c r="C205">
        <v>3</v>
      </c>
      <c r="D205" t="s">
        <v>52</v>
      </c>
      <c r="F205" t="s">
        <v>45</v>
      </c>
      <c r="G205" t="s">
        <v>74</v>
      </c>
      <c r="H205" t="s">
        <v>75</v>
      </c>
      <c r="I205" t="s">
        <v>49</v>
      </c>
      <c r="K205">
        <v>38</v>
      </c>
      <c r="L205" t="s">
        <v>513</v>
      </c>
      <c r="M205" t="s">
        <v>45</v>
      </c>
      <c r="N205">
        <v>186.9</v>
      </c>
      <c r="O205">
        <v>165.6</v>
      </c>
      <c r="P205">
        <v>0.8860353130016051</v>
      </c>
      <c r="T205">
        <v>98.17</v>
      </c>
      <c r="V205">
        <v>1.6868697157991239</v>
      </c>
    </row>
    <row r="206" spans="1:30" x14ac:dyDescent="0.25">
      <c r="A206" t="s">
        <v>43</v>
      </c>
      <c r="B206">
        <v>2</v>
      </c>
      <c r="C206">
        <v>3</v>
      </c>
      <c r="D206" t="s">
        <v>52</v>
      </c>
      <c r="F206" t="s">
        <v>62</v>
      </c>
      <c r="G206" t="s">
        <v>76</v>
      </c>
      <c r="H206" t="s">
        <v>77</v>
      </c>
      <c r="I206" t="s">
        <v>49</v>
      </c>
      <c r="K206">
        <v>31</v>
      </c>
      <c r="L206" t="s">
        <v>513</v>
      </c>
      <c r="M206" t="s">
        <v>62</v>
      </c>
      <c r="N206">
        <v>107.1</v>
      </c>
      <c r="O206">
        <v>94.2</v>
      </c>
      <c r="P206">
        <v>0.87955182072829141</v>
      </c>
      <c r="T206">
        <v>98.17</v>
      </c>
      <c r="V206">
        <v>0.95955994703066116</v>
      </c>
    </row>
    <row r="207" spans="1:30" x14ac:dyDescent="0.25">
      <c r="A207" t="s">
        <v>43</v>
      </c>
      <c r="B207">
        <v>2</v>
      </c>
      <c r="C207">
        <v>3</v>
      </c>
      <c r="D207" t="s">
        <v>52</v>
      </c>
      <c r="F207" t="s">
        <v>65</v>
      </c>
      <c r="G207" t="s">
        <v>78</v>
      </c>
      <c r="H207" t="s">
        <v>79</v>
      </c>
      <c r="I207" t="s">
        <v>49</v>
      </c>
      <c r="K207">
        <v>28.000000000000004</v>
      </c>
      <c r="L207" t="s">
        <v>513</v>
      </c>
      <c r="M207" t="s">
        <v>65</v>
      </c>
      <c r="N207">
        <v>163.69999999999999</v>
      </c>
      <c r="O207">
        <v>143.4</v>
      </c>
      <c r="P207">
        <v>0.87599266951740995</v>
      </c>
      <c r="T207">
        <v>98.17</v>
      </c>
      <c r="V207">
        <v>1.4607313843332994</v>
      </c>
    </row>
    <row r="208" spans="1:30" x14ac:dyDescent="0.25">
      <c r="A208" t="s">
        <v>43</v>
      </c>
      <c r="B208">
        <v>2</v>
      </c>
      <c r="C208">
        <v>4</v>
      </c>
      <c r="D208" t="s">
        <v>50</v>
      </c>
      <c r="F208" t="s">
        <v>45</v>
      </c>
      <c r="G208" t="s">
        <v>80</v>
      </c>
      <c r="H208" t="s">
        <v>81</v>
      </c>
      <c r="I208" t="s">
        <v>49</v>
      </c>
      <c r="K208">
        <v>50</v>
      </c>
      <c r="L208" t="s">
        <v>513</v>
      </c>
      <c r="M208" t="s">
        <v>45</v>
      </c>
      <c r="N208">
        <v>167.9</v>
      </c>
      <c r="O208">
        <v>146.6</v>
      </c>
      <c r="P208">
        <v>0.87313877307921373</v>
      </c>
      <c r="T208">
        <v>98.17</v>
      </c>
      <c r="V208">
        <v>1.4933279005806253</v>
      </c>
    </row>
    <row r="209" spans="1:22" x14ac:dyDescent="0.25">
      <c r="A209" t="s">
        <v>43</v>
      </c>
      <c r="B209">
        <v>2</v>
      </c>
      <c r="C209">
        <v>4</v>
      </c>
      <c r="D209" t="s">
        <v>50</v>
      </c>
      <c r="F209" t="s">
        <v>62</v>
      </c>
      <c r="G209" t="s">
        <v>82</v>
      </c>
      <c r="H209" t="s">
        <v>83</v>
      </c>
      <c r="I209" t="s">
        <v>49</v>
      </c>
      <c r="K209">
        <v>44</v>
      </c>
      <c r="L209" t="s">
        <v>513</v>
      </c>
      <c r="M209" t="s">
        <v>62</v>
      </c>
      <c r="N209">
        <v>181.9</v>
      </c>
      <c r="O209">
        <v>160.30000000000001</v>
      </c>
      <c r="P209">
        <v>0.88125343595382077</v>
      </c>
      <c r="T209">
        <v>98.17</v>
      </c>
      <c r="V209">
        <v>1.6328817357644902</v>
      </c>
    </row>
    <row r="210" spans="1:22" x14ac:dyDescent="0.25">
      <c r="A210" t="s">
        <v>43</v>
      </c>
      <c r="B210">
        <v>2</v>
      </c>
      <c r="C210">
        <v>4</v>
      </c>
      <c r="D210" t="s">
        <v>50</v>
      </c>
      <c r="F210" t="s">
        <v>65</v>
      </c>
      <c r="G210" t="s">
        <v>84</v>
      </c>
      <c r="H210" t="s">
        <v>85</v>
      </c>
      <c r="I210" t="s">
        <v>49</v>
      </c>
      <c r="K210">
        <v>39</v>
      </c>
      <c r="L210" t="s">
        <v>513</v>
      </c>
      <c r="M210" t="s">
        <v>65</v>
      </c>
      <c r="N210">
        <v>170</v>
      </c>
      <c r="O210">
        <v>151.19999999999999</v>
      </c>
      <c r="P210">
        <v>0.88941176470588224</v>
      </c>
      <c r="T210">
        <v>98.17</v>
      </c>
      <c r="V210">
        <v>1.5401853926861566</v>
      </c>
    </row>
    <row r="211" spans="1:22" x14ac:dyDescent="0.25">
      <c r="A211" t="s">
        <v>43</v>
      </c>
      <c r="B211">
        <v>2</v>
      </c>
      <c r="C211">
        <v>5</v>
      </c>
      <c r="D211" t="s">
        <v>52</v>
      </c>
      <c r="F211" t="s">
        <v>45</v>
      </c>
      <c r="G211" t="s">
        <v>86</v>
      </c>
      <c r="H211" t="s">
        <v>87</v>
      </c>
      <c r="I211" t="s">
        <v>49</v>
      </c>
      <c r="K211">
        <v>50</v>
      </c>
      <c r="L211" t="s">
        <v>513</v>
      </c>
      <c r="M211" t="s">
        <v>45</v>
      </c>
      <c r="N211">
        <v>156.80000000000001</v>
      </c>
      <c r="O211">
        <v>138.4</v>
      </c>
      <c r="P211">
        <v>0.88265306122448972</v>
      </c>
      <c r="T211">
        <v>98.17</v>
      </c>
      <c r="V211">
        <v>1.4097993276968523</v>
      </c>
    </row>
    <row r="212" spans="1:22" x14ac:dyDescent="0.25">
      <c r="A212" t="s">
        <v>43</v>
      </c>
      <c r="B212">
        <v>2</v>
      </c>
      <c r="C212">
        <v>5</v>
      </c>
      <c r="D212" t="s">
        <v>52</v>
      </c>
      <c r="F212" t="s">
        <v>62</v>
      </c>
      <c r="G212" t="s">
        <v>88</v>
      </c>
      <c r="H212" t="s">
        <v>89</v>
      </c>
      <c r="I212" t="s">
        <v>49</v>
      </c>
      <c r="K212">
        <v>49</v>
      </c>
      <c r="L212" t="s">
        <v>513</v>
      </c>
      <c r="M212" t="s">
        <v>62</v>
      </c>
      <c r="N212">
        <v>162.9</v>
      </c>
      <c r="O212">
        <v>143.19999999999999</v>
      </c>
      <c r="P212">
        <v>0.87906691221608335</v>
      </c>
      <c r="T212">
        <v>98.17</v>
      </c>
      <c r="V212">
        <v>1.4586941020678414</v>
      </c>
    </row>
    <row r="213" spans="1:22" x14ac:dyDescent="0.25">
      <c r="A213" t="s">
        <v>43</v>
      </c>
      <c r="B213">
        <v>2</v>
      </c>
      <c r="C213">
        <v>5</v>
      </c>
      <c r="D213" t="s">
        <v>52</v>
      </c>
      <c r="F213" t="s">
        <v>65</v>
      </c>
      <c r="G213" t="s">
        <v>90</v>
      </c>
      <c r="H213" t="s">
        <v>91</v>
      </c>
      <c r="I213" t="s">
        <v>49</v>
      </c>
      <c r="K213">
        <v>27</v>
      </c>
      <c r="L213" t="s">
        <v>513</v>
      </c>
      <c r="M213" t="s">
        <v>65</v>
      </c>
      <c r="N213">
        <v>149.9</v>
      </c>
      <c r="O213">
        <v>127.3</v>
      </c>
      <c r="P213">
        <v>0.84923282188125415</v>
      </c>
      <c r="T213">
        <v>98.17</v>
      </c>
      <c r="V213">
        <v>1.29673016196394</v>
      </c>
    </row>
    <row r="214" spans="1:22" x14ac:dyDescent="0.25">
      <c r="A214" t="s">
        <v>43</v>
      </c>
      <c r="B214">
        <v>2</v>
      </c>
      <c r="C214">
        <v>6</v>
      </c>
      <c r="D214" t="s">
        <v>53</v>
      </c>
      <c r="F214" t="s">
        <v>45</v>
      </c>
      <c r="G214" t="s">
        <v>92</v>
      </c>
      <c r="H214" t="s">
        <v>93</v>
      </c>
      <c r="I214" t="s">
        <v>49</v>
      </c>
      <c r="K214">
        <v>55.000000000000007</v>
      </c>
      <c r="L214" t="s">
        <v>513</v>
      </c>
      <c r="M214" t="s">
        <v>45</v>
      </c>
      <c r="N214">
        <v>178.1</v>
      </c>
      <c r="O214">
        <v>156.1</v>
      </c>
      <c r="P214">
        <v>0.87647389107243123</v>
      </c>
      <c r="T214">
        <v>98.17</v>
      </c>
      <c r="V214">
        <v>1.5900988081898746</v>
      </c>
    </row>
    <row r="215" spans="1:22" x14ac:dyDescent="0.25">
      <c r="A215" t="s">
        <v>43</v>
      </c>
      <c r="B215">
        <v>2</v>
      </c>
      <c r="C215">
        <v>6</v>
      </c>
      <c r="D215" t="s">
        <v>53</v>
      </c>
      <c r="F215" t="s">
        <v>62</v>
      </c>
      <c r="G215" t="s">
        <v>94</v>
      </c>
      <c r="H215" t="s">
        <v>95</v>
      </c>
      <c r="I215" t="s">
        <v>49</v>
      </c>
      <c r="K215">
        <v>47</v>
      </c>
      <c r="L215" t="s">
        <v>513</v>
      </c>
      <c r="M215" t="s">
        <v>62</v>
      </c>
      <c r="N215">
        <v>158</v>
      </c>
      <c r="O215">
        <v>137.5</v>
      </c>
      <c r="P215">
        <v>0.870253164556962</v>
      </c>
      <c r="T215">
        <v>98.17</v>
      </c>
      <c r="V215">
        <v>1.4006315575022918</v>
      </c>
    </row>
    <row r="216" spans="1:22" x14ac:dyDescent="0.25">
      <c r="A216" t="s">
        <v>43</v>
      </c>
      <c r="B216">
        <v>2</v>
      </c>
      <c r="C216">
        <v>6</v>
      </c>
      <c r="D216" t="s">
        <v>53</v>
      </c>
      <c r="F216" t="s">
        <v>65</v>
      </c>
      <c r="G216" t="s">
        <v>96</v>
      </c>
      <c r="H216" t="s">
        <v>97</v>
      </c>
      <c r="I216" t="s">
        <v>49</v>
      </c>
      <c r="K216">
        <v>36</v>
      </c>
      <c r="L216" t="s">
        <v>513</v>
      </c>
      <c r="M216" t="s">
        <v>65</v>
      </c>
      <c r="N216">
        <v>178.2</v>
      </c>
      <c r="O216">
        <v>152.9</v>
      </c>
      <c r="P216">
        <v>0.85802469135802473</v>
      </c>
      <c r="T216">
        <v>98.17</v>
      </c>
      <c r="V216">
        <v>1.5575022919425487</v>
      </c>
    </row>
    <row r="217" spans="1:22" x14ac:dyDescent="0.25">
      <c r="A217" t="s">
        <v>43</v>
      </c>
      <c r="B217">
        <v>2</v>
      </c>
      <c r="C217">
        <v>7</v>
      </c>
      <c r="D217" t="s">
        <v>44</v>
      </c>
      <c r="F217" t="s">
        <v>45</v>
      </c>
      <c r="G217" t="s">
        <v>98</v>
      </c>
      <c r="H217" t="s">
        <v>99</v>
      </c>
      <c r="I217" t="s">
        <v>49</v>
      </c>
      <c r="K217">
        <v>45</v>
      </c>
      <c r="L217" t="s">
        <v>513</v>
      </c>
      <c r="M217" t="s">
        <v>45</v>
      </c>
      <c r="N217">
        <v>161.80000000000001</v>
      </c>
      <c r="O217">
        <v>143.4</v>
      </c>
      <c r="P217">
        <v>0.88627935723114959</v>
      </c>
      <c r="T217">
        <v>98.17</v>
      </c>
      <c r="V217">
        <v>1.4607313843332994</v>
      </c>
    </row>
    <row r="218" spans="1:22" x14ac:dyDescent="0.25">
      <c r="A218" t="s">
        <v>43</v>
      </c>
      <c r="B218">
        <v>2</v>
      </c>
      <c r="C218">
        <v>7</v>
      </c>
      <c r="D218" t="s">
        <v>44</v>
      </c>
      <c r="F218" t="s">
        <v>62</v>
      </c>
      <c r="G218" t="s">
        <v>100</v>
      </c>
      <c r="H218" t="s">
        <v>101</v>
      </c>
      <c r="I218" t="s">
        <v>49</v>
      </c>
      <c r="K218">
        <v>40</v>
      </c>
      <c r="L218" t="s">
        <v>513</v>
      </c>
      <c r="M218" t="s">
        <v>62</v>
      </c>
      <c r="N218">
        <v>140</v>
      </c>
      <c r="O218">
        <v>121.4</v>
      </c>
      <c r="P218">
        <v>0.86714285714285722</v>
      </c>
      <c r="T218">
        <v>98.17</v>
      </c>
      <c r="V218">
        <v>1.2366303351329326</v>
      </c>
    </row>
    <row r="219" spans="1:22" x14ac:dyDescent="0.25">
      <c r="A219" t="s">
        <v>43</v>
      </c>
      <c r="B219">
        <v>2</v>
      </c>
      <c r="C219">
        <v>7</v>
      </c>
      <c r="D219" t="s">
        <v>44</v>
      </c>
      <c r="F219" t="s">
        <v>65</v>
      </c>
      <c r="G219" t="s">
        <v>102</v>
      </c>
      <c r="H219" t="s">
        <v>103</v>
      </c>
      <c r="I219" t="s">
        <v>49</v>
      </c>
      <c r="K219">
        <v>44</v>
      </c>
      <c r="L219" t="s">
        <v>513</v>
      </c>
      <c r="M219" t="s">
        <v>65</v>
      </c>
      <c r="N219">
        <v>131.30000000000001</v>
      </c>
      <c r="O219">
        <v>116.6</v>
      </c>
      <c r="P219">
        <v>0.88804265041888797</v>
      </c>
      <c r="T219">
        <v>98.17</v>
      </c>
      <c r="V219">
        <v>1.1877355607619435</v>
      </c>
    </row>
    <row r="220" spans="1:22" x14ac:dyDescent="0.25">
      <c r="A220" t="s">
        <v>43</v>
      </c>
      <c r="B220">
        <v>2</v>
      </c>
      <c r="C220">
        <v>8</v>
      </c>
      <c r="D220" t="s">
        <v>50</v>
      </c>
      <c r="F220" t="s">
        <v>45</v>
      </c>
      <c r="G220" t="s">
        <v>104</v>
      </c>
      <c r="H220" t="s">
        <v>105</v>
      </c>
      <c r="I220" t="s">
        <v>49</v>
      </c>
      <c r="K220">
        <v>32</v>
      </c>
      <c r="L220" t="s">
        <v>513</v>
      </c>
      <c r="M220" t="s">
        <v>45</v>
      </c>
      <c r="N220">
        <v>147.80000000000001</v>
      </c>
      <c r="O220">
        <v>129</v>
      </c>
      <c r="P220">
        <v>0.87280108254397826</v>
      </c>
      <c r="T220">
        <v>98.17</v>
      </c>
      <c r="V220">
        <v>1.3140470612203321</v>
      </c>
    </row>
    <row r="221" spans="1:22" x14ac:dyDescent="0.25">
      <c r="A221" t="s">
        <v>43</v>
      </c>
      <c r="B221">
        <v>2</v>
      </c>
      <c r="C221">
        <v>8</v>
      </c>
      <c r="D221" t="s">
        <v>50</v>
      </c>
      <c r="F221" t="s">
        <v>62</v>
      </c>
      <c r="G221" t="s">
        <v>106</v>
      </c>
      <c r="H221" t="s">
        <v>107</v>
      </c>
      <c r="I221" t="s">
        <v>49</v>
      </c>
      <c r="K221">
        <v>48</v>
      </c>
      <c r="L221" t="s">
        <v>513</v>
      </c>
      <c r="M221" t="s">
        <v>62</v>
      </c>
      <c r="N221">
        <v>153</v>
      </c>
      <c r="O221">
        <v>132.4</v>
      </c>
      <c r="P221">
        <v>0.86535947712418304</v>
      </c>
      <c r="T221">
        <v>98.17</v>
      </c>
      <c r="V221">
        <v>1.3486808597331161</v>
      </c>
    </row>
    <row r="222" spans="1:22" x14ac:dyDescent="0.25">
      <c r="A222" t="s">
        <v>43</v>
      </c>
      <c r="B222">
        <v>2</v>
      </c>
      <c r="C222">
        <v>8</v>
      </c>
      <c r="D222" t="s">
        <v>50</v>
      </c>
      <c r="F222" t="s">
        <v>65</v>
      </c>
      <c r="G222" t="s">
        <v>108</v>
      </c>
      <c r="H222" t="s">
        <v>109</v>
      </c>
      <c r="I222" t="s">
        <v>49</v>
      </c>
      <c r="K222">
        <v>41</v>
      </c>
      <c r="L222" t="s">
        <v>513</v>
      </c>
      <c r="M222" t="s">
        <v>65</v>
      </c>
      <c r="N222">
        <v>147.4</v>
      </c>
      <c r="O222">
        <v>128.6</v>
      </c>
      <c r="P222">
        <v>0.87245590230664849</v>
      </c>
      <c r="T222">
        <v>98.17</v>
      </c>
      <c r="V222">
        <v>1.3099724966894162</v>
      </c>
    </row>
    <row r="223" spans="1:22" x14ac:dyDescent="0.25">
      <c r="A223" t="s">
        <v>43</v>
      </c>
      <c r="B223">
        <v>2</v>
      </c>
      <c r="C223">
        <v>9</v>
      </c>
      <c r="D223" t="s">
        <v>52</v>
      </c>
      <c r="F223" t="s">
        <v>45</v>
      </c>
      <c r="G223" t="s">
        <v>110</v>
      </c>
      <c r="H223" t="s">
        <v>111</v>
      </c>
      <c r="I223" t="s">
        <v>49</v>
      </c>
      <c r="K223">
        <v>37</v>
      </c>
      <c r="L223" t="s">
        <v>513</v>
      </c>
      <c r="M223" t="s">
        <v>45</v>
      </c>
      <c r="N223">
        <v>102.4</v>
      </c>
      <c r="O223">
        <v>89.9</v>
      </c>
      <c r="P223">
        <v>0.8779296875</v>
      </c>
      <c r="T223">
        <v>98.17</v>
      </c>
      <c r="V223">
        <v>0.91575837832331675</v>
      </c>
    </row>
    <row r="224" spans="1:22" x14ac:dyDescent="0.25">
      <c r="A224" t="s">
        <v>43</v>
      </c>
      <c r="B224">
        <v>2</v>
      </c>
      <c r="C224">
        <v>9</v>
      </c>
      <c r="D224" t="s">
        <v>52</v>
      </c>
      <c r="F224" t="s">
        <v>62</v>
      </c>
      <c r="G224" t="s">
        <v>112</v>
      </c>
      <c r="H224" t="s">
        <v>113</v>
      </c>
      <c r="I224" t="s">
        <v>49</v>
      </c>
      <c r="K224">
        <v>49</v>
      </c>
      <c r="L224" t="s">
        <v>513</v>
      </c>
      <c r="M224" t="s">
        <v>62</v>
      </c>
      <c r="N224">
        <v>135.6</v>
      </c>
      <c r="O224">
        <v>117.4</v>
      </c>
      <c r="P224">
        <v>0.86578171091445433</v>
      </c>
      <c r="T224">
        <v>98.17</v>
      </c>
      <c r="V224">
        <v>1.1958846898237752</v>
      </c>
    </row>
    <row r="225" spans="1:22" x14ac:dyDescent="0.25">
      <c r="A225" t="s">
        <v>43</v>
      </c>
      <c r="B225">
        <v>2</v>
      </c>
      <c r="C225">
        <v>9</v>
      </c>
      <c r="D225" t="s">
        <v>52</v>
      </c>
      <c r="F225" t="s">
        <v>65</v>
      </c>
      <c r="G225" t="s">
        <v>114</v>
      </c>
      <c r="H225" t="s">
        <v>115</v>
      </c>
      <c r="I225" t="s">
        <v>49</v>
      </c>
      <c r="K225">
        <v>37</v>
      </c>
      <c r="L225" t="s">
        <v>513</v>
      </c>
      <c r="M225" t="s">
        <v>65</v>
      </c>
      <c r="N225">
        <v>119.6</v>
      </c>
      <c r="O225">
        <v>105.3</v>
      </c>
      <c r="P225">
        <v>0.88043478260869568</v>
      </c>
      <c r="T225">
        <v>98.17</v>
      </c>
      <c r="V225">
        <v>1.0726291127635734</v>
      </c>
    </row>
    <row r="226" spans="1:22" x14ac:dyDescent="0.25">
      <c r="A226" t="s">
        <v>43</v>
      </c>
      <c r="B226">
        <v>2</v>
      </c>
      <c r="C226">
        <v>10</v>
      </c>
      <c r="D226" t="s">
        <v>53</v>
      </c>
      <c r="F226" t="s">
        <v>45</v>
      </c>
      <c r="G226" t="s">
        <v>116</v>
      </c>
      <c r="H226" t="s">
        <v>117</v>
      </c>
      <c r="I226" t="s">
        <v>49</v>
      </c>
      <c r="K226">
        <v>39</v>
      </c>
      <c r="L226" t="s">
        <v>513</v>
      </c>
      <c r="M226" t="s">
        <v>45</v>
      </c>
      <c r="N226">
        <v>133.80000000000001</v>
      </c>
      <c r="O226">
        <v>119.9</v>
      </c>
      <c r="P226">
        <v>0.89611360239162929</v>
      </c>
      <c r="T226">
        <v>98.17</v>
      </c>
      <c r="V226">
        <v>1.2213507181419987</v>
      </c>
    </row>
    <row r="227" spans="1:22" x14ac:dyDescent="0.25">
      <c r="A227" t="s">
        <v>43</v>
      </c>
      <c r="B227">
        <v>2</v>
      </c>
      <c r="C227">
        <v>10</v>
      </c>
      <c r="D227" t="s">
        <v>53</v>
      </c>
      <c r="F227" t="s">
        <v>62</v>
      </c>
      <c r="G227" t="s">
        <v>118</v>
      </c>
      <c r="H227" t="s">
        <v>119</v>
      </c>
      <c r="I227" t="s">
        <v>49</v>
      </c>
      <c r="K227">
        <v>37</v>
      </c>
      <c r="L227" t="s">
        <v>513</v>
      </c>
      <c r="M227" t="s">
        <v>62</v>
      </c>
      <c r="N227">
        <v>139.69999999999999</v>
      </c>
      <c r="O227">
        <v>123.8</v>
      </c>
      <c r="P227">
        <v>0.88618468146027207</v>
      </c>
      <c r="T227">
        <v>98.17</v>
      </c>
      <c r="V227">
        <v>1.2610777223184271</v>
      </c>
    </row>
    <row r="228" spans="1:22" x14ac:dyDescent="0.25">
      <c r="A228" t="s">
        <v>43</v>
      </c>
      <c r="B228">
        <v>2</v>
      </c>
      <c r="C228">
        <v>10</v>
      </c>
      <c r="D228" t="s">
        <v>53</v>
      </c>
      <c r="F228" t="s">
        <v>65</v>
      </c>
      <c r="G228" t="s">
        <v>120</v>
      </c>
      <c r="H228" t="s">
        <v>121</v>
      </c>
      <c r="I228" t="s">
        <v>49</v>
      </c>
      <c r="K228">
        <v>25</v>
      </c>
      <c r="L228" t="s">
        <v>513</v>
      </c>
      <c r="M228" t="s">
        <v>65</v>
      </c>
      <c r="N228">
        <v>142.19999999999999</v>
      </c>
      <c r="O228">
        <v>125.8</v>
      </c>
      <c r="P228">
        <v>0.88466947960618847</v>
      </c>
      <c r="T228">
        <v>98.17</v>
      </c>
      <c r="V228">
        <v>1.281450544973006</v>
      </c>
    </row>
    <row r="229" spans="1:22" x14ac:dyDescent="0.25">
      <c r="A229" t="s">
        <v>43</v>
      </c>
      <c r="B229">
        <v>2</v>
      </c>
      <c r="C229">
        <v>11</v>
      </c>
      <c r="D229" t="s">
        <v>50</v>
      </c>
      <c r="F229" t="s">
        <v>45</v>
      </c>
      <c r="G229" t="s">
        <v>122</v>
      </c>
      <c r="H229" t="s">
        <v>123</v>
      </c>
      <c r="I229" t="s">
        <v>49</v>
      </c>
      <c r="K229">
        <v>80</v>
      </c>
      <c r="L229" t="s">
        <v>513</v>
      </c>
      <c r="M229" t="s">
        <v>45</v>
      </c>
      <c r="N229">
        <v>139.4</v>
      </c>
      <c r="O229">
        <v>15.5</v>
      </c>
      <c r="P229">
        <v>0.11119081779053085</v>
      </c>
      <c r="Q229" t="s">
        <v>455</v>
      </c>
      <c r="T229">
        <v>98.17</v>
      </c>
      <c r="V229">
        <v>0.15788937557298563</v>
      </c>
    </row>
    <row r="230" spans="1:22" x14ac:dyDescent="0.25">
      <c r="A230" t="s">
        <v>43</v>
      </c>
      <c r="B230">
        <v>2</v>
      </c>
      <c r="C230">
        <v>11</v>
      </c>
      <c r="D230" t="s">
        <v>50</v>
      </c>
      <c r="F230" t="s">
        <v>62</v>
      </c>
      <c r="G230" t="s">
        <v>124</v>
      </c>
      <c r="H230" t="s">
        <v>125</v>
      </c>
      <c r="I230" t="s">
        <v>49</v>
      </c>
      <c r="K230">
        <v>51</v>
      </c>
      <c r="L230" t="s">
        <v>513</v>
      </c>
      <c r="M230" t="s">
        <v>62</v>
      </c>
      <c r="N230">
        <v>174.6</v>
      </c>
      <c r="O230">
        <v>148</v>
      </c>
      <c r="P230">
        <v>0.84765177548682702</v>
      </c>
      <c r="T230">
        <v>98.17</v>
      </c>
      <c r="V230">
        <v>1.5075888764388305</v>
      </c>
    </row>
    <row r="231" spans="1:22" x14ac:dyDescent="0.25">
      <c r="A231" t="s">
        <v>43</v>
      </c>
      <c r="B231">
        <v>2</v>
      </c>
      <c r="C231">
        <v>11</v>
      </c>
      <c r="D231" t="s">
        <v>50</v>
      </c>
      <c r="F231" t="s">
        <v>65</v>
      </c>
      <c r="G231" t="s">
        <v>126</v>
      </c>
      <c r="H231" t="s">
        <v>127</v>
      </c>
      <c r="I231" t="s">
        <v>49</v>
      </c>
      <c r="K231">
        <v>28.999999999999996</v>
      </c>
      <c r="L231" t="s">
        <v>513</v>
      </c>
      <c r="M231" t="s">
        <v>65</v>
      </c>
      <c r="N231">
        <v>147.30000000000001</v>
      </c>
      <c r="O231">
        <v>119.8</v>
      </c>
      <c r="P231">
        <v>0.81330617786829595</v>
      </c>
      <c r="T231">
        <v>98.17</v>
      </c>
      <c r="V231">
        <v>1.2203320770092696</v>
      </c>
    </row>
    <row r="232" spans="1:22" x14ac:dyDescent="0.25">
      <c r="A232" t="s">
        <v>43</v>
      </c>
      <c r="B232">
        <v>2</v>
      </c>
      <c r="C232">
        <v>12</v>
      </c>
      <c r="D232" t="s">
        <v>44</v>
      </c>
      <c r="F232" t="s">
        <v>45</v>
      </c>
      <c r="G232" t="s">
        <v>128</v>
      </c>
      <c r="H232" t="s">
        <v>129</v>
      </c>
      <c r="I232" t="s">
        <v>49</v>
      </c>
      <c r="K232">
        <v>53</v>
      </c>
      <c r="L232" t="s">
        <v>513</v>
      </c>
      <c r="M232" t="s">
        <v>45</v>
      </c>
      <c r="N232">
        <v>136.19999999999999</v>
      </c>
      <c r="O232">
        <v>123.7</v>
      </c>
      <c r="P232">
        <v>0.90822320117474309</v>
      </c>
      <c r="T232">
        <v>98.17</v>
      </c>
      <c r="V232">
        <v>1.2600590811856982</v>
      </c>
    </row>
    <row r="233" spans="1:22" x14ac:dyDescent="0.25">
      <c r="A233" t="s">
        <v>43</v>
      </c>
      <c r="B233">
        <v>2</v>
      </c>
      <c r="C233">
        <v>12</v>
      </c>
      <c r="D233" t="s">
        <v>44</v>
      </c>
      <c r="F233" t="s">
        <v>62</v>
      </c>
      <c r="G233" t="s">
        <v>130</v>
      </c>
      <c r="H233" t="s">
        <v>131</v>
      </c>
      <c r="I233" t="s">
        <v>49</v>
      </c>
      <c r="K233">
        <v>70</v>
      </c>
      <c r="L233" t="s">
        <v>513</v>
      </c>
      <c r="M233" t="s">
        <v>62</v>
      </c>
      <c r="N233">
        <v>162.1</v>
      </c>
      <c r="O233">
        <v>135.6</v>
      </c>
      <c r="P233">
        <v>0.83652066625539789</v>
      </c>
      <c r="Q233" t="s">
        <v>455</v>
      </c>
      <c r="T233">
        <v>98.17</v>
      </c>
      <c r="V233">
        <v>1.381277375980442</v>
      </c>
    </row>
    <row r="234" spans="1:22" x14ac:dyDescent="0.25">
      <c r="A234" t="s">
        <v>43</v>
      </c>
      <c r="B234">
        <v>2</v>
      </c>
      <c r="C234">
        <v>12</v>
      </c>
      <c r="D234" t="s">
        <v>44</v>
      </c>
      <c r="F234" t="s">
        <v>65</v>
      </c>
      <c r="G234" t="s">
        <v>132</v>
      </c>
      <c r="H234" t="s">
        <v>133</v>
      </c>
      <c r="I234" t="s">
        <v>49</v>
      </c>
      <c r="K234">
        <v>31</v>
      </c>
      <c r="L234" t="s">
        <v>513</v>
      </c>
      <c r="M234" t="s">
        <v>65</v>
      </c>
      <c r="N234">
        <v>115.7</v>
      </c>
      <c r="O234">
        <v>99.5</v>
      </c>
      <c r="P234">
        <v>0.85998271391529812</v>
      </c>
      <c r="T234">
        <v>98.17</v>
      </c>
      <c r="V234">
        <v>1.013547927065295</v>
      </c>
    </row>
    <row r="235" spans="1:22" x14ac:dyDescent="0.25">
      <c r="A235" t="s">
        <v>43</v>
      </c>
      <c r="B235">
        <v>2</v>
      </c>
      <c r="C235">
        <v>13</v>
      </c>
      <c r="D235" t="s">
        <v>52</v>
      </c>
      <c r="F235" t="s">
        <v>45</v>
      </c>
      <c r="G235" t="s">
        <v>134</v>
      </c>
      <c r="H235" t="s">
        <v>135</v>
      </c>
      <c r="I235" t="s">
        <v>49</v>
      </c>
      <c r="K235">
        <v>43</v>
      </c>
      <c r="L235" t="s">
        <v>513</v>
      </c>
      <c r="M235" t="s">
        <v>45</v>
      </c>
      <c r="N235">
        <v>135.80000000000001</v>
      </c>
      <c r="O235">
        <v>121</v>
      </c>
      <c r="P235">
        <v>0.89101620029455075</v>
      </c>
      <c r="T235">
        <v>98.17</v>
      </c>
      <c r="V235">
        <v>1.2325557706020169</v>
      </c>
    </row>
    <row r="236" spans="1:22" x14ac:dyDescent="0.25">
      <c r="A236" t="s">
        <v>43</v>
      </c>
      <c r="B236">
        <v>2</v>
      </c>
      <c r="C236">
        <v>13</v>
      </c>
      <c r="D236" t="s">
        <v>52</v>
      </c>
      <c r="F236" t="s">
        <v>62</v>
      </c>
      <c r="G236" t="s">
        <v>136</v>
      </c>
      <c r="H236" t="s">
        <v>137</v>
      </c>
      <c r="I236" t="s">
        <v>49</v>
      </c>
      <c r="K236">
        <v>56.000000000000007</v>
      </c>
      <c r="L236" t="s">
        <v>513</v>
      </c>
      <c r="M236" t="s">
        <v>62</v>
      </c>
      <c r="N236">
        <v>172.7</v>
      </c>
      <c r="O236">
        <v>146.19999999999999</v>
      </c>
      <c r="P236">
        <v>0.84655471916618408</v>
      </c>
      <c r="T236">
        <v>98.17</v>
      </c>
      <c r="V236">
        <v>1.4892533360497096</v>
      </c>
    </row>
    <row r="237" spans="1:22" x14ac:dyDescent="0.25">
      <c r="A237" t="s">
        <v>43</v>
      </c>
      <c r="B237">
        <v>2</v>
      </c>
      <c r="C237">
        <v>13</v>
      </c>
      <c r="D237" t="s">
        <v>52</v>
      </c>
      <c r="F237" t="s">
        <v>65</v>
      </c>
      <c r="G237" t="s">
        <v>138</v>
      </c>
      <c r="H237" t="s">
        <v>139</v>
      </c>
      <c r="I237" t="s">
        <v>49</v>
      </c>
      <c r="K237">
        <v>33</v>
      </c>
      <c r="L237" t="s">
        <v>513</v>
      </c>
      <c r="M237" t="s">
        <v>65</v>
      </c>
      <c r="N237">
        <v>144.5</v>
      </c>
      <c r="O237">
        <v>127.5</v>
      </c>
      <c r="P237">
        <v>0.88235294117647056</v>
      </c>
      <c r="T237">
        <v>98.17</v>
      </c>
      <c r="V237">
        <v>1.2987674442293979</v>
      </c>
    </row>
    <row r="238" spans="1:22" x14ac:dyDescent="0.25">
      <c r="A238" t="s">
        <v>43</v>
      </c>
      <c r="B238">
        <v>2</v>
      </c>
      <c r="C238">
        <v>14</v>
      </c>
      <c r="D238" t="s">
        <v>53</v>
      </c>
      <c r="F238" t="s">
        <v>45</v>
      </c>
      <c r="G238" t="s">
        <v>140</v>
      </c>
      <c r="H238" t="s">
        <v>141</v>
      </c>
      <c r="I238" t="s">
        <v>49</v>
      </c>
      <c r="K238">
        <v>45</v>
      </c>
      <c r="L238" t="s">
        <v>513</v>
      </c>
      <c r="M238" t="s">
        <v>45</v>
      </c>
      <c r="N238">
        <v>175.6</v>
      </c>
      <c r="O238">
        <v>152.9</v>
      </c>
      <c r="P238">
        <v>0.87072892938496593</v>
      </c>
      <c r="T238">
        <v>98.17</v>
      </c>
      <c r="V238">
        <v>1.5575022919425487</v>
      </c>
    </row>
    <row r="239" spans="1:22" x14ac:dyDescent="0.25">
      <c r="A239" t="s">
        <v>43</v>
      </c>
      <c r="B239">
        <v>2</v>
      </c>
      <c r="C239">
        <v>14</v>
      </c>
      <c r="D239" t="s">
        <v>53</v>
      </c>
      <c r="F239" t="s">
        <v>62</v>
      </c>
      <c r="G239" t="s">
        <v>142</v>
      </c>
      <c r="H239" t="s">
        <v>143</v>
      </c>
      <c r="I239" t="s">
        <v>49</v>
      </c>
      <c r="K239">
        <v>42</v>
      </c>
      <c r="L239" t="s">
        <v>513</v>
      </c>
      <c r="M239" t="s">
        <v>62</v>
      </c>
      <c r="N239">
        <v>135</v>
      </c>
      <c r="O239">
        <v>116.9</v>
      </c>
      <c r="P239">
        <v>0.86592592592592599</v>
      </c>
      <c r="T239">
        <v>98.17</v>
      </c>
      <c r="V239">
        <v>1.1907914841601304</v>
      </c>
    </row>
    <row r="240" spans="1:22" x14ac:dyDescent="0.25">
      <c r="A240" t="s">
        <v>43</v>
      </c>
      <c r="B240">
        <v>2</v>
      </c>
      <c r="C240">
        <v>14</v>
      </c>
      <c r="D240" t="s">
        <v>53</v>
      </c>
      <c r="F240" t="s">
        <v>65</v>
      </c>
      <c r="G240" t="s">
        <v>144</v>
      </c>
      <c r="H240" t="s">
        <v>145</v>
      </c>
      <c r="I240" t="s">
        <v>49</v>
      </c>
      <c r="K240">
        <v>54</v>
      </c>
      <c r="L240" t="s">
        <v>513</v>
      </c>
      <c r="M240" t="s">
        <v>65</v>
      </c>
      <c r="N240">
        <v>147.80000000000001</v>
      </c>
      <c r="O240">
        <v>125.9</v>
      </c>
      <c r="P240">
        <v>0.85182679296346409</v>
      </c>
      <c r="T240">
        <v>98.17</v>
      </c>
      <c r="V240">
        <v>1.2824691861057349</v>
      </c>
    </row>
    <row r="241" spans="1:22" x14ac:dyDescent="0.25">
      <c r="A241" t="s">
        <v>43</v>
      </c>
      <c r="B241">
        <v>2</v>
      </c>
      <c r="C241">
        <v>15</v>
      </c>
      <c r="D241" t="s">
        <v>44</v>
      </c>
      <c r="F241" t="s">
        <v>45</v>
      </c>
      <c r="G241" t="s">
        <v>146</v>
      </c>
      <c r="H241" t="s">
        <v>147</v>
      </c>
      <c r="I241" t="s">
        <v>49</v>
      </c>
      <c r="K241">
        <v>35</v>
      </c>
      <c r="L241" t="s">
        <v>513</v>
      </c>
      <c r="M241" t="s">
        <v>45</v>
      </c>
      <c r="N241">
        <v>165.7</v>
      </c>
      <c r="O241">
        <v>140.19999999999999</v>
      </c>
      <c r="P241">
        <v>0.84610742305371156</v>
      </c>
      <c r="T241">
        <v>98.17</v>
      </c>
      <c r="V241">
        <v>1.4281348680859731</v>
      </c>
    </row>
    <row r="242" spans="1:22" x14ac:dyDescent="0.25">
      <c r="A242" t="s">
        <v>43</v>
      </c>
      <c r="B242">
        <v>2</v>
      </c>
      <c r="C242">
        <v>15</v>
      </c>
      <c r="D242" t="s">
        <v>44</v>
      </c>
      <c r="F242" t="s">
        <v>62</v>
      </c>
      <c r="G242" t="s">
        <v>148</v>
      </c>
      <c r="H242" t="s">
        <v>149</v>
      </c>
      <c r="I242" t="s">
        <v>49</v>
      </c>
      <c r="K242">
        <v>37</v>
      </c>
      <c r="L242" t="s">
        <v>513</v>
      </c>
      <c r="M242" t="s">
        <v>62</v>
      </c>
      <c r="N242">
        <v>123</v>
      </c>
      <c r="O242">
        <v>108.7</v>
      </c>
      <c r="P242">
        <v>0.88373983739837403</v>
      </c>
      <c r="T242">
        <v>98.17</v>
      </c>
      <c r="V242">
        <v>1.1072629112763575</v>
      </c>
    </row>
    <row r="243" spans="1:22" x14ac:dyDescent="0.25">
      <c r="A243" t="s">
        <v>43</v>
      </c>
      <c r="B243">
        <v>2</v>
      </c>
      <c r="C243">
        <v>15</v>
      </c>
      <c r="D243" t="s">
        <v>44</v>
      </c>
      <c r="F243" t="s">
        <v>65</v>
      </c>
      <c r="G243" t="s">
        <v>150</v>
      </c>
      <c r="H243" t="s">
        <v>151</v>
      </c>
      <c r="I243" t="s">
        <v>49</v>
      </c>
      <c r="K243">
        <v>55.000000000000007</v>
      </c>
      <c r="L243" t="s">
        <v>513</v>
      </c>
      <c r="M243" t="s">
        <v>65</v>
      </c>
      <c r="N243">
        <v>188.4</v>
      </c>
      <c r="O243">
        <v>167.5</v>
      </c>
      <c r="P243">
        <v>0.88906581740976642</v>
      </c>
      <c r="T243">
        <v>98.17</v>
      </c>
      <c r="V243">
        <v>1.7062238973209738</v>
      </c>
    </row>
    <row r="244" spans="1:22" x14ac:dyDescent="0.25">
      <c r="A244" t="s">
        <v>43</v>
      </c>
      <c r="B244">
        <v>2</v>
      </c>
      <c r="C244">
        <v>16</v>
      </c>
      <c r="D244" t="s">
        <v>50</v>
      </c>
      <c r="F244" t="s">
        <v>45</v>
      </c>
      <c r="G244" t="s">
        <v>152</v>
      </c>
      <c r="H244" t="s">
        <v>153</v>
      </c>
      <c r="I244" t="s">
        <v>49</v>
      </c>
      <c r="K244">
        <v>56.000000000000007</v>
      </c>
      <c r="L244" t="s">
        <v>513</v>
      </c>
      <c r="M244" t="s">
        <v>45</v>
      </c>
      <c r="N244">
        <v>179.3</v>
      </c>
      <c r="O244">
        <v>150.4</v>
      </c>
      <c r="P244">
        <v>0.83881762409369764</v>
      </c>
      <c r="T244">
        <v>98.17</v>
      </c>
      <c r="V244">
        <v>1.5320362636243252</v>
      </c>
    </row>
    <row r="245" spans="1:22" x14ac:dyDescent="0.25">
      <c r="A245" t="s">
        <v>43</v>
      </c>
      <c r="B245">
        <v>2</v>
      </c>
      <c r="C245">
        <v>16</v>
      </c>
      <c r="D245" t="s">
        <v>50</v>
      </c>
      <c r="F245" t="s">
        <v>62</v>
      </c>
      <c r="G245" t="s">
        <v>154</v>
      </c>
      <c r="H245" t="s">
        <v>155</v>
      </c>
      <c r="I245" t="s">
        <v>49</v>
      </c>
      <c r="K245">
        <v>34</v>
      </c>
      <c r="L245" t="s">
        <v>513</v>
      </c>
      <c r="M245" t="s">
        <v>62</v>
      </c>
      <c r="N245">
        <v>158</v>
      </c>
      <c r="O245">
        <v>141.80000000000001</v>
      </c>
      <c r="P245">
        <v>0.89746835443037987</v>
      </c>
      <c r="T245">
        <v>98.17</v>
      </c>
      <c r="V245">
        <v>1.4444331262096364</v>
      </c>
    </row>
    <row r="246" spans="1:22" x14ac:dyDescent="0.25">
      <c r="A246" t="s">
        <v>43</v>
      </c>
      <c r="B246">
        <v>2</v>
      </c>
      <c r="C246">
        <v>16</v>
      </c>
      <c r="D246" t="s">
        <v>50</v>
      </c>
      <c r="F246" t="s">
        <v>65</v>
      </c>
      <c r="G246" t="s">
        <v>156</v>
      </c>
      <c r="H246" t="s">
        <v>157</v>
      </c>
      <c r="I246" t="s">
        <v>49</v>
      </c>
      <c r="K246">
        <v>56.000000000000007</v>
      </c>
      <c r="L246" t="s">
        <v>513</v>
      </c>
      <c r="M246" t="s">
        <v>65</v>
      </c>
      <c r="N246">
        <v>146.19999999999999</v>
      </c>
      <c r="O246">
        <v>125.1</v>
      </c>
      <c r="P246">
        <v>0.85567715458276339</v>
      </c>
      <c r="T246">
        <v>98.17</v>
      </c>
      <c r="V246">
        <v>1.2743200570439033</v>
      </c>
    </row>
    <row r="247" spans="1:22" x14ac:dyDescent="0.25">
      <c r="A247" t="s">
        <v>43</v>
      </c>
      <c r="B247">
        <v>2</v>
      </c>
      <c r="C247">
        <v>17</v>
      </c>
      <c r="D247" t="s">
        <v>53</v>
      </c>
      <c r="F247" t="s">
        <v>45</v>
      </c>
      <c r="G247" t="s">
        <v>158</v>
      </c>
      <c r="H247" t="s">
        <v>159</v>
      </c>
      <c r="I247" t="s">
        <v>49</v>
      </c>
      <c r="K247">
        <v>64</v>
      </c>
      <c r="L247" t="s">
        <v>513</v>
      </c>
      <c r="M247" t="s">
        <v>45</v>
      </c>
      <c r="N247">
        <v>148.6</v>
      </c>
      <c r="O247">
        <v>125.8</v>
      </c>
      <c r="P247">
        <v>0.8465679676985195</v>
      </c>
      <c r="T247">
        <v>98.17</v>
      </c>
      <c r="V247">
        <v>1.281450544973006</v>
      </c>
    </row>
    <row r="248" spans="1:22" x14ac:dyDescent="0.25">
      <c r="A248" t="s">
        <v>43</v>
      </c>
      <c r="B248">
        <v>2</v>
      </c>
      <c r="C248">
        <v>17</v>
      </c>
      <c r="D248" t="s">
        <v>53</v>
      </c>
      <c r="F248" t="s">
        <v>62</v>
      </c>
      <c r="G248" t="s">
        <v>160</v>
      </c>
      <c r="H248" t="s">
        <v>161</v>
      </c>
      <c r="I248" t="s">
        <v>49</v>
      </c>
      <c r="K248">
        <v>24</v>
      </c>
      <c r="L248" t="s">
        <v>513</v>
      </c>
      <c r="M248" t="s">
        <v>62</v>
      </c>
      <c r="N248">
        <v>144.6</v>
      </c>
      <c r="O248">
        <v>122.4</v>
      </c>
      <c r="P248">
        <v>0.84647302904564325</v>
      </c>
      <c r="Q248" t="s">
        <v>497</v>
      </c>
      <c r="T248">
        <v>98.17</v>
      </c>
      <c r="V248">
        <v>1.246816746460222</v>
      </c>
    </row>
    <row r="249" spans="1:22" x14ac:dyDescent="0.25">
      <c r="A249" t="s">
        <v>43</v>
      </c>
      <c r="B249">
        <v>2</v>
      </c>
      <c r="C249">
        <v>17</v>
      </c>
      <c r="D249" t="s">
        <v>53</v>
      </c>
      <c r="F249" t="s">
        <v>65</v>
      </c>
      <c r="G249" t="s">
        <v>162</v>
      </c>
      <c r="H249" t="s">
        <v>163</v>
      </c>
      <c r="I249" t="s">
        <v>49</v>
      </c>
      <c r="K249">
        <v>44</v>
      </c>
      <c r="L249" t="s">
        <v>513</v>
      </c>
      <c r="M249" t="s">
        <v>65</v>
      </c>
      <c r="N249">
        <v>178.6</v>
      </c>
      <c r="O249">
        <v>150.19999999999999</v>
      </c>
      <c r="P249">
        <v>0.84098544232922734</v>
      </c>
      <c r="Q249" t="s">
        <v>498</v>
      </c>
      <c r="T249">
        <v>98.17</v>
      </c>
      <c r="V249">
        <v>1.529998981358867</v>
      </c>
    </row>
    <row r="250" spans="1:22" x14ac:dyDescent="0.25">
      <c r="A250" t="s">
        <v>43</v>
      </c>
      <c r="B250">
        <v>2</v>
      </c>
      <c r="C250">
        <v>18</v>
      </c>
      <c r="D250" t="s">
        <v>44</v>
      </c>
      <c r="F250" t="s">
        <v>45</v>
      </c>
      <c r="G250" t="s">
        <v>164</v>
      </c>
      <c r="H250" t="s">
        <v>165</v>
      </c>
      <c r="I250" t="s">
        <v>49</v>
      </c>
      <c r="K250">
        <v>44</v>
      </c>
      <c r="L250" t="s">
        <v>513</v>
      </c>
      <c r="M250" t="s">
        <v>45</v>
      </c>
      <c r="N250">
        <v>181.3</v>
      </c>
      <c r="O250">
        <v>156.4</v>
      </c>
      <c r="P250">
        <v>0.86265857694429116</v>
      </c>
      <c r="T250">
        <v>98.17</v>
      </c>
      <c r="V250">
        <v>1.5931547315880616</v>
      </c>
    </row>
    <row r="251" spans="1:22" x14ac:dyDescent="0.25">
      <c r="A251" t="s">
        <v>43</v>
      </c>
      <c r="B251">
        <v>2</v>
      </c>
      <c r="C251">
        <v>18</v>
      </c>
      <c r="D251" t="s">
        <v>44</v>
      </c>
      <c r="F251" t="s">
        <v>62</v>
      </c>
      <c r="G251" t="s">
        <v>166</v>
      </c>
      <c r="H251" t="s">
        <v>167</v>
      </c>
      <c r="I251" t="s">
        <v>49</v>
      </c>
      <c r="K251">
        <v>25</v>
      </c>
      <c r="L251" t="s">
        <v>513</v>
      </c>
      <c r="M251" t="s">
        <v>62</v>
      </c>
      <c r="N251">
        <v>157</v>
      </c>
      <c r="O251">
        <v>134.69999999999999</v>
      </c>
      <c r="P251">
        <v>0.85796178343949037</v>
      </c>
      <c r="Q251" t="s">
        <v>497</v>
      </c>
      <c r="T251">
        <v>98.17</v>
      </c>
      <c r="V251">
        <v>1.3721096057858815</v>
      </c>
    </row>
    <row r="252" spans="1:22" x14ac:dyDescent="0.25">
      <c r="A252" t="s">
        <v>43</v>
      </c>
      <c r="B252">
        <v>2</v>
      </c>
      <c r="C252">
        <v>18</v>
      </c>
      <c r="D252" t="s">
        <v>44</v>
      </c>
      <c r="F252" t="s">
        <v>65</v>
      </c>
      <c r="G252" t="s">
        <v>168</v>
      </c>
      <c r="H252" t="s">
        <v>169</v>
      </c>
      <c r="I252" t="s">
        <v>49</v>
      </c>
      <c r="K252">
        <v>40</v>
      </c>
      <c r="L252" t="s">
        <v>513</v>
      </c>
      <c r="M252" t="s">
        <v>65</v>
      </c>
      <c r="N252">
        <v>160.69999999999999</v>
      </c>
      <c r="O252">
        <v>137.9</v>
      </c>
      <c r="P252">
        <v>0.85812072184194155</v>
      </c>
      <c r="T252">
        <v>98.17</v>
      </c>
      <c r="V252">
        <v>1.4047061220332078</v>
      </c>
    </row>
    <row r="253" spans="1:22" x14ac:dyDescent="0.25">
      <c r="A253" t="s">
        <v>43</v>
      </c>
      <c r="B253">
        <v>2</v>
      </c>
      <c r="C253">
        <v>19</v>
      </c>
      <c r="D253" t="s">
        <v>50</v>
      </c>
      <c r="F253" t="s">
        <v>45</v>
      </c>
      <c r="G253" t="s">
        <v>170</v>
      </c>
      <c r="H253" t="s">
        <v>171</v>
      </c>
      <c r="I253" t="s">
        <v>49</v>
      </c>
      <c r="K253">
        <v>28.999999999999996</v>
      </c>
      <c r="L253" t="s">
        <v>513</v>
      </c>
      <c r="M253" t="s">
        <v>45</v>
      </c>
      <c r="N253">
        <v>139.4</v>
      </c>
      <c r="O253">
        <v>118.7</v>
      </c>
      <c r="P253">
        <v>0.85150645624103294</v>
      </c>
      <c r="Q253" t="s">
        <v>499</v>
      </c>
      <c r="T253">
        <v>98.17</v>
      </c>
      <c r="V253">
        <v>1.2091270245492514</v>
      </c>
    </row>
    <row r="254" spans="1:22" x14ac:dyDescent="0.25">
      <c r="A254" t="s">
        <v>43</v>
      </c>
      <c r="B254">
        <v>2</v>
      </c>
      <c r="C254">
        <v>19</v>
      </c>
      <c r="D254" t="s">
        <v>50</v>
      </c>
      <c r="F254" t="s">
        <v>62</v>
      </c>
      <c r="G254" t="s">
        <v>172</v>
      </c>
      <c r="H254" t="s">
        <v>173</v>
      </c>
      <c r="I254" t="s">
        <v>49</v>
      </c>
      <c r="K254">
        <v>51</v>
      </c>
      <c r="L254" t="s">
        <v>513</v>
      </c>
      <c r="M254" t="s">
        <v>62</v>
      </c>
      <c r="N254">
        <v>173.3</v>
      </c>
      <c r="O254">
        <v>142.69999999999999</v>
      </c>
      <c r="P254">
        <v>0.82342758222735124</v>
      </c>
      <c r="Q254" t="s">
        <v>502</v>
      </c>
      <c r="T254">
        <v>98.17</v>
      </c>
      <c r="V254">
        <v>1.4536008964041967</v>
      </c>
    </row>
    <row r="255" spans="1:22" x14ac:dyDescent="0.25">
      <c r="A255" t="s">
        <v>43</v>
      </c>
      <c r="B255">
        <v>2</v>
      </c>
      <c r="C255">
        <v>19</v>
      </c>
      <c r="D255" t="s">
        <v>50</v>
      </c>
      <c r="F255" t="s">
        <v>65</v>
      </c>
      <c r="G255" t="s">
        <v>174</v>
      </c>
      <c r="H255" t="s">
        <v>175</v>
      </c>
      <c r="I255" t="s">
        <v>49</v>
      </c>
      <c r="K255">
        <v>46</v>
      </c>
      <c r="L255" t="s">
        <v>513</v>
      </c>
      <c r="M255" t="s">
        <v>65</v>
      </c>
      <c r="N255">
        <v>119.3</v>
      </c>
      <c r="O255">
        <v>105.8</v>
      </c>
      <c r="P255">
        <v>0.88683989941324393</v>
      </c>
      <c r="T255">
        <v>98.17</v>
      </c>
      <c r="V255">
        <v>1.077722318427218</v>
      </c>
    </row>
    <row r="256" spans="1:22" x14ac:dyDescent="0.25">
      <c r="A256" t="s">
        <v>43</v>
      </c>
      <c r="B256">
        <v>2</v>
      </c>
      <c r="C256">
        <v>20</v>
      </c>
      <c r="D256" t="s">
        <v>52</v>
      </c>
      <c r="F256" t="s">
        <v>45</v>
      </c>
      <c r="G256" t="s">
        <v>176</v>
      </c>
      <c r="H256" t="s">
        <v>177</v>
      </c>
      <c r="I256" t="s">
        <v>49</v>
      </c>
      <c r="K256">
        <v>57.999999999999993</v>
      </c>
      <c r="L256" t="s">
        <v>513</v>
      </c>
      <c r="M256" t="s">
        <v>45</v>
      </c>
      <c r="N256">
        <v>142.6</v>
      </c>
      <c r="O256">
        <v>121.7</v>
      </c>
      <c r="P256">
        <v>0.85343618513323993</v>
      </c>
      <c r="T256">
        <v>98.17</v>
      </c>
      <c r="V256">
        <v>1.2396862585311195</v>
      </c>
    </row>
    <row r="257" spans="1:22" x14ac:dyDescent="0.25">
      <c r="A257" t="s">
        <v>43</v>
      </c>
      <c r="B257">
        <v>2</v>
      </c>
      <c r="C257">
        <v>20</v>
      </c>
      <c r="D257" t="s">
        <v>52</v>
      </c>
      <c r="F257" t="s">
        <v>62</v>
      </c>
      <c r="G257" t="s">
        <v>178</v>
      </c>
      <c r="H257" t="s">
        <v>179</v>
      </c>
      <c r="I257" t="s">
        <v>49</v>
      </c>
      <c r="K257">
        <v>69</v>
      </c>
      <c r="L257" t="s">
        <v>513</v>
      </c>
      <c r="M257" t="s">
        <v>62</v>
      </c>
      <c r="N257">
        <v>137.4</v>
      </c>
      <c r="O257">
        <v>113.8</v>
      </c>
      <c r="P257">
        <v>0.82823871906841329</v>
      </c>
      <c r="Q257" t="s">
        <v>508</v>
      </c>
      <c r="T257">
        <v>98.17</v>
      </c>
      <c r="V257">
        <v>1.1592136090455332</v>
      </c>
    </row>
    <row r="258" spans="1:22" x14ac:dyDescent="0.25">
      <c r="A258" t="s">
        <v>43</v>
      </c>
      <c r="B258">
        <v>2</v>
      </c>
      <c r="C258">
        <v>20</v>
      </c>
      <c r="D258" t="s">
        <v>52</v>
      </c>
      <c r="F258" t="s">
        <v>65</v>
      </c>
      <c r="G258" t="s">
        <v>180</v>
      </c>
      <c r="H258" t="s">
        <v>181</v>
      </c>
      <c r="I258" t="s">
        <v>49</v>
      </c>
      <c r="K258">
        <v>47</v>
      </c>
      <c r="L258" t="s">
        <v>513</v>
      </c>
      <c r="M258" t="s">
        <v>65</v>
      </c>
      <c r="N258">
        <v>197.8</v>
      </c>
      <c r="O258">
        <v>181.8</v>
      </c>
      <c r="P258">
        <v>0.91911021233569268</v>
      </c>
      <c r="T258">
        <v>98.17</v>
      </c>
      <c r="V258">
        <v>1.8518895793012122</v>
      </c>
    </row>
    <row r="259" spans="1:22" s="1" customFormat="1" x14ac:dyDescent="0.25"/>
    <row r="441" spans="16:16" x14ac:dyDescent="0.25">
      <c r="P441" t="e">
        <v>#DIV/0!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9C514-AE18-4575-906E-072B1981BB5B}">
  <dimension ref="A1:G71"/>
  <sheetViews>
    <sheetView workbookViewId="0"/>
  </sheetViews>
  <sheetFormatPr defaultRowHeight="15" x14ac:dyDescent="0.25"/>
  <cols>
    <col min="3" max="3" width="12.140625" bestFit="1" customWidth="1"/>
    <col min="4" max="4" width="11.5703125" bestFit="1" customWidth="1"/>
  </cols>
  <sheetData>
    <row r="1" spans="1:7" x14ac:dyDescent="0.25">
      <c r="C1" t="s">
        <v>661</v>
      </c>
      <c r="D1" t="s">
        <v>662</v>
      </c>
      <c r="E1" t="s">
        <v>663</v>
      </c>
      <c r="F1" t="s">
        <v>664</v>
      </c>
      <c r="G1" t="s">
        <v>665</v>
      </c>
    </row>
    <row r="2" spans="1:7" x14ac:dyDescent="0.25">
      <c r="A2" t="s">
        <v>666</v>
      </c>
      <c r="B2" t="s">
        <v>667</v>
      </c>
      <c r="C2">
        <v>1.4947999999999999</v>
      </c>
      <c r="D2">
        <v>1.2023999999999999</v>
      </c>
      <c r="E2">
        <v>49</v>
      </c>
      <c r="F2">
        <v>597</v>
      </c>
      <c r="G2">
        <v>8.2077051926298168</v>
      </c>
    </row>
    <row r="3" spans="1:7" x14ac:dyDescent="0.25">
      <c r="A3" t="s">
        <v>666</v>
      </c>
      <c r="B3" t="s">
        <v>668</v>
      </c>
      <c r="C3">
        <v>2.3690000000000002</v>
      </c>
      <c r="D3">
        <v>1.4779</v>
      </c>
      <c r="E3">
        <v>73</v>
      </c>
      <c r="F3">
        <v>464</v>
      </c>
      <c r="G3">
        <v>15.732758620689655</v>
      </c>
    </row>
    <row r="4" spans="1:7" x14ac:dyDescent="0.25">
      <c r="A4" t="s">
        <v>666</v>
      </c>
      <c r="B4" t="s">
        <v>669</v>
      </c>
      <c r="C4">
        <v>1.8148</v>
      </c>
      <c r="D4">
        <v>1.5065999999999999</v>
      </c>
      <c r="E4">
        <v>80</v>
      </c>
      <c r="F4">
        <v>739</v>
      </c>
      <c r="G4">
        <v>10.825439783491204</v>
      </c>
    </row>
    <row r="5" spans="1:7" x14ac:dyDescent="0.25">
      <c r="A5" t="s">
        <v>666</v>
      </c>
      <c r="B5" t="s">
        <v>670</v>
      </c>
      <c r="C5">
        <v>1.2041999999999999</v>
      </c>
      <c r="D5">
        <v>1.1233</v>
      </c>
      <c r="E5">
        <v>66</v>
      </c>
      <c r="F5">
        <v>838</v>
      </c>
      <c r="G5">
        <v>7.8758949880668254</v>
      </c>
    </row>
    <row r="6" spans="1:7" x14ac:dyDescent="0.25">
      <c r="A6" t="s">
        <v>666</v>
      </c>
      <c r="B6" t="s">
        <v>671</v>
      </c>
      <c r="C6">
        <v>1.3158000000000001</v>
      </c>
      <c r="D6">
        <v>1.1741999999999999</v>
      </c>
      <c r="E6">
        <v>40</v>
      </c>
      <c r="F6">
        <v>567</v>
      </c>
      <c r="G6">
        <v>7.0546737213403876</v>
      </c>
    </row>
    <row r="7" spans="1:7" x14ac:dyDescent="0.25">
      <c r="A7" t="s">
        <v>666</v>
      </c>
      <c r="B7" t="s">
        <v>672</v>
      </c>
      <c r="C7">
        <v>1.3651</v>
      </c>
      <c r="D7">
        <v>1.1994</v>
      </c>
      <c r="E7">
        <v>34</v>
      </c>
      <c r="F7">
        <v>530</v>
      </c>
      <c r="G7">
        <v>6.4150943396226419</v>
      </c>
    </row>
    <row r="8" spans="1:7" x14ac:dyDescent="0.25">
      <c r="A8" t="s">
        <v>666</v>
      </c>
      <c r="B8" t="s">
        <v>673</v>
      </c>
      <c r="C8">
        <v>1.3963000000000001</v>
      </c>
      <c r="D8">
        <v>1.2314000000000001</v>
      </c>
      <c r="E8">
        <v>48</v>
      </c>
      <c r="F8">
        <v>626</v>
      </c>
      <c r="G8">
        <v>7.6677316293929714</v>
      </c>
    </row>
    <row r="9" spans="1:7" x14ac:dyDescent="0.25">
      <c r="A9" t="s">
        <v>666</v>
      </c>
      <c r="B9" t="s">
        <v>674</v>
      </c>
      <c r="C9">
        <v>1.899</v>
      </c>
      <c r="D9">
        <v>1.4933000000000001</v>
      </c>
      <c r="E9">
        <v>53</v>
      </c>
      <c r="F9">
        <v>707</v>
      </c>
      <c r="G9">
        <v>7.4964639321074955</v>
      </c>
    </row>
    <row r="10" spans="1:7" x14ac:dyDescent="0.25">
      <c r="A10" t="s">
        <v>666</v>
      </c>
      <c r="B10" t="s">
        <v>675</v>
      </c>
      <c r="C10">
        <v>2.4114</v>
      </c>
      <c r="D10">
        <v>1.7377</v>
      </c>
      <c r="E10">
        <v>87</v>
      </c>
      <c r="F10">
        <v>477</v>
      </c>
      <c r="G10">
        <v>18.238993710691823</v>
      </c>
    </row>
    <row r="11" spans="1:7" x14ac:dyDescent="0.25">
      <c r="A11" t="s">
        <v>666</v>
      </c>
      <c r="B11" t="s">
        <v>676</v>
      </c>
      <c r="C11">
        <v>1.677</v>
      </c>
      <c r="D11">
        <v>1.4007000000000001</v>
      </c>
      <c r="E11">
        <v>45</v>
      </c>
      <c r="F11">
        <v>531</v>
      </c>
      <c r="G11">
        <v>8.4745762711864394</v>
      </c>
    </row>
    <row r="12" spans="1:7" x14ac:dyDescent="0.25">
      <c r="A12" t="s">
        <v>666</v>
      </c>
      <c r="B12" t="s">
        <v>677</v>
      </c>
      <c r="C12">
        <v>1.2781</v>
      </c>
      <c r="D12">
        <v>1.1533</v>
      </c>
      <c r="E12">
        <v>59</v>
      </c>
      <c r="F12">
        <v>652</v>
      </c>
      <c r="G12">
        <v>9.0490797546012267</v>
      </c>
    </row>
    <row r="13" spans="1:7" x14ac:dyDescent="0.25">
      <c r="A13" t="s">
        <v>666</v>
      </c>
      <c r="B13" t="s">
        <v>678</v>
      </c>
      <c r="C13">
        <v>1.208</v>
      </c>
      <c r="D13">
        <v>1.1429</v>
      </c>
      <c r="E13">
        <v>56</v>
      </c>
      <c r="F13">
        <v>687</v>
      </c>
      <c r="G13">
        <v>8.1513828238719075</v>
      </c>
    </row>
    <row r="14" spans="1:7" x14ac:dyDescent="0.25">
      <c r="A14" t="s">
        <v>666</v>
      </c>
      <c r="B14" t="s">
        <v>679</v>
      </c>
      <c r="C14">
        <v>1.4515</v>
      </c>
      <c r="D14">
        <v>1.2226999999999999</v>
      </c>
      <c r="E14">
        <v>77</v>
      </c>
      <c r="F14">
        <v>827</v>
      </c>
      <c r="G14">
        <v>9.3107617896009671</v>
      </c>
    </row>
    <row r="15" spans="1:7" x14ac:dyDescent="0.25">
      <c r="A15" t="s">
        <v>666</v>
      </c>
      <c r="B15" t="s">
        <v>680</v>
      </c>
      <c r="C15">
        <v>1.3714999999999999</v>
      </c>
      <c r="D15">
        <v>1.2171000000000001</v>
      </c>
      <c r="E15">
        <v>38</v>
      </c>
      <c r="F15">
        <v>531</v>
      </c>
      <c r="G15">
        <v>7.1563088512241055</v>
      </c>
    </row>
    <row r="16" spans="1:7" x14ac:dyDescent="0.25">
      <c r="A16" t="s">
        <v>666</v>
      </c>
      <c r="B16" t="s">
        <v>681</v>
      </c>
      <c r="C16">
        <v>1.8144</v>
      </c>
      <c r="D16">
        <v>1.4092</v>
      </c>
      <c r="E16">
        <v>80</v>
      </c>
      <c r="F16">
        <v>425</v>
      </c>
      <c r="G16">
        <v>18.823529411764707</v>
      </c>
    </row>
    <row r="17" spans="1:7" x14ac:dyDescent="0.25">
      <c r="A17" t="s">
        <v>666</v>
      </c>
      <c r="B17" t="s">
        <v>682</v>
      </c>
      <c r="C17">
        <v>1.4585999999999999</v>
      </c>
      <c r="D17">
        <v>1.2283999999999999</v>
      </c>
      <c r="E17">
        <v>23</v>
      </c>
      <c r="F17">
        <v>749</v>
      </c>
      <c r="G17">
        <v>3.0707610146862483</v>
      </c>
    </row>
    <row r="18" spans="1:7" x14ac:dyDescent="0.25">
      <c r="A18" t="s">
        <v>666</v>
      </c>
      <c r="B18" t="s">
        <v>683</v>
      </c>
      <c r="C18">
        <v>1.2362</v>
      </c>
      <c r="D18">
        <v>1.1371</v>
      </c>
      <c r="E18">
        <v>51</v>
      </c>
      <c r="F18">
        <v>284</v>
      </c>
      <c r="G18">
        <v>17.95774647887324</v>
      </c>
    </row>
    <row r="19" spans="1:7" x14ac:dyDescent="0.25">
      <c r="A19" t="s">
        <v>666</v>
      </c>
      <c r="B19" t="s">
        <v>684</v>
      </c>
      <c r="C19">
        <v>1.4478</v>
      </c>
      <c r="D19">
        <v>1.2432000000000001</v>
      </c>
      <c r="E19">
        <v>71</v>
      </c>
      <c r="F19">
        <v>533</v>
      </c>
      <c r="G19">
        <v>13.320825515947469</v>
      </c>
    </row>
    <row r="20" spans="1:7" x14ac:dyDescent="0.25">
      <c r="A20" t="s">
        <v>666</v>
      </c>
      <c r="B20" t="s">
        <v>685</v>
      </c>
      <c r="C20">
        <v>1.9117999999999999</v>
      </c>
      <c r="D20">
        <v>1.4431</v>
      </c>
      <c r="E20">
        <v>60</v>
      </c>
      <c r="F20">
        <v>690</v>
      </c>
      <c r="G20">
        <v>8.695652173913043</v>
      </c>
    </row>
    <row r="21" spans="1:7" x14ac:dyDescent="0.25">
      <c r="A21" t="s">
        <v>666</v>
      </c>
      <c r="B21" t="s">
        <v>686</v>
      </c>
      <c r="C21">
        <v>1.8140000000000001</v>
      </c>
      <c r="D21">
        <v>1.2345999999999999</v>
      </c>
      <c r="E21">
        <v>18</v>
      </c>
      <c r="F21">
        <v>637</v>
      </c>
      <c r="G21">
        <v>2.8257456828885403</v>
      </c>
    </row>
    <row r="22" spans="1:7" x14ac:dyDescent="0.25">
      <c r="A22" t="s">
        <v>666</v>
      </c>
      <c r="B22" t="s">
        <v>687</v>
      </c>
      <c r="C22">
        <v>2.1110000000000002</v>
      </c>
      <c r="D22">
        <v>1.544</v>
      </c>
      <c r="E22">
        <v>32</v>
      </c>
      <c r="F22">
        <v>637</v>
      </c>
      <c r="G22">
        <v>5.0235478806907379</v>
      </c>
    </row>
    <row r="23" spans="1:7" x14ac:dyDescent="0.25">
      <c r="A23" t="s">
        <v>666</v>
      </c>
      <c r="B23" t="s">
        <v>688</v>
      </c>
      <c r="C23">
        <v>1.5745</v>
      </c>
      <c r="D23">
        <v>1.3150999999999999</v>
      </c>
      <c r="E23">
        <v>38</v>
      </c>
      <c r="F23">
        <v>565</v>
      </c>
      <c r="G23">
        <v>6.7256637168141591</v>
      </c>
    </row>
    <row r="24" spans="1:7" x14ac:dyDescent="0.25">
      <c r="A24" t="s">
        <v>666</v>
      </c>
      <c r="B24" t="s">
        <v>689</v>
      </c>
      <c r="C24">
        <v>1.655</v>
      </c>
      <c r="D24">
        <v>1.2152000000000001</v>
      </c>
      <c r="E24">
        <v>62</v>
      </c>
      <c r="F24">
        <v>696</v>
      </c>
      <c r="G24">
        <v>8.9080459770114953</v>
      </c>
    </row>
    <row r="25" spans="1:7" x14ac:dyDescent="0.25">
      <c r="A25" t="s">
        <v>666</v>
      </c>
      <c r="B25" t="s">
        <v>690</v>
      </c>
      <c r="C25">
        <v>1.2132000000000001</v>
      </c>
      <c r="D25">
        <v>1.1238999999999999</v>
      </c>
      <c r="E25">
        <v>39</v>
      </c>
      <c r="F25">
        <v>527</v>
      </c>
      <c r="G25">
        <v>7.4003795066413662</v>
      </c>
    </row>
    <row r="26" spans="1:7" x14ac:dyDescent="0.25">
      <c r="A26" t="s">
        <v>666</v>
      </c>
      <c r="B26" t="s">
        <v>691</v>
      </c>
      <c r="C26">
        <v>1.3484</v>
      </c>
      <c r="D26">
        <v>1.1693</v>
      </c>
      <c r="E26">
        <v>15</v>
      </c>
      <c r="F26">
        <v>363</v>
      </c>
      <c r="G26">
        <v>4.1322314049586781</v>
      </c>
    </row>
    <row r="27" spans="1:7" x14ac:dyDescent="0.25">
      <c r="A27" t="s">
        <v>666</v>
      </c>
      <c r="B27" t="s">
        <v>692</v>
      </c>
      <c r="C27">
        <v>1.5774999999999999</v>
      </c>
      <c r="D27">
        <v>1.2859</v>
      </c>
      <c r="E27">
        <v>26</v>
      </c>
      <c r="F27">
        <v>413</v>
      </c>
      <c r="G27">
        <v>6.2953995157384997</v>
      </c>
    </row>
    <row r="28" spans="1:7" x14ac:dyDescent="0.25">
      <c r="A28" t="s">
        <v>666</v>
      </c>
      <c r="B28" t="s">
        <v>693</v>
      </c>
      <c r="C28">
        <v>1.2793000000000001</v>
      </c>
      <c r="D28">
        <v>1.1903999999999999</v>
      </c>
      <c r="E28">
        <v>38</v>
      </c>
      <c r="F28">
        <v>719</v>
      </c>
      <c r="G28">
        <v>5.285118219749652</v>
      </c>
    </row>
    <row r="29" spans="1:7" x14ac:dyDescent="0.25">
      <c r="A29" t="s">
        <v>666</v>
      </c>
      <c r="B29" t="s">
        <v>694</v>
      </c>
      <c r="C29">
        <v>1.4532</v>
      </c>
      <c r="D29">
        <v>1.2249000000000001</v>
      </c>
      <c r="E29">
        <v>99</v>
      </c>
      <c r="F29">
        <v>713</v>
      </c>
      <c r="G29">
        <v>13.884992987377279</v>
      </c>
    </row>
    <row r="30" spans="1:7" x14ac:dyDescent="0.25">
      <c r="A30" t="s">
        <v>666</v>
      </c>
      <c r="B30" t="s">
        <v>695</v>
      </c>
      <c r="C30">
        <v>1.639</v>
      </c>
      <c r="D30">
        <v>1.2991999999999999</v>
      </c>
      <c r="E30">
        <v>53</v>
      </c>
      <c r="F30">
        <v>545</v>
      </c>
      <c r="G30">
        <v>9.7247706422018361</v>
      </c>
    </row>
    <row r="31" spans="1:7" x14ac:dyDescent="0.25">
      <c r="A31" t="s">
        <v>666</v>
      </c>
      <c r="B31" t="s">
        <v>696</v>
      </c>
      <c r="C31">
        <v>1.2303999999999999</v>
      </c>
      <c r="D31">
        <v>1.1322000000000001</v>
      </c>
      <c r="E31">
        <v>58</v>
      </c>
      <c r="F31">
        <v>600</v>
      </c>
      <c r="G31">
        <v>9.6666666666666661</v>
      </c>
    </row>
    <row r="32" spans="1:7" x14ac:dyDescent="0.25">
      <c r="A32" t="s">
        <v>666</v>
      </c>
      <c r="B32" t="s">
        <v>697</v>
      </c>
      <c r="C32">
        <v>1.3627</v>
      </c>
      <c r="D32">
        <v>1.1549</v>
      </c>
      <c r="E32">
        <v>117</v>
      </c>
      <c r="F32">
        <v>725</v>
      </c>
      <c r="G32">
        <v>16.137931034482758</v>
      </c>
    </row>
    <row r="33" spans="1:7" x14ac:dyDescent="0.25">
      <c r="A33" t="s">
        <v>698</v>
      </c>
      <c r="B33" t="s">
        <v>667</v>
      </c>
      <c r="C33">
        <v>1.5932999999999999</v>
      </c>
      <c r="D33">
        <v>1.3589</v>
      </c>
      <c r="E33">
        <v>101</v>
      </c>
      <c r="F33">
        <v>462</v>
      </c>
      <c r="G33">
        <v>21.861471861471863</v>
      </c>
    </row>
    <row r="34" spans="1:7" x14ac:dyDescent="0.25">
      <c r="A34" t="s">
        <v>698</v>
      </c>
      <c r="B34" t="s">
        <v>668</v>
      </c>
      <c r="C34">
        <v>2.3773</v>
      </c>
      <c r="D34">
        <v>1.5914999999999999</v>
      </c>
      <c r="E34">
        <v>110</v>
      </c>
      <c r="F34">
        <v>612</v>
      </c>
      <c r="G34">
        <v>17.973856209150327</v>
      </c>
    </row>
    <row r="35" spans="1:7" x14ac:dyDescent="0.25">
      <c r="A35" t="s">
        <v>698</v>
      </c>
      <c r="B35" t="s">
        <v>669</v>
      </c>
      <c r="C35">
        <v>3.7429000000000001</v>
      </c>
      <c r="D35">
        <v>2.8555000000000001</v>
      </c>
      <c r="E35">
        <v>142</v>
      </c>
      <c r="F35">
        <v>585</v>
      </c>
      <c r="G35">
        <v>24.273504273504273</v>
      </c>
    </row>
    <row r="36" spans="1:7" x14ac:dyDescent="0.25">
      <c r="A36" t="s">
        <v>698</v>
      </c>
      <c r="B36" t="s">
        <v>670</v>
      </c>
      <c r="C36">
        <v>1.6469</v>
      </c>
      <c r="D36">
        <v>1.4081999999999999</v>
      </c>
      <c r="E36">
        <v>53</v>
      </c>
      <c r="F36">
        <v>349</v>
      </c>
      <c r="G36">
        <v>15.18624641833811</v>
      </c>
    </row>
    <row r="37" spans="1:7" x14ac:dyDescent="0.25">
      <c r="A37" t="s">
        <v>698</v>
      </c>
      <c r="B37" t="s">
        <v>671</v>
      </c>
      <c r="C37">
        <v>1.5205</v>
      </c>
      <c r="D37">
        <v>1.2870999999999999</v>
      </c>
      <c r="E37">
        <v>89</v>
      </c>
      <c r="F37">
        <v>551</v>
      </c>
      <c r="G37">
        <v>16.152450090744104</v>
      </c>
    </row>
    <row r="38" spans="1:7" x14ac:dyDescent="0.25">
      <c r="A38" t="s">
        <v>698</v>
      </c>
      <c r="B38" t="s">
        <v>672</v>
      </c>
      <c r="C38">
        <v>1.5609999999999999</v>
      </c>
      <c r="D38">
        <v>1.3139000000000001</v>
      </c>
      <c r="E38">
        <v>104</v>
      </c>
      <c r="F38">
        <v>637</v>
      </c>
      <c r="G38">
        <v>16.326530612244898</v>
      </c>
    </row>
    <row r="39" spans="1:7" x14ac:dyDescent="0.25">
      <c r="A39" t="s">
        <v>698</v>
      </c>
      <c r="B39" t="s">
        <v>673</v>
      </c>
      <c r="C39">
        <v>1.9531000000000001</v>
      </c>
      <c r="D39">
        <v>1.5714999999999999</v>
      </c>
      <c r="E39">
        <v>145</v>
      </c>
      <c r="F39">
        <v>633</v>
      </c>
      <c r="G39">
        <v>22.906793048973142</v>
      </c>
    </row>
    <row r="40" spans="1:7" x14ac:dyDescent="0.25">
      <c r="A40" t="s">
        <v>698</v>
      </c>
      <c r="B40" t="s">
        <v>674</v>
      </c>
      <c r="C40">
        <v>1.2618</v>
      </c>
      <c r="D40">
        <v>1.1495</v>
      </c>
      <c r="E40">
        <v>131</v>
      </c>
      <c r="F40">
        <v>404</v>
      </c>
      <c r="G40">
        <v>32.425742574257427</v>
      </c>
    </row>
    <row r="41" spans="1:7" x14ac:dyDescent="0.25">
      <c r="A41" t="s">
        <v>698</v>
      </c>
      <c r="B41" t="s">
        <v>675</v>
      </c>
      <c r="C41">
        <v>1.4809000000000001</v>
      </c>
      <c r="D41">
        <v>1.2806</v>
      </c>
      <c r="E41">
        <v>74</v>
      </c>
      <c r="F41">
        <v>506</v>
      </c>
      <c r="G41">
        <v>14.624505928853754</v>
      </c>
    </row>
    <row r="42" spans="1:7" x14ac:dyDescent="0.25">
      <c r="A42" t="s">
        <v>698</v>
      </c>
      <c r="B42" t="s">
        <v>676</v>
      </c>
      <c r="C42">
        <v>1.4179999999999999</v>
      </c>
      <c r="D42">
        <v>1.2379</v>
      </c>
      <c r="E42">
        <v>114</v>
      </c>
      <c r="F42">
        <v>675</v>
      </c>
      <c r="G42">
        <v>16.888888888888889</v>
      </c>
    </row>
    <row r="43" spans="1:7" x14ac:dyDescent="0.25">
      <c r="A43" t="s">
        <v>698</v>
      </c>
      <c r="B43" t="s">
        <v>677</v>
      </c>
      <c r="C43">
        <v>1.8484</v>
      </c>
      <c r="D43">
        <v>1.2899</v>
      </c>
      <c r="E43">
        <v>88</v>
      </c>
      <c r="F43">
        <v>535</v>
      </c>
      <c r="G43">
        <v>16.448598130841123</v>
      </c>
    </row>
    <row r="44" spans="1:7" x14ac:dyDescent="0.25">
      <c r="A44" t="s">
        <v>698</v>
      </c>
      <c r="B44" t="s">
        <v>678</v>
      </c>
      <c r="C44">
        <v>3.3660999999999999</v>
      </c>
      <c r="D44">
        <v>2.4868000000000001</v>
      </c>
      <c r="E44">
        <v>192</v>
      </c>
      <c r="F44">
        <v>762</v>
      </c>
      <c r="G44">
        <v>25.196850393700785</v>
      </c>
    </row>
    <row r="45" spans="1:7" x14ac:dyDescent="0.25">
      <c r="A45" t="s">
        <v>698</v>
      </c>
      <c r="B45" t="s">
        <v>699</v>
      </c>
      <c r="C45">
        <v>1.7553000000000001</v>
      </c>
      <c r="D45">
        <v>1.4355</v>
      </c>
      <c r="E45">
        <v>73</v>
      </c>
      <c r="F45">
        <v>387</v>
      </c>
      <c r="G45">
        <v>18.863049095607234</v>
      </c>
    </row>
    <row r="46" spans="1:7" x14ac:dyDescent="0.25">
      <c r="A46" t="s">
        <v>698</v>
      </c>
      <c r="B46" t="s">
        <v>681</v>
      </c>
      <c r="C46">
        <v>1.4614</v>
      </c>
      <c r="D46">
        <v>1.2349000000000001</v>
      </c>
      <c r="E46">
        <v>155</v>
      </c>
      <c r="F46">
        <v>462</v>
      </c>
      <c r="G46">
        <v>33.549783549783555</v>
      </c>
    </row>
    <row r="47" spans="1:7" x14ac:dyDescent="0.25">
      <c r="A47" t="s">
        <v>698</v>
      </c>
      <c r="B47" t="s">
        <v>700</v>
      </c>
      <c r="C47">
        <v>1.3895</v>
      </c>
      <c r="D47">
        <v>1.2318</v>
      </c>
      <c r="E47">
        <v>128</v>
      </c>
      <c r="F47">
        <v>525</v>
      </c>
      <c r="G47">
        <v>24.38095238095238</v>
      </c>
    </row>
    <row r="48" spans="1:7" x14ac:dyDescent="0.25">
      <c r="A48" t="s">
        <v>698</v>
      </c>
      <c r="B48" t="s">
        <v>682</v>
      </c>
      <c r="C48">
        <v>1.3023</v>
      </c>
      <c r="D48">
        <v>1.1627000000000001</v>
      </c>
      <c r="E48">
        <v>68</v>
      </c>
      <c r="F48">
        <v>390</v>
      </c>
      <c r="G48">
        <v>17.435897435897434</v>
      </c>
    </row>
    <row r="49" spans="1:7" x14ac:dyDescent="0.25">
      <c r="A49" t="s">
        <v>698</v>
      </c>
      <c r="B49" t="s">
        <v>701</v>
      </c>
      <c r="C49">
        <v>1.7575000000000001</v>
      </c>
      <c r="D49">
        <v>1.3207</v>
      </c>
      <c r="E49">
        <v>144</v>
      </c>
      <c r="F49">
        <v>434</v>
      </c>
      <c r="G49">
        <v>33.179723502304149</v>
      </c>
    </row>
    <row r="50" spans="1:7" x14ac:dyDescent="0.25">
      <c r="A50" t="s">
        <v>698</v>
      </c>
      <c r="B50" t="s">
        <v>702</v>
      </c>
      <c r="C50">
        <v>3.1472000000000002</v>
      </c>
      <c r="D50">
        <v>1.9639</v>
      </c>
      <c r="E50">
        <v>66</v>
      </c>
      <c r="F50">
        <v>607</v>
      </c>
      <c r="G50">
        <v>10.873146622734762</v>
      </c>
    </row>
    <row r="51" spans="1:7" x14ac:dyDescent="0.25">
      <c r="A51" t="s">
        <v>698</v>
      </c>
      <c r="B51" t="s">
        <v>703</v>
      </c>
      <c r="C51">
        <v>1.4599</v>
      </c>
      <c r="D51">
        <v>1.1866000000000001</v>
      </c>
      <c r="E51">
        <v>80</v>
      </c>
      <c r="F51">
        <v>411</v>
      </c>
      <c r="G51">
        <v>19.464720194647203</v>
      </c>
    </row>
    <row r="52" spans="1:7" x14ac:dyDescent="0.25">
      <c r="A52" t="s">
        <v>698</v>
      </c>
      <c r="B52" t="s">
        <v>704</v>
      </c>
      <c r="C52">
        <v>1.2078</v>
      </c>
      <c r="D52">
        <v>1.1144000000000001</v>
      </c>
      <c r="E52">
        <v>93</v>
      </c>
      <c r="F52">
        <v>532</v>
      </c>
      <c r="G52">
        <v>17.481203007518797</v>
      </c>
    </row>
    <row r="53" spans="1:7" x14ac:dyDescent="0.25">
      <c r="A53" t="s">
        <v>698</v>
      </c>
      <c r="B53" t="s">
        <v>685</v>
      </c>
      <c r="C53">
        <v>1.7176</v>
      </c>
      <c r="D53">
        <v>1.4342999999999999</v>
      </c>
      <c r="E53">
        <v>173</v>
      </c>
      <c r="F53">
        <v>600</v>
      </c>
      <c r="G53">
        <v>28.833333333333332</v>
      </c>
    </row>
    <row r="54" spans="1:7" x14ac:dyDescent="0.25">
      <c r="A54" t="s">
        <v>698</v>
      </c>
      <c r="B54" t="s">
        <v>705</v>
      </c>
      <c r="C54">
        <v>2.1469999999999998</v>
      </c>
      <c r="D54">
        <v>1.5147999999999999</v>
      </c>
      <c r="E54">
        <v>86</v>
      </c>
      <c r="F54">
        <v>541</v>
      </c>
      <c r="G54">
        <v>15.89648798521257</v>
      </c>
    </row>
    <row r="55" spans="1:7" x14ac:dyDescent="0.25">
      <c r="A55" t="s">
        <v>698</v>
      </c>
      <c r="B55" t="s">
        <v>706</v>
      </c>
      <c r="C55">
        <v>1.3515999999999999</v>
      </c>
      <c r="D55">
        <v>1.2117</v>
      </c>
      <c r="E55">
        <v>33</v>
      </c>
      <c r="F55">
        <v>227</v>
      </c>
      <c r="G55">
        <v>14.537444933920703</v>
      </c>
    </row>
    <row r="56" spans="1:7" x14ac:dyDescent="0.25">
      <c r="A56" t="s">
        <v>698</v>
      </c>
      <c r="B56" t="s">
        <v>686</v>
      </c>
      <c r="C56">
        <v>1.2403999999999999</v>
      </c>
      <c r="D56">
        <v>1.1142000000000001</v>
      </c>
      <c r="E56">
        <v>75</v>
      </c>
      <c r="F56">
        <v>218</v>
      </c>
      <c r="G56">
        <v>34.403669724770644</v>
      </c>
    </row>
    <row r="57" spans="1:7" x14ac:dyDescent="0.25">
      <c r="A57" t="s">
        <v>698</v>
      </c>
      <c r="B57" t="s">
        <v>707</v>
      </c>
      <c r="C57">
        <v>2.2235</v>
      </c>
      <c r="D57">
        <v>1.8194999999999999</v>
      </c>
      <c r="E57">
        <v>71</v>
      </c>
      <c r="F57">
        <v>390</v>
      </c>
      <c r="G57">
        <v>18.205128205128204</v>
      </c>
    </row>
    <row r="58" spans="1:7" x14ac:dyDescent="0.25">
      <c r="A58" t="s">
        <v>698</v>
      </c>
      <c r="B58" t="s">
        <v>708</v>
      </c>
      <c r="C58">
        <v>3.9575</v>
      </c>
      <c r="D58">
        <v>2.1257000000000001</v>
      </c>
      <c r="E58">
        <v>88</v>
      </c>
      <c r="F58">
        <v>515</v>
      </c>
      <c r="G58">
        <v>17.087378640776699</v>
      </c>
    </row>
    <row r="59" spans="1:7" x14ac:dyDescent="0.25">
      <c r="A59" t="s">
        <v>698</v>
      </c>
      <c r="B59" t="s">
        <v>689</v>
      </c>
      <c r="C59">
        <v>0</v>
      </c>
      <c r="D59">
        <v>0</v>
      </c>
      <c r="E59">
        <v>165</v>
      </c>
      <c r="F59">
        <v>504</v>
      </c>
      <c r="G59">
        <v>32.738095238095241</v>
      </c>
    </row>
    <row r="60" spans="1:7" x14ac:dyDescent="0.25">
      <c r="A60" t="s">
        <v>698</v>
      </c>
      <c r="B60" t="s">
        <v>709</v>
      </c>
      <c r="C60">
        <v>1.7710999999999999</v>
      </c>
      <c r="D60">
        <v>1.3328</v>
      </c>
      <c r="E60">
        <v>136</v>
      </c>
      <c r="F60">
        <v>743</v>
      </c>
      <c r="G60">
        <v>18.304172274562582</v>
      </c>
    </row>
    <row r="61" spans="1:7" x14ac:dyDescent="0.25">
      <c r="A61" t="s">
        <v>698</v>
      </c>
      <c r="B61" t="s">
        <v>710</v>
      </c>
      <c r="C61">
        <v>2.3271999999999999</v>
      </c>
      <c r="D61">
        <v>1.4069</v>
      </c>
      <c r="E61">
        <v>107</v>
      </c>
      <c r="F61">
        <v>491</v>
      </c>
      <c r="G61">
        <v>21.792260692464357</v>
      </c>
    </row>
    <row r="62" spans="1:7" x14ac:dyDescent="0.25">
      <c r="A62" t="s">
        <v>698</v>
      </c>
      <c r="B62" t="s">
        <v>711</v>
      </c>
      <c r="C62">
        <v>1.3463000000000001</v>
      </c>
      <c r="D62">
        <v>1.1506000000000001</v>
      </c>
      <c r="E62">
        <v>88</v>
      </c>
      <c r="F62">
        <v>444</v>
      </c>
      <c r="G62">
        <v>19.81981981981982</v>
      </c>
    </row>
    <row r="63" spans="1:7" x14ac:dyDescent="0.25">
      <c r="A63" t="s">
        <v>698</v>
      </c>
      <c r="B63" t="s">
        <v>712</v>
      </c>
      <c r="C63">
        <v>1.5625</v>
      </c>
      <c r="D63">
        <v>1.2948999999999999</v>
      </c>
      <c r="E63">
        <v>158</v>
      </c>
      <c r="F63">
        <v>367</v>
      </c>
      <c r="G63">
        <v>43.051771117166211</v>
      </c>
    </row>
    <row r="64" spans="1:7" x14ac:dyDescent="0.25">
      <c r="A64" t="s">
        <v>698</v>
      </c>
      <c r="B64" t="s">
        <v>692</v>
      </c>
      <c r="C64">
        <v>1.2867</v>
      </c>
      <c r="D64">
        <v>1.1102000000000001</v>
      </c>
      <c r="E64">
        <v>100</v>
      </c>
      <c r="F64">
        <v>490</v>
      </c>
      <c r="G64">
        <v>20.408163265306122</v>
      </c>
    </row>
    <row r="65" spans="1:7" x14ac:dyDescent="0.25">
      <c r="A65" t="s">
        <v>698</v>
      </c>
      <c r="B65" t="s">
        <v>713</v>
      </c>
      <c r="C65">
        <v>0</v>
      </c>
      <c r="D65">
        <v>0</v>
      </c>
      <c r="E65">
        <v>10</v>
      </c>
      <c r="F65">
        <v>138</v>
      </c>
      <c r="G65">
        <v>7.2463768115942031</v>
      </c>
    </row>
    <row r="66" spans="1:7" x14ac:dyDescent="0.25">
      <c r="A66" t="s">
        <v>698</v>
      </c>
      <c r="B66" t="s">
        <v>714</v>
      </c>
      <c r="C66">
        <v>3.0804</v>
      </c>
      <c r="D66">
        <v>1.7769999999999999</v>
      </c>
      <c r="E66">
        <v>53</v>
      </c>
      <c r="F66">
        <v>610</v>
      </c>
      <c r="G66">
        <v>8.6885245901639347</v>
      </c>
    </row>
    <row r="67" spans="1:7" x14ac:dyDescent="0.25">
      <c r="A67" t="s">
        <v>698</v>
      </c>
      <c r="B67" t="s">
        <v>694</v>
      </c>
      <c r="C67">
        <v>1.3012999999999999</v>
      </c>
      <c r="D67">
        <v>1.1745000000000001</v>
      </c>
      <c r="E67">
        <v>83</v>
      </c>
      <c r="F67">
        <v>486</v>
      </c>
      <c r="G67">
        <v>17.078189300411523</v>
      </c>
    </row>
    <row r="68" spans="1:7" x14ac:dyDescent="0.25">
      <c r="A68" t="s">
        <v>698</v>
      </c>
      <c r="B68" t="s">
        <v>695</v>
      </c>
      <c r="C68">
        <v>1.4329000000000001</v>
      </c>
      <c r="D68">
        <v>1.2285999999999999</v>
      </c>
      <c r="E68">
        <v>93</v>
      </c>
      <c r="F68">
        <v>743</v>
      </c>
      <c r="G68">
        <v>12.516823687752353</v>
      </c>
    </row>
    <row r="69" spans="1:7" x14ac:dyDescent="0.25">
      <c r="A69" t="s">
        <v>698</v>
      </c>
      <c r="B69" t="s">
        <v>715</v>
      </c>
      <c r="C69">
        <v>2.2542</v>
      </c>
      <c r="D69">
        <v>1.6328</v>
      </c>
      <c r="E69">
        <v>91</v>
      </c>
      <c r="F69">
        <v>446</v>
      </c>
      <c r="G69">
        <v>20.40358744394619</v>
      </c>
    </row>
    <row r="70" spans="1:7" x14ac:dyDescent="0.25">
      <c r="A70" t="s">
        <v>698</v>
      </c>
      <c r="B70" t="s">
        <v>716</v>
      </c>
      <c r="C70">
        <v>1.8171999999999999</v>
      </c>
      <c r="D70">
        <v>1.4458</v>
      </c>
      <c r="E70">
        <v>108</v>
      </c>
      <c r="F70">
        <v>435</v>
      </c>
      <c r="G70">
        <v>24.827586206896552</v>
      </c>
    </row>
    <row r="71" spans="1:7" x14ac:dyDescent="0.25">
      <c r="F71">
        <v>37441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62063-834E-449F-8267-890F89AFED61}">
  <dimension ref="A1:BAG25"/>
  <sheetViews>
    <sheetView workbookViewId="0"/>
  </sheetViews>
  <sheetFormatPr defaultRowHeight="15" x14ac:dyDescent="0.25"/>
  <sheetData>
    <row r="1" spans="1:1385" x14ac:dyDescent="0.25">
      <c r="A1" t="s">
        <v>745</v>
      </c>
      <c r="B1" t="s">
        <v>524</v>
      </c>
      <c r="C1" t="s">
        <v>746</v>
      </c>
      <c r="D1" t="s">
        <v>525</v>
      </c>
      <c r="E1" t="s">
        <v>631</v>
      </c>
      <c r="F1" t="s">
        <v>723</v>
      </c>
      <c r="G1" t="s">
        <v>717</v>
      </c>
      <c r="H1" t="s">
        <v>747</v>
      </c>
      <c r="I1" t="s">
        <v>748</v>
      </c>
      <c r="J1" t="s">
        <v>724</v>
      </c>
      <c r="K1" t="s">
        <v>725</v>
      </c>
      <c r="L1" t="s">
        <v>749</v>
      </c>
      <c r="M1" t="s">
        <v>547</v>
      </c>
      <c r="N1" t="s">
        <v>750</v>
      </c>
      <c r="O1" t="s">
        <v>751</v>
      </c>
      <c r="P1" t="s">
        <v>752</v>
      </c>
      <c r="Q1" t="s">
        <v>753</v>
      </c>
      <c r="R1" t="s">
        <v>754</v>
      </c>
      <c r="S1" t="s">
        <v>65</v>
      </c>
      <c r="T1" t="s">
        <v>755</v>
      </c>
      <c r="U1" t="s">
        <v>756</v>
      </c>
      <c r="V1" t="s">
        <v>757</v>
      </c>
      <c r="W1" t="s">
        <v>758</v>
      </c>
      <c r="X1" t="s">
        <v>759</v>
      </c>
      <c r="Y1" t="s">
        <v>760</v>
      </c>
      <c r="Z1" t="s">
        <v>761</v>
      </c>
      <c r="AA1" t="s">
        <v>730</v>
      </c>
      <c r="AB1" t="s">
        <v>731</v>
      </c>
      <c r="AC1" t="s">
        <v>732</v>
      </c>
      <c r="AD1" t="s">
        <v>733</v>
      </c>
      <c r="AE1" t="s">
        <v>734</v>
      </c>
      <c r="AF1" t="s">
        <v>735</v>
      </c>
      <c r="AG1" t="s">
        <v>736</v>
      </c>
      <c r="AH1" t="s">
        <v>737</v>
      </c>
      <c r="AI1" t="s">
        <v>762</v>
      </c>
      <c r="AJ1" t="s">
        <v>763</v>
      </c>
      <c r="AK1" t="s">
        <v>764</v>
      </c>
      <c r="AL1" t="s">
        <v>765</v>
      </c>
      <c r="AM1" t="s">
        <v>766</v>
      </c>
      <c r="AN1" t="s">
        <v>763</v>
      </c>
      <c r="AO1" t="s">
        <v>767</v>
      </c>
      <c r="AP1" t="s">
        <v>768</v>
      </c>
      <c r="AQ1" t="s">
        <v>769</v>
      </c>
      <c r="AR1" t="s">
        <v>770</v>
      </c>
      <c r="AS1" t="s">
        <v>763</v>
      </c>
      <c r="AT1" t="s">
        <v>771</v>
      </c>
      <c r="AU1" t="s">
        <v>772</v>
      </c>
      <c r="AV1" t="s">
        <v>773</v>
      </c>
      <c r="AW1" t="s">
        <v>769</v>
      </c>
      <c r="AX1" t="s">
        <v>774</v>
      </c>
      <c r="AY1" t="s">
        <v>775</v>
      </c>
      <c r="AZ1" t="s">
        <v>766</v>
      </c>
      <c r="BA1" t="s">
        <v>776</v>
      </c>
      <c r="BB1" t="s">
        <v>777</v>
      </c>
      <c r="BC1" t="s">
        <v>778</v>
      </c>
      <c r="BD1" t="s">
        <v>779</v>
      </c>
      <c r="BE1" t="s">
        <v>780</v>
      </c>
      <c r="BF1" t="s">
        <v>781</v>
      </c>
      <c r="BG1" t="s">
        <v>765</v>
      </c>
      <c r="BH1" t="s">
        <v>782</v>
      </c>
      <c r="BI1" t="s">
        <v>775</v>
      </c>
      <c r="BJ1" t="s">
        <v>783</v>
      </c>
      <c r="BK1" t="s">
        <v>774</v>
      </c>
      <c r="BL1" t="s">
        <v>774</v>
      </c>
      <c r="BM1" t="s">
        <v>774</v>
      </c>
      <c r="BN1" t="s">
        <v>784</v>
      </c>
      <c r="BO1" t="s">
        <v>785</v>
      </c>
      <c r="BP1" t="s">
        <v>786</v>
      </c>
      <c r="BQ1" t="s">
        <v>775</v>
      </c>
      <c r="BR1" t="s">
        <v>787</v>
      </c>
      <c r="BS1" t="s">
        <v>788</v>
      </c>
      <c r="BT1" t="s">
        <v>789</v>
      </c>
      <c r="BU1" t="s">
        <v>790</v>
      </c>
      <c r="BV1" t="s">
        <v>775</v>
      </c>
      <c r="BW1" t="s">
        <v>773</v>
      </c>
      <c r="BX1" t="s">
        <v>774</v>
      </c>
      <c r="BY1" t="s">
        <v>791</v>
      </c>
      <c r="BZ1" t="s">
        <v>765</v>
      </c>
      <c r="CA1" t="s">
        <v>776</v>
      </c>
      <c r="CB1" t="s">
        <v>779</v>
      </c>
      <c r="CC1" t="s">
        <v>771</v>
      </c>
      <c r="CD1" t="s">
        <v>792</v>
      </c>
      <c r="CE1" t="s">
        <v>793</v>
      </c>
      <c r="CF1" t="s">
        <v>769</v>
      </c>
      <c r="CG1" t="s">
        <v>784</v>
      </c>
      <c r="CH1" t="s">
        <v>794</v>
      </c>
      <c r="CI1" t="s">
        <v>771</v>
      </c>
      <c r="CJ1" t="s">
        <v>766</v>
      </c>
      <c r="CK1" t="s">
        <v>765</v>
      </c>
      <c r="CL1" t="s">
        <v>776</v>
      </c>
      <c r="CM1" t="s">
        <v>774</v>
      </c>
      <c r="CN1" t="s">
        <v>765</v>
      </c>
      <c r="CO1" t="s">
        <v>795</v>
      </c>
      <c r="CP1" t="s">
        <v>785</v>
      </c>
      <c r="CQ1" t="s">
        <v>796</v>
      </c>
      <c r="CR1" t="s">
        <v>769</v>
      </c>
      <c r="CS1" t="s">
        <v>772</v>
      </c>
      <c r="CT1" t="s">
        <v>797</v>
      </c>
      <c r="CU1" t="s">
        <v>798</v>
      </c>
      <c r="CV1" t="s">
        <v>799</v>
      </c>
      <c r="CW1" t="s">
        <v>800</v>
      </c>
      <c r="CX1" t="s">
        <v>777</v>
      </c>
      <c r="CY1" t="s">
        <v>796</v>
      </c>
      <c r="CZ1" t="s">
        <v>801</v>
      </c>
      <c r="DA1" t="s">
        <v>769</v>
      </c>
      <c r="DB1" t="s">
        <v>790</v>
      </c>
      <c r="DC1" t="s">
        <v>765</v>
      </c>
      <c r="DD1" t="s">
        <v>775</v>
      </c>
      <c r="DE1" t="s">
        <v>802</v>
      </c>
      <c r="DF1" t="s">
        <v>769</v>
      </c>
      <c r="DG1" t="s">
        <v>769</v>
      </c>
      <c r="DH1" t="s">
        <v>803</v>
      </c>
      <c r="DI1" t="s">
        <v>804</v>
      </c>
      <c r="DJ1" t="s">
        <v>774</v>
      </c>
      <c r="DK1" t="s">
        <v>796</v>
      </c>
      <c r="DL1" t="s">
        <v>805</v>
      </c>
      <c r="DM1" t="s">
        <v>799</v>
      </c>
      <c r="DN1" t="s">
        <v>806</v>
      </c>
      <c r="DO1" t="s">
        <v>807</v>
      </c>
      <c r="DP1" t="s">
        <v>765</v>
      </c>
      <c r="DQ1" t="s">
        <v>763</v>
      </c>
      <c r="DR1" t="s">
        <v>775</v>
      </c>
      <c r="DS1" t="s">
        <v>775</v>
      </c>
      <c r="DT1" t="s">
        <v>800</v>
      </c>
      <c r="DU1" t="s">
        <v>800</v>
      </c>
      <c r="DV1" t="s">
        <v>769</v>
      </c>
      <c r="DW1" t="s">
        <v>807</v>
      </c>
      <c r="DX1" t="s">
        <v>773</v>
      </c>
      <c r="DY1" t="s">
        <v>808</v>
      </c>
      <c r="DZ1" t="s">
        <v>794</v>
      </c>
      <c r="EA1" t="s">
        <v>807</v>
      </c>
      <c r="EB1" t="s">
        <v>809</v>
      </c>
      <c r="EC1" t="s">
        <v>810</v>
      </c>
      <c r="ED1" t="s">
        <v>775</v>
      </c>
      <c r="EE1" t="s">
        <v>811</v>
      </c>
      <c r="EF1" t="s">
        <v>807</v>
      </c>
      <c r="EG1" t="s">
        <v>794</v>
      </c>
      <c r="EH1" t="s">
        <v>800</v>
      </c>
      <c r="EI1" t="s">
        <v>812</v>
      </c>
      <c r="EJ1" t="s">
        <v>813</v>
      </c>
      <c r="EK1" t="s">
        <v>800</v>
      </c>
      <c r="EL1" t="s">
        <v>814</v>
      </c>
      <c r="EM1" t="s">
        <v>807</v>
      </c>
      <c r="EN1" t="s">
        <v>775</v>
      </c>
      <c r="EO1" t="s">
        <v>815</v>
      </c>
      <c r="EP1" t="s">
        <v>796</v>
      </c>
      <c r="EQ1" t="s">
        <v>816</v>
      </c>
      <c r="ER1" t="s">
        <v>817</v>
      </c>
      <c r="ES1" t="s">
        <v>763</v>
      </c>
      <c r="ET1" t="s">
        <v>818</v>
      </c>
      <c r="EU1" t="s">
        <v>813</v>
      </c>
      <c r="EV1" t="s">
        <v>813</v>
      </c>
      <c r="EW1" t="s">
        <v>796</v>
      </c>
      <c r="EX1" t="s">
        <v>819</v>
      </c>
      <c r="EY1" t="s">
        <v>800</v>
      </c>
      <c r="EZ1" t="s">
        <v>807</v>
      </c>
      <c r="FA1" t="s">
        <v>820</v>
      </c>
      <c r="FB1" t="s">
        <v>773</v>
      </c>
      <c r="FC1" t="s">
        <v>775</v>
      </c>
      <c r="FD1" t="s">
        <v>796</v>
      </c>
      <c r="FE1" t="s">
        <v>773</v>
      </c>
      <c r="FF1" t="s">
        <v>810</v>
      </c>
      <c r="FG1" t="s">
        <v>797</v>
      </c>
      <c r="FH1" t="s">
        <v>821</v>
      </c>
      <c r="FI1" t="s">
        <v>774</v>
      </c>
      <c r="FJ1" t="s">
        <v>785</v>
      </c>
      <c r="FK1" t="s">
        <v>822</v>
      </c>
      <c r="FL1" t="s">
        <v>807</v>
      </c>
      <c r="FM1" t="s">
        <v>763</v>
      </c>
      <c r="FN1" t="s">
        <v>775</v>
      </c>
      <c r="FO1" t="s">
        <v>823</v>
      </c>
      <c r="FP1" t="s">
        <v>773</v>
      </c>
      <c r="FQ1" t="s">
        <v>824</v>
      </c>
      <c r="FR1" t="s">
        <v>765</v>
      </c>
      <c r="FS1" t="s">
        <v>825</v>
      </c>
      <c r="FT1" t="s">
        <v>775</v>
      </c>
      <c r="FU1" t="s">
        <v>794</v>
      </c>
      <c r="FV1" t="s">
        <v>782</v>
      </c>
      <c r="FW1" t="s">
        <v>774</v>
      </c>
      <c r="FX1" t="s">
        <v>769</v>
      </c>
      <c r="FY1" t="s">
        <v>815</v>
      </c>
      <c r="FZ1" t="s">
        <v>807</v>
      </c>
      <c r="GA1" t="s">
        <v>763</v>
      </c>
      <c r="GB1" t="s">
        <v>802</v>
      </c>
      <c r="GC1" t="s">
        <v>769</v>
      </c>
      <c r="GD1" t="s">
        <v>796</v>
      </c>
      <c r="GE1" t="s">
        <v>826</v>
      </c>
      <c r="GF1" t="s">
        <v>774</v>
      </c>
      <c r="GG1" t="s">
        <v>807</v>
      </c>
      <c r="GH1" t="s">
        <v>796</v>
      </c>
      <c r="GI1" t="s">
        <v>803</v>
      </c>
      <c r="GJ1" t="s">
        <v>827</v>
      </c>
      <c r="GK1" t="s">
        <v>786</v>
      </c>
      <c r="GL1" t="s">
        <v>798</v>
      </c>
      <c r="GM1" t="s">
        <v>796</v>
      </c>
      <c r="GN1" t="s">
        <v>782</v>
      </c>
      <c r="GO1" t="s">
        <v>775</v>
      </c>
      <c r="GP1" t="s">
        <v>775</v>
      </c>
      <c r="GQ1" t="s">
        <v>800</v>
      </c>
      <c r="GR1" t="s">
        <v>814</v>
      </c>
      <c r="GS1" t="s">
        <v>803</v>
      </c>
      <c r="GT1" t="s">
        <v>828</v>
      </c>
      <c r="GU1" t="s">
        <v>800</v>
      </c>
      <c r="GV1" t="s">
        <v>806</v>
      </c>
      <c r="GW1" t="s">
        <v>773</v>
      </c>
      <c r="GX1" t="s">
        <v>768</v>
      </c>
      <c r="GY1" t="s">
        <v>774</v>
      </c>
      <c r="GZ1" t="s">
        <v>773</v>
      </c>
      <c r="HA1" t="s">
        <v>773</v>
      </c>
      <c r="HB1" t="s">
        <v>794</v>
      </c>
      <c r="HC1" t="s">
        <v>765</v>
      </c>
      <c r="HD1" t="s">
        <v>765</v>
      </c>
      <c r="HE1" t="s">
        <v>792</v>
      </c>
      <c r="HF1" t="s">
        <v>803</v>
      </c>
      <c r="HG1" t="s">
        <v>829</v>
      </c>
      <c r="HH1" t="s">
        <v>796</v>
      </c>
      <c r="HI1" t="s">
        <v>790</v>
      </c>
      <c r="HJ1" t="s">
        <v>821</v>
      </c>
      <c r="HK1" t="s">
        <v>790</v>
      </c>
      <c r="HL1" t="s">
        <v>792</v>
      </c>
      <c r="HM1" t="s">
        <v>800</v>
      </c>
      <c r="HN1" t="s">
        <v>776</v>
      </c>
      <c r="HO1" t="s">
        <v>800</v>
      </c>
      <c r="HP1" t="s">
        <v>776</v>
      </c>
      <c r="HQ1" t="s">
        <v>830</v>
      </c>
      <c r="HR1" t="s">
        <v>778</v>
      </c>
      <c r="HS1" t="s">
        <v>796</v>
      </c>
      <c r="HT1" t="s">
        <v>785</v>
      </c>
      <c r="HU1" t="s">
        <v>809</v>
      </c>
      <c r="HV1" t="s">
        <v>797</v>
      </c>
      <c r="HW1" t="s">
        <v>764</v>
      </c>
      <c r="HX1" t="s">
        <v>796</v>
      </c>
      <c r="HY1" t="s">
        <v>774</v>
      </c>
      <c r="HZ1" t="s">
        <v>781</v>
      </c>
      <c r="IA1" t="s">
        <v>813</v>
      </c>
      <c r="IB1" t="s">
        <v>831</v>
      </c>
      <c r="IC1" t="s">
        <v>790</v>
      </c>
      <c r="ID1" t="s">
        <v>807</v>
      </c>
      <c r="IE1" t="s">
        <v>813</v>
      </c>
      <c r="IF1" t="s">
        <v>796</v>
      </c>
      <c r="IG1" t="s">
        <v>832</v>
      </c>
      <c r="IH1" t="s">
        <v>813</v>
      </c>
      <c r="II1" t="s">
        <v>765</v>
      </c>
      <c r="IJ1" t="s">
        <v>766</v>
      </c>
      <c r="IK1" t="s">
        <v>833</v>
      </c>
      <c r="IL1" t="s">
        <v>774</v>
      </c>
      <c r="IM1" t="s">
        <v>772</v>
      </c>
      <c r="IN1" t="s">
        <v>768</v>
      </c>
      <c r="IO1" t="s">
        <v>765</v>
      </c>
      <c r="IP1" t="s">
        <v>768</v>
      </c>
      <c r="IQ1" t="s">
        <v>790</v>
      </c>
      <c r="IR1" t="s">
        <v>834</v>
      </c>
      <c r="IS1" t="s">
        <v>804</v>
      </c>
      <c r="IT1" t="s">
        <v>807</v>
      </c>
      <c r="IU1" t="s">
        <v>763</v>
      </c>
      <c r="IV1" t="s">
        <v>797</v>
      </c>
      <c r="IW1" t="s">
        <v>835</v>
      </c>
      <c r="IX1" t="s">
        <v>836</v>
      </c>
      <c r="IY1" t="s">
        <v>800</v>
      </c>
      <c r="IZ1" t="s">
        <v>794</v>
      </c>
      <c r="JA1" t="s">
        <v>837</v>
      </c>
      <c r="JB1" t="s">
        <v>765</v>
      </c>
      <c r="JC1" t="s">
        <v>773</v>
      </c>
      <c r="JD1" t="s">
        <v>774</v>
      </c>
      <c r="JE1" t="s">
        <v>765</v>
      </c>
      <c r="JF1" t="s">
        <v>838</v>
      </c>
      <c r="JG1" t="s">
        <v>779</v>
      </c>
      <c r="JH1" t="s">
        <v>773</v>
      </c>
      <c r="JI1" t="s">
        <v>813</v>
      </c>
      <c r="JJ1" t="s">
        <v>839</v>
      </c>
      <c r="JK1" t="s">
        <v>821</v>
      </c>
      <c r="JL1" t="s">
        <v>797</v>
      </c>
      <c r="JM1" t="s">
        <v>804</v>
      </c>
      <c r="JN1" t="s">
        <v>773</v>
      </c>
      <c r="JO1" t="s">
        <v>780</v>
      </c>
      <c r="JP1" t="s">
        <v>811</v>
      </c>
      <c r="JQ1" t="s">
        <v>800</v>
      </c>
      <c r="JR1" t="s">
        <v>768</v>
      </c>
      <c r="JS1" t="s">
        <v>774</v>
      </c>
      <c r="JT1" t="s">
        <v>821</v>
      </c>
      <c r="JU1" t="s">
        <v>840</v>
      </c>
      <c r="JV1" t="s">
        <v>777</v>
      </c>
      <c r="JW1" t="s">
        <v>821</v>
      </c>
      <c r="JX1" t="s">
        <v>776</v>
      </c>
      <c r="JY1" t="s">
        <v>841</v>
      </c>
      <c r="JZ1" t="s">
        <v>792</v>
      </c>
      <c r="KA1" t="s">
        <v>800</v>
      </c>
      <c r="KB1" t="s">
        <v>821</v>
      </c>
      <c r="KC1" t="s">
        <v>836</v>
      </c>
      <c r="KD1" t="s">
        <v>782</v>
      </c>
      <c r="KE1" t="s">
        <v>807</v>
      </c>
      <c r="KF1" t="s">
        <v>842</v>
      </c>
      <c r="KG1" t="s">
        <v>843</v>
      </c>
      <c r="KH1" t="s">
        <v>844</v>
      </c>
      <c r="KI1" t="s">
        <v>833</v>
      </c>
      <c r="KJ1" t="s">
        <v>845</v>
      </c>
      <c r="KK1" t="s">
        <v>829</v>
      </c>
      <c r="KL1" t="s">
        <v>808</v>
      </c>
      <c r="KM1" t="s">
        <v>792</v>
      </c>
      <c r="KN1" t="s">
        <v>775</v>
      </c>
      <c r="KO1" t="s">
        <v>773</v>
      </c>
      <c r="KP1" t="s">
        <v>846</v>
      </c>
      <c r="KQ1" t="s">
        <v>847</v>
      </c>
      <c r="KR1" t="s">
        <v>824</v>
      </c>
      <c r="KS1" t="s">
        <v>779</v>
      </c>
      <c r="KT1" t="s">
        <v>807</v>
      </c>
      <c r="KU1" t="s">
        <v>766</v>
      </c>
      <c r="KV1" t="s">
        <v>820</v>
      </c>
      <c r="KW1" t="s">
        <v>776</v>
      </c>
      <c r="KX1" t="s">
        <v>763</v>
      </c>
      <c r="KY1" t="s">
        <v>769</v>
      </c>
      <c r="KZ1" t="s">
        <v>842</v>
      </c>
      <c r="LA1" t="s">
        <v>848</v>
      </c>
      <c r="LB1" t="s">
        <v>776</v>
      </c>
      <c r="LC1" t="s">
        <v>813</v>
      </c>
      <c r="LD1" t="s">
        <v>809</v>
      </c>
      <c r="LE1" t="s">
        <v>763</v>
      </c>
      <c r="LF1" t="s">
        <v>774</v>
      </c>
      <c r="LG1" t="s">
        <v>773</v>
      </c>
      <c r="LH1" t="s">
        <v>805</v>
      </c>
      <c r="LI1" t="s">
        <v>807</v>
      </c>
      <c r="LJ1" t="s">
        <v>783</v>
      </c>
      <c r="LK1" t="s">
        <v>776</v>
      </c>
      <c r="LL1" t="s">
        <v>848</v>
      </c>
      <c r="LM1" t="s">
        <v>784</v>
      </c>
      <c r="LN1" t="s">
        <v>809</v>
      </c>
      <c r="LO1" t="s">
        <v>782</v>
      </c>
      <c r="LP1" t="s">
        <v>807</v>
      </c>
      <c r="LQ1" t="s">
        <v>808</v>
      </c>
      <c r="LR1" t="s">
        <v>792</v>
      </c>
      <c r="LS1" t="s">
        <v>807</v>
      </c>
      <c r="LT1" t="s">
        <v>772</v>
      </c>
      <c r="LU1" t="s">
        <v>795</v>
      </c>
      <c r="LV1" t="s">
        <v>773</v>
      </c>
      <c r="LW1" t="s">
        <v>767</v>
      </c>
      <c r="LX1" t="s">
        <v>796</v>
      </c>
      <c r="LY1" t="s">
        <v>794</v>
      </c>
      <c r="LZ1" t="s">
        <v>794</v>
      </c>
      <c r="MA1" t="s">
        <v>774</v>
      </c>
      <c r="MB1" t="s">
        <v>800</v>
      </c>
      <c r="MC1" t="s">
        <v>797</v>
      </c>
      <c r="MD1" t="s">
        <v>790</v>
      </c>
      <c r="ME1" t="s">
        <v>774</v>
      </c>
      <c r="MF1" t="s">
        <v>801</v>
      </c>
      <c r="MG1" t="s">
        <v>773</v>
      </c>
      <c r="MH1" t="s">
        <v>776</v>
      </c>
      <c r="MI1" t="s">
        <v>820</v>
      </c>
      <c r="MJ1" t="s">
        <v>773</v>
      </c>
      <c r="MK1" t="s">
        <v>773</v>
      </c>
      <c r="ML1" t="s">
        <v>807</v>
      </c>
      <c r="MM1" t="s">
        <v>813</v>
      </c>
      <c r="MN1" t="s">
        <v>768</v>
      </c>
      <c r="MO1" t="s">
        <v>849</v>
      </c>
      <c r="MP1" t="s">
        <v>850</v>
      </c>
      <c r="MQ1" t="s">
        <v>777</v>
      </c>
      <c r="MR1" t="s">
        <v>799</v>
      </c>
      <c r="MS1" t="s">
        <v>765</v>
      </c>
      <c r="MT1" t="s">
        <v>773</v>
      </c>
      <c r="MU1" t="s">
        <v>800</v>
      </c>
      <c r="MV1" t="s">
        <v>773</v>
      </c>
      <c r="MW1" t="s">
        <v>763</v>
      </c>
      <c r="MX1" t="s">
        <v>775</v>
      </c>
      <c r="MY1" t="s">
        <v>780</v>
      </c>
      <c r="MZ1" t="s">
        <v>790</v>
      </c>
      <c r="NA1" t="s">
        <v>773</v>
      </c>
      <c r="NB1" t="s">
        <v>800</v>
      </c>
      <c r="NC1" t="s">
        <v>776</v>
      </c>
      <c r="ND1" t="s">
        <v>765</v>
      </c>
      <c r="NE1" t="s">
        <v>851</v>
      </c>
      <c r="NF1" t="s">
        <v>800</v>
      </c>
      <c r="NG1" t="s">
        <v>815</v>
      </c>
      <c r="NH1" t="s">
        <v>773</v>
      </c>
      <c r="NI1" t="s">
        <v>773</v>
      </c>
      <c r="NJ1" t="s">
        <v>774</v>
      </c>
      <c r="NK1" t="s">
        <v>798</v>
      </c>
      <c r="NL1" t="s">
        <v>809</v>
      </c>
      <c r="NM1" t="s">
        <v>785</v>
      </c>
      <c r="NN1" t="s">
        <v>852</v>
      </c>
      <c r="NO1" t="s">
        <v>765</v>
      </c>
      <c r="NP1" t="s">
        <v>792</v>
      </c>
      <c r="NQ1" t="s">
        <v>804</v>
      </c>
      <c r="NR1" t="s">
        <v>794</v>
      </c>
      <c r="NS1" t="s">
        <v>796</v>
      </c>
      <c r="NT1" t="s">
        <v>802</v>
      </c>
      <c r="NU1" t="s">
        <v>808</v>
      </c>
      <c r="NV1" t="s">
        <v>792</v>
      </c>
      <c r="NW1" t="s">
        <v>774</v>
      </c>
      <c r="NX1" t="s">
        <v>773</v>
      </c>
      <c r="NY1" t="s">
        <v>853</v>
      </c>
      <c r="NZ1" t="s">
        <v>834</v>
      </c>
      <c r="OA1" t="s">
        <v>790</v>
      </c>
      <c r="OB1" t="s">
        <v>803</v>
      </c>
      <c r="OC1" t="s">
        <v>853</v>
      </c>
      <c r="OD1" t="s">
        <v>800</v>
      </c>
      <c r="OE1" t="s">
        <v>824</v>
      </c>
      <c r="OF1" t="s">
        <v>807</v>
      </c>
      <c r="OG1" t="s">
        <v>790</v>
      </c>
      <c r="OH1" t="s">
        <v>774</v>
      </c>
      <c r="OI1" t="s">
        <v>812</v>
      </c>
      <c r="OJ1" t="s">
        <v>854</v>
      </c>
      <c r="OK1" t="s">
        <v>808</v>
      </c>
      <c r="OL1" t="s">
        <v>766</v>
      </c>
      <c r="OM1" t="s">
        <v>853</v>
      </c>
      <c r="ON1" t="s">
        <v>807</v>
      </c>
      <c r="OO1" t="s">
        <v>855</v>
      </c>
      <c r="OP1" t="s">
        <v>794</v>
      </c>
      <c r="OQ1" t="s">
        <v>843</v>
      </c>
      <c r="OR1" t="s">
        <v>800</v>
      </c>
      <c r="OS1" t="s">
        <v>763</v>
      </c>
      <c r="OT1" t="s">
        <v>821</v>
      </c>
      <c r="OU1" t="s">
        <v>781</v>
      </c>
      <c r="OV1" t="s">
        <v>773</v>
      </c>
      <c r="OW1" t="s">
        <v>801</v>
      </c>
      <c r="OX1" t="s">
        <v>787</v>
      </c>
      <c r="OY1" t="s">
        <v>776</v>
      </c>
      <c r="OZ1" t="s">
        <v>774</v>
      </c>
      <c r="PA1" t="s">
        <v>832</v>
      </c>
      <c r="PB1" t="s">
        <v>773</v>
      </c>
      <c r="PC1" t="s">
        <v>856</v>
      </c>
      <c r="PD1" t="s">
        <v>844</v>
      </c>
      <c r="PE1" t="s">
        <v>769</v>
      </c>
      <c r="PF1" t="s">
        <v>833</v>
      </c>
      <c r="PG1" t="s">
        <v>790</v>
      </c>
      <c r="PH1" t="s">
        <v>769</v>
      </c>
      <c r="PI1" t="s">
        <v>780</v>
      </c>
      <c r="PJ1" t="s">
        <v>807</v>
      </c>
      <c r="PK1" t="s">
        <v>844</v>
      </c>
      <c r="PL1" t="s">
        <v>857</v>
      </c>
      <c r="PM1" t="s">
        <v>773</v>
      </c>
      <c r="PN1" t="s">
        <v>794</v>
      </c>
      <c r="PO1" t="s">
        <v>800</v>
      </c>
      <c r="PP1" t="s">
        <v>807</v>
      </c>
      <c r="PQ1" t="s">
        <v>763</v>
      </c>
      <c r="PR1" t="s">
        <v>807</v>
      </c>
      <c r="PS1" t="s">
        <v>790</v>
      </c>
      <c r="PT1" t="s">
        <v>799</v>
      </c>
      <c r="PU1" t="s">
        <v>850</v>
      </c>
      <c r="PV1" t="s">
        <v>858</v>
      </c>
      <c r="PW1" t="s">
        <v>859</v>
      </c>
      <c r="PX1" t="s">
        <v>860</v>
      </c>
      <c r="PY1" t="s">
        <v>855</v>
      </c>
      <c r="PZ1" t="s">
        <v>804</v>
      </c>
      <c r="QA1" t="s">
        <v>788</v>
      </c>
      <c r="QB1" t="s">
        <v>861</v>
      </c>
      <c r="QC1" t="s">
        <v>804</v>
      </c>
      <c r="QD1" t="s">
        <v>794</v>
      </c>
      <c r="QE1" t="s">
        <v>807</v>
      </c>
      <c r="QF1" t="s">
        <v>794</v>
      </c>
      <c r="QG1" t="s">
        <v>824</v>
      </c>
      <c r="QH1" t="s">
        <v>804</v>
      </c>
      <c r="QI1" t="s">
        <v>800</v>
      </c>
      <c r="QJ1" t="s">
        <v>791</v>
      </c>
      <c r="QK1" t="s">
        <v>794</v>
      </c>
      <c r="QL1" t="s">
        <v>766</v>
      </c>
      <c r="QM1" t="s">
        <v>773</v>
      </c>
      <c r="QN1" t="s">
        <v>844</v>
      </c>
      <c r="QO1" t="s">
        <v>764</v>
      </c>
      <c r="QP1" t="s">
        <v>807</v>
      </c>
      <c r="QQ1" t="s">
        <v>790</v>
      </c>
      <c r="QR1" t="s">
        <v>807</v>
      </c>
      <c r="QS1" t="s">
        <v>782</v>
      </c>
      <c r="QT1" t="s">
        <v>779</v>
      </c>
      <c r="QU1" t="s">
        <v>858</v>
      </c>
      <c r="QV1" t="s">
        <v>802</v>
      </c>
      <c r="QW1" t="s">
        <v>796</v>
      </c>
      <c r="QX1" t="s">
        <v>804</v>
      </c>
      <c r="QY1" t="s">
        <v>773</v>
      </c>
      <c r="QZ1" t="s">
        <v>764</v>
      </c>
      <c r="RA1" t="s">
        <v>782</v>
      </c>
      <c r="RB1" t="s">
        <v>782</v>
      </c>
      <c r="RC1" t="s">
        <v>790</v>
      </c>
      <c r="RD1" t="s">
        <v>787</v>
      </c>
      <c r="RE1" t="s">
        <v>844</v>
      </c>
      <c r="RF1" t="s">
        <v>792</v>
      </c>
      <c r="RG1" t="s">
        <v>813</v>
      </c>
      <c r="RH1" t="s">
        <v>770</v>
      </c>
      <c r="RI1" t="s">
        <v>808</v>
      </c>
      <c r="RJ1" t="s">
        <v>773</v>
      </c>
      <c r="RK1" t="s">
        <v>813</v>
      </c>
      <c r="RL1" t="s">
        <v>813</v>
      </c>
      <c r="RM1" t="s">
        <v>813</v>
      </c>
      <c r="RN1" t="s">
        <v>807</v>
      </c>
      <c r="RO1" t="s">
        <v>807</v>
      </c>
      <c r="RP1" t="s">
        <v>862</v>
      </c>
      <c r="RQ1" t="s">
        <v>863</v>
      </c>
      <c r="RR1" t="s">
        <v>773</v>
      </c>
      <c r="RS1" t="s">
        <v>773</v>
      </c>
      <c r="RT1" t="s">
        <v>788</v>
      </c>
      <c r="RU1" t="s">
        <v>864</v>
      </c>
      <c r="RV1" t="s">
        <v>794</v>
      </c>
      <c r="RW1" t="s">
        <v>773</v>
      </c>
      <c r="RX1" t="s">
        <v>778</v>
      </c>
      <c r="RY1" t="s">
        <v>821</v>
      </c>
      <c r="RZ1" t="s">
        <v>799</v>
      </c>
      <c r="SA1" t="s">
        <v>774</v>
      </c>
      <c r="SB1" t="s">
        <v>813</v>
      </c>
      <c r="SC1" t="s">
        <v>774</v>
      </c>
      <c r="SD1" t="s">
        <v>807</v>
      </c>
      <c r="SE1" t="s">
        <v>807</v>
      </c>
      <c r="SF1" t="s">
        <v>791</v>
      </c>
      <c r="SG1" t="s">
        <v>800</v>
      </c>
      <c r="SH1" t="s">
        <v>801</v>
      </c>
      <c r="SI1" t="s">
        <v>775</v>
      </c>
      <c r="SJ1" t="s">
        <v>851</v>
      </c>
      <c r="SK1" t="s">
        <v>776</v>
      </c>
      <c r="SL1" t="s">
        <v>773</v>
      </c>
      <c r="SM1" t="s">
        <v>807</v>
      </c>
      <c r="SN1" t="s">
        <v>853</v>
      </c>
      <c r="SO1" t="s">
        <v>767</v>
      </c>
      <c r="SP1" t="s">
        <v>865</v>
      </c>
      <c r="SQ1" t="s">
        <v>816</v>
      </c>
      <c r="SR1" t="s">
        <v>866</v>
      </c>
      <c r="SS1" t="s">
        <v>813</v>
      </c>
      <c r="ST1" t="s">
        <v>811</v>
      </c>
      <c r="SU1" t="s">
        <v>801</v>
      </c>
      <c r="SV1" t="s">
        <v>773</v>
      </c>
      <c r="SW1" t="s">
        <v>826</v>
      </c>
      <c r="SX1" t="s">
        <v>796</v>
      </c>
      <c r="SY1" t="s">
        <v>801</v>
      </c>
      <c r="SZ1" t="s">
        <v>813</v>
      </c>
      <c r="TA1" t="s">
        <v>763</v>
      </c>
      <c r="TB1" t="s">
        <v>788</v>
      </c>
      <c r="TC1" t="s">
        <v>773</v>
      </c>
      <c r="TD1" t="s">
        <v>807</v>
      </c>
      <c r="TE1" t="s">
        <v>779</v>
      </c>
      <c r="TF1" t="s">
        <v>808</v>
      </c>
      <c r="TG1" t="s">
        <v>867</v>
      </c>
      <c r="TH1" t="s">
        <v>815</v>
      </c>
      <c r="TI1" t="s">
        <v>793</v>
      </c>
      <c r="TJ1" t="s">
        <v>823</v>
      </c>
      <c r="TK1" t="s">
        <v>868</v>
      </c>
      <c r="TL1" t="s">
        <v>869</v>
      </c>
      <c r="TM1" t="s">
        <v>765</v>
      </c>
      <c r="TN1" t="s">
        <v>773</v>
      </c>
      <c r="TO1" t="s">
        <v>870</v>
      </c>
      <c r="TP1" t="s">
        <v>871</v>
      </c>
      <c r="TQ1" t="s">
        <v>813</v>
      </c>
      <c r="TR1" t="s">
        <v>813</v>
      </c>
      <c r="TS1" t="s">
        <v>776</v>
      </c>
      <c r="TT1" t="s">
        <v>807</v>
      </c>
      <c r="TU1" t="s">
        <v>818</v>
      </c>
      <c r="TV1" t="s">
        <v>813</v>
      </c>
      <c r="TW1" t="s">
        <v>836</v>
      </c>
      <c r="TX1" t="s">
        <v>763</v>
      </c>
      <c r="TY1" t="s">
        <v>862</v>
      </c>
      <c r="TZ1" t="s">
        <v>849</v>
      </c>
      <c r="UA1" t="s">
        <v>818</v>
      </c>
      <c r="UB1" t="s">
        <v>773</v>
      </c>
      <c r="UC1" t="s">
        <v>773</v>
      </c>
      <c r="UD1" t="s">
        <v>815</v>
      </c>
      <c r="UE1" t="s">
        <v>773</v>
      </c>
      <c r="UF1" t="s">
        <v>807</v>
      </c>
      <c r="UG1" t="s">
        <v>853</v>
      </c>
      <c r="UH1" t="s">
        <v>872</v>
      </c>
      <c r="UI1" t="s">
        <v>802</v>
      </c>
      <c r="UJ1" t="s">
        <v>807</v>
      </c>
      <c r="UK1" t="s">
        <v>829</v>
      </c>
      <c r="UL1" t="s">
        <v>807</v>
      </c>
      <c r="UM1" t="s">
        <v>807</v>
      </c>
      <c r="UN1" t="s">
        <v>763</v>
      </c>
      <c r="UO1" t="s">
        <v>807</v>
      </c>
      <c r="UP1" t="s">
        <v>844</v>
      </c>
      <c r="UQ1" t="s">
        <v>853</v>
      </c>
      <c r="UR1" t="s">
        <v>773</v>
      </c>
      <c r="US1" t="s">
        <v>807</v>
      </c>
      <c r="UT1" t="s">
        <v>873</v>
      </c>
      <c r="UU1" t="s">
        <v>773</v>
      </c>
      <c r="UV1" t="s">
        <v>790</v>
      </c>
      <c r="UW1" t="s">
        <v>804</v>
      </c>
      <c r="UX1" t="s">
        <v>874</v>
      </c>
      <c r="UY1" t="s">
        <v>774</v>
      </c>
      <c r="UZ1" t="s">
        <v>800</v>
      </c>
      <c r="VA1" t="s">
        <v>779</v>
      </c>
      <c r="VB1" t="s">
        <v>787</v>
      </c>
      <c r="VC1" t="s">
        <v>853</v>
      </c>
      <c r="VD1" t="s">
        <v>790</v>
      </c>
      <c r="VE1" t="s">
        <v>773</v>
      </c>
      <c r="VF1" t="s">
        <v>807</v>
      </c>
      <c r="VG1" t="s">
        <v>796</v>
      </c>
      <c r="VH1" t="s">
        <v>827</v>
      </c>
      <c r="VI1" t="s">
        <v>864</v>
      </c>
      <c r="VJ1" t="s">
        <v>875</v>
      </c>
      <c r="VK1" t="s">
        <v>787</v>
      </c>
      <c r="VL1" t="s">
        <v>836</v>
      </c>
      <c r="VM1" t="s">
        <v>807</v>
      </c>
      <c r="VN1" t="s">
        <v>807</v>
      </c>
      <c r="VO1" t="s">
        <v>876</v>
      </c>
      <c r="VP1" t="s">
        <v>877</v>
      </c>
      <c r="VQ1" t="s">
        <v>813</v>
      </c>
      <c r="VR1" t="s">
        <v>773</v>
      </c>
      <c r="VS1" t="s">
        <v>843</v>
      </c>
      <c r="VT1" t="s">
        <v>773</v>
      </c>
      <c r="VU1" t="s">
        <v>802</v>
      </c>
      <c r="VV1" t="s">
        <v>878</v>
      </c>
      <c r="VW1" t="s">
        <v>773</v>
      </c>
      <c r="VX1" t="s">
        <v>766</v>
      </c>
      <c r="VY1" t="s">
        <v>803</v>
      </c>
      <c r="VZ1" t="s">
        <v>782</v>
      </c>
      <c r="WA1" t="s">
        <v>829</v>
      </c>
      <c r="WB1" t="s">
        <v>822</v>
      </c>
      <c r="WC1" t="s">
        <v>813</v>
      </c>
      <c r="WD1" t="s">
        <v>773</v>
      </c>
      <c r="WE1" t="s">
        <v>800</v>
      </c>
      <c r="WF1" t="s">
        <v>774</v>
      </c>
      <c r="WG1" t="s">
        <v>798</v>
      </c>
      <c r="WH1" t="s">
        <v>813</v>
      </c>
      <c r="WI1" t="s">
        <v>790</v>
      </c>
      <c r="WJ1" t="s">
        <v>807</v>
      </c>
      <c r="WK1" t="s">
        <v>800</v>
      </c>
      <c r="WL1" t="s">
        <v>804</v>
      </c>
      <c r="WM1" t="s">
        <v>832</v>
      </c>
      <c r="WN1" t="s">
        <v>824</v>
      </c>
      <c r="WO1" t="s">
        <v>765</v>
      </c>
      <c r="WP1" t="s">
        <v>790</v>
      </c>
      <c r="WQ1" t="s">
        <v>773</v>
      </c>
      <c r="WR1" t="s">
        <v>836</v>
      </c>
      <c r="WS1" t="s">
        <v>862</v>
      </c>
      <c r="WT1" t="s">
        <v>790</v>
      </c>
      <c r="WU1" t="s">
        <v>769</v>
      </c>
      <c r="WV1" t="s">
        <v>879</v>
      </c>
      <c r="WW1" t="s">
        <v>769</v>
      </c>
      <c r="WX1" t="s">
        <v>773</v>
      </c>
      <c r="WY1" t="s">
        <v>829</v>
      </c>
      <c r="WZ1" t="s">
        <v>880</v>
      </c>
      <c r="XA1" t="s">
        <v>807</v>
      </c>
      <c r="XB1" t="s">
        <v>853</v>
      </c>
      <c r="XC1" t="s">
        <v>773</v>
      </c>
      <c r="XD1" t="s">
        <v>813</v>
      </c>
      <c r="XE1" t="s">
        <v>808</v>
      </c>
      <c r="XF1" t="s">
        <v>774</v>
      </c>
      <c r="XG1" t="s">
        <v>787</v>
      </c>
      <c r="XH1" t="s">
        <v>813</v>
      </c>
      <c r="XI1" t="s">
        <v>765</v>
      </c>
      <c r="XJ1" t="s">
        <v>861</v>
      </c>
      <c r="XK1" t="s">
        <v>773</v>
      </c>
      <c r="XL1" t="s">
        <v>807</v>
      </c>
      <c r="XM1" t="s">
        <v>842</v>
      </c>
      <c r="XN1" t="s">
        <v>763</v>
      </c>
      <c r="XO1" t="s">
        <v>834</v>
      </c>
      <c r="XP1" t="s">
        <v>801</v>
      </c>
      <c r="XQ1" t="s">
        <v>774</v>
      </c>
      <c r="XR1" t="s">
        <v>773</v>
      </c>
      <c r="XS1" t="s">
        <v>834</v>
      </c>
      <c r="XT1" t="s">
        <v>773</v>
      </c>
      <c r="XU1" t="s">
        <v>818</v>
      </c>
      <c r="XV1" t="s">
        <v>782</v>
      </c>
      <c r="XW1" t="s">
        <v>802</v>
      </c>
      <c r="XX1" t="s">
        <v>804</v>
      </c>
      <c r="XY1" t="s">
        <v>853</v>
      </c>
      <c r="XZ1" t="s">
        <v>876</v>
      </c>
      <c r="YA1" t="s">
        <v>773</v>
      </c>
      <c r="YB1" t="s">
        <v>881</v>
      </c>
      <c r="YC1" t="s">
        <v>882</v>
      </c>
      <c r="YD1" t="s">
        <v>804</v>
      </c>
      <c r="YE1" t="s">
        <v>774</v>
      </c>
      <c r="YF1" t="s">
        <v>815</v>
      </c>
      <c r="YG1" t="s">
        <v>794</v>
      </c>
      <c r="YH1" t="s">
        <v>773</v>
      </c>
      <c r="YI1" t="s">
        <v>791</v>
      </c>
      <c r="YJ1" t="s">
        <v>862</v>
      </c>
      <c r="YK1" t="s">
        <v>821</v>
      </c>
      <c r="YL1" t="s">
        <v>864</v>
      </c>
      <c r="YM1" t="s">
        <v>781</v>
      </c>
      <c r="YN1" t="s">
        <v>794</v>
      </c>
      <c r="YO1" t="s">
        <v>796</v>
      </c>
      <c r="YP1" t="s">
        <v>773</v>
      </c>
      <c r="YQ1" t="s">
        <v>773</v>
      </c>
      <c r="YR1" t="s">
        <v>773</v>
      </c>
      <c r="YS1" t="s">
        <v>764</v>
      </c>
      <c r="YT1" t="s">
        <v>808</v>
      </c>
      <c r="YU1" t="s">
        <v>794</v>
      </c>
      <c r="YV1" t="s">
        <v>883</v>
      </c>
      <c r="YW1" t="s">
        <v>884</v>
      </c>
      <c r="YX1" t="s">
        <v>801</v>
      </c>
      <c r="YY1" t="s">
        <v>776</v>
      </c>
      <c r="YZ1" t="s">
        <v>780</v>
      </c>
      <c r="ZA1" t="s">
        <v>778</v>
      </c>
      <c r="ZB1" t="s">
        <v>773</v>
      </c>
      <c r="ZC1" t="s">
        <v>774</v>
      </c>
      <c r="ZD1" t="s">
        <v>785</v>
      </c>
      <c r="ZE1" t="s">
        <v>885</v>
      </c>
      <c r="ZF1" t="s">
        <v>843</v>
      </c>
      <c r="ZG1" t="s">
        <v>768</v>
      </c>
      <c r="ZH1" t="s">
        <v>790</v>
      </c>
      <c r="ZI1" t="s">
        <v>807</v>
      </c>
      <c r="ZJ1" t="s">
        <v>855</v>
      </c>
      <c r="ZK1" t="s">
        <v>886</v>
      </c>
      <c r="ZL1" t="s">
        <v>790</v>
      </c>
      <c r="ZM1" t="s">
        <v>824</v>
      </c>
      <c r="ZN1" t="s">
        <v>781</v>
      </c>
      <c r="ZO1" t="s">
        <v>849</v>
      </c>
      <c r="ZP1" t="s">
        <v>773</v>
      </c>
      <c r="ZQ1" t="s">
        <v>855</v>
      </c>
      <c r="ZR1" t="s">
        <v>808</v>
      </c>
      <c r="ZS1" t="s">
        <v>807</v>
      </c>
      <c r="ZT1" t="s">
        <v>853</v>
      </c>
      <c r="ZU1" t="s">
        <v>824</v>
      </c>
      <c r="ZV1" t="s">
        <v>812</v>
      </c>
      <c r="ZW1" t="s">
        <v>796</v>
      </c>
      <c r="ZX1" t="s">
        <v>800</v>
      </c>
      <c r="ZY1" t="s">
        <v>800</v>
      </c>
      <c r="ZZ1" t="s">
        <v>804</v>
      </c>
      <c r="AAA1" t="s">
        <v>773</v>
      </c>
      <c r="AAB1" t="s">
        <v>790</v>
      </c>
      <c r="AAC1" t="s">
        <v>838</v>
      </c>
      <c r="AAD1" t="s">
        <v>887</v>
      </c>
      <c r="AAE1" t="s">
        <v>773</v>
      </c>
      <c r="AAF1" t="s">
        <v>843</v>
      </c>
      <c r="AAG1" t="s">
        <v>808</v>
      </c>
      <c r="AAH1" t="s">
        <v>838</v>
      </c>
      <c r="AAI1" t="s">
        <v>888</v>
      </c>
      <c r="AAJ1" t="s">
        <v>855</v>
      </c>
      <c r="AAK1" t="s">
        <v>882</v>
      </c>
      <c r="AAL1" t="s">
        <v>815</v>
      </c>
      <c r="AAM1" t="s">
        <v>796</v>
      </c>
      <c r="AAN1" t="s">
        <v>813</v>
      </c>
      <c r="AAO1" t="s">
        <v>817</v>
      </c>
      <c r="AAP1" t="s">
        <v>872</v>
      </c>
      <c r="AAQ1" t="s">
        <v>776</v>
      </c>
      <c r="AAR1" t="s">
        <v>774</v>
      </c>
      <c r="AAS1" t="s">
        <v>843</v>
      </c>
      <c r="AAT1" t="s">
        <v>813</v>
      </c>
      <c r="AAU1" t="s">
        <v>803</v>
      </c>
      <c r="AAV1" t="s">
        <v>807</v>
      </c>
      <c r="AAW1" t="s">
        <v>801</v>
      </c>
      <c r="AAX1" t="s">
        <v>773</v>
      </c>
      <c r="AAY1" t="s">
        <v>853</v>
      </c>
      <c r="AAZ1" t="s">
        <v>796</v>
      </c>
      <c r="ABA1" t="s">
        <v>872</v>
      </c>
      <c r="ABB1" t="s">
        <v>855</v>
      </c>
      <c r="ABC1" t="s">
        <v>875</v>
      </c>
      <c r="ABD1" t="s">
        <v>889</v>
      </c>
      <c r="ABE1" t="s">
        <v>890</v>
      </c>
      <c r="ABF1" t="s">
        <v>813</v>
      </c>
      <c r="ABG1" t="s">
        <v>816</v>
      </c>
      <c r="ABH1" t="s">
        <v>804</v>
      </c>
      <c r="ABI1" t="s">
        <v>785</v>
      </c>
      <c r="ABJ1" t="s">
        <v>790</v>
      </c>
      <c r="ABK1" t="s">
        <v>813</v>
      </c>
      <c r="ABL1" t="s">
        <v>891</v>
      </c>
      <c r="ABM1" t="s">
        <v>773</v>
      </c>
      <c r="ABN1" t="s">
        <v>867</v>
      </c>
      <c r="ABO1" t="s">
        <v>807</v>
      </c>
      <c r="ABP1" t="s">
        <v>790</v>
      </c>
      <c r="ABQ1" t="s">
        <v>858</v>
      </c>
      <c r="ABR1" t="s">
        <v>799</v>
      </c>
      <c r="ABS1" t="s">
        <v>881</v>
      </c>
      <c r="ABT1" t="s">
        <v>780</v>
      </c>
      <c r="ABU1" t="s">
        <v>892</v>
      </c>
      <c r="ABV1" t="s">
        <v>815</v>
      </c>
      <c r="ABW1" t="s">
        <v>782</v>
      </c>
      <c r="ABX1" t="s">
        <v>781</v>
      </c>
      <c r="ABY1" t="s">
        <v>858</v>
      </c>
      <c r="ABZ1" t="s">
        <v>853</v>
      </c>
      <c r="ACA1" t="s">
        <v>768</v>
      </c>
      <c r="ACB1" t="s">
        <v>782</v>
      </c>
      <c r="ACC1" t="s">
        <v>893</v>
      </c>
      <c r="ACD1" t="s">
        <v>862</v>
      </c>
      <c r="ACE1" t="s">
        <v>794</v>
      </c>
      <c r="ACF1" t="s">
        <v>773</v>
      </c>
      <c r="ACG1" t="s">
        <v>837</v>
      </c>
      <c r="ACH1" t="s">
        <v>807</v>
      </c>
      <c r="ACI1" t="s">
        <v>773</v>
      </c>
      <c r="ACJ1" t="s">
        <v>867</v>
      </c>
      <c r="ACK1" t="s">
        <v>858</v>
      </c>
      <c r="ACL1" t="s">
        <v>772</v>
      </c>
      <c r="ACM1" t="s">
        <v>801</v>
      </c>
      <c r="ACN1" t="s">
        <v>773</v>
      </c>
      <c r="ACO1" t="s">
        <v>796</v>
      </c>
      <c r="ACP1" t="s">
        <v>843</v>
      </c>
      <c r="ACQ1" t="s">
        <v>769</v>
      </c>
      <c r="ACR1" t="s">
        <v>783</v>
      </c>
      <c r="ACS1" t="s">
        <v>808</v>
      </c>
      <c r="ACT1" t="s">
        <v>894</v>
      </c>
      <c r="ACU1" t="s">
        <v>803</v>
      </c>
      <c r="ACV1" t="s">
        <v>895</v>
      </c>
      <c r="ACW1" t="s">
        <v>798</v>
      </c>
      <c r="ACX1" t="s">
        <v>853</v>
      </c>
      <c r="ACY1" t="s">
        <v>790</v>
      </c>
      <c r="ACZ1" t="s">
        <v>808</v>
      </c>
      <c r="ADA1" t="s">
        <v>813</v>
      </c>
      <c r="ADB1" t="s">
        <v>774</v>
      </c>
      <c r="ADC1" t="s">
        <v>779</v>
      </c>
      <c r="ADD1" t="s">
        <v>896</v>
      </c>
      <c r="ADE1" t="s">
        <v>829</v>
      </c>
      <c r="ADF1" t="s">
        <v>845</v>
      </c>
      <c r="ADG1" t="s">
        <v>790</v>
      </c>
      <c r="ADH1" t="s">
        <v>818</v>
      </c>
      <c r="ADI1" t="s">
        <v>773</v>
      </c>
      <c r="ADJ1" t="s">
        <v>774</v>
      </c>
      <c r="ADK1" t="s">
        <v>805</v>
      </c>
      <c r="ADL1" t="s">
        <v>813</v>
      </c>
      <c r="ADM1" t="s">
        <v>875</v>
      </c>
      <c r="ADN1" t="s">
        <v>763</v>
      </c>
      <c r="ADO1" t="s">
        <v>773</v>
      </c>
      <c r="ADP1" t="s">
        <v>843</v>
      </c>
      <c r="ADQ1" t="s">
        <v>843</v>
      </c>
      <c r="ADR1" t="s">
        <v>786</v>
      </c>
      <c r="ADS1" t="s">
        <v>815</v>
      </c>
      <c r="ADT1" t="s">
        <v>790</v>
      </c>
      <c r="ADU1" t="s">
        <v>765</v>
      </c>
      <c r="ADV1" t="s">
        <v>843</v>
      </c>
      <c r="ADW1" t="s">
        <v>825</v>
      </c>
      <c r="ADX1" t="s">
        <v>805</v>
      </c>
      <c r="ADY1" t="s">
        <v>766</v>
      </c>
      <c r="ADZ1" t="s">
        <v>897</v>
      </c>
      <c r="AEA1" t="s">
        <v>773</v>
      </c>
      <c r="AEB1" t="s">
        <v>853</v>
      </c>
      <c r="AEC1" t="s">
        <v>807</v>
      </c>
      <c r="AED1" t="s">
        <v>802</v>
      </c>
      <c r="AEE1" t="s">
        <v>808</v>
      </c>
      <c r="AEF1" t="s">
        <v>808</v>
      </c>
      <c r="AEG1" t="s">
        <v>773</v>
      </c>
      <c r="AEH1" t="s">
        <v>867</v>
      </c>
      <c r="AEI1" t="s">
        <v>787</v>
      </c>
      <c r="AEJ1" t="s">
        <v>794</v>
      </c>
      <c r="AEK1" t="s">
        <v>898</v>
      </c>
      <c r="AEL1" t="s">
        <v>782</v>
      </c>
      <c r="AEM1" t="s">
        <v>853</v>
      </c>
      <c r="AEN1" t="s">
        <v>836</v>
      </c>
      <c r="AEO1" t="s">
        <v>763</v>
      </c>
      <c r="AEP1" t="s">
        <v>899</v>
      </c>
      <c r="AEQ1" t="s">
        <v>815</v>
      </c>
      <c r="AER1" t="s">
        <v>800</v>
      </c>
      <c r="AES1" t="s">
        <v>870</v>
      </c>
      <c r="AET1" t="s">
        <v>776</v>
      </c>
      <c r="AEU1" t="s">
        <v>858</v>
      </c>
      <c r="AEV1" t="s">
        <v>773</v>
      </c>
      <c r="AEW1" t="s">
        <v>824</v>
      </c>
      <c r="AEX1" t="s">
        <v>821</v>
      </c>
      <c r="AEY1" t="s">
        <v>776</v>
      </c>
      <c r="AEZ1" t="s">
        <v>781</v>
      </c>
      <c r="AFA1" t="s">
        <v>849</v>
      </c>
      <c r="AFB1" t="s">
        <v>843</v>
      </c>
      <c r="AFC1" t="s">
        <v>900</v>
      </c>
      <c r="AFD1" t="s">
        <v>787</v>
      </c>
      <c r="AFE1" t="s">
        <v>780</v>
      </c>
      <c r="AFF1" t="s">
        <v>765</v>
      </c>
      <c r="AFG1" t="s">
        <v>843</v>
      </c>
      <c r="AFH1" t="s">
        <v>843</v>
      </c>
      <c r="AFI1" t="s">
        <v>836</v>
      </c>
      <c r="AFJ1" t="s">
        <v>807</v>
      </c>
      <c r="AFK1" t="s">
        <v>773</v>
      </c>
      <c r="AFL1" t="s">
        <v>836</v>
      </c>
      <c r="AFM1" t="s">
        <v>842</v>
      </c>
      <c r="AFN1" t="s">
        <v>794</v>
      </c>
      <c r="AFO1" t="s">
        <v>787</v>
      </c>
      <c r="AFP1" t="s">
        <v>807</v>
      </c>
      <c r="AFQ1" t="s">
        <v>807</v>
      </c>
      <c r="AFR1" t="s">
        <v>901</v>
      </c>
      <c r="AFS1" t="s">
        <v>800</v>
      </c>
      <c r="AFT1" t="s">
        <v>818</v>
      </c>
      <c r="AFU1" t="s">
        <v>827</v>
      </c>
      <c r="AFV1" t="s">
        <v>862</v>
      </c>
      <c r="AFW1" t="s">
        <v>802</v>
      </c>
      <c r="AFX1" t="s">
        <v>807</v>
      </c>
      <c r="AFY1" t="s">
        <v>801</v>
      </c>
      <c r="AFZ1" t="s">
        <v>843</v>
      </c>
      <c r="AGA1" t="s">
        <v>855</v>
      </c>
      <c r="AGB1" t="s">
        <v>773</v>
      </c>
      <c r="AGC1" t="s">
        <v>843</v>
      </c>
      <c r="AGD1" t="s">
        <v>824</v>
      </c>
      <c r="AGE1" t="s">
        <v>794</v>
      </c>
      <c r="AGF1" t="s">
        <v>773</v>
      </c>
      <c r="AGG1" t="s">
        <v>776</v>
      </c>
      <c r="AGH1" t="s">
        <v>781</v>
      </c>
      <c r="AGI1" t="s">
        <v>872</v>
      </c>
      <c r="AGJ1" t="s">
        <v>782</v>
      </c>
      <c r="AGK1" t="s">
        <v>807</v>
      </c>
      <c r="AGL1" t="s">
        <v>813</v>
      </c>
      <c r="AGM1" t="s">
        <v>807</v>
      </c>
      <c r="AGN1" t="s">
        <v>877</v>
      </c>
      <c r="AGO1" t="s">
        <v>767</v>
      </c>
      <c r="AGP1" t="s">
        <v>776</v>
      </c>
      <c r="AGQ1" t="s">
        <v>787</v>
      </c>
      <c r="AGR1" t="s">
        <v>773</v>
      </c>
      <c r="AGS1" t="s">
        <v>813</v>
      </c>
      <c r="AGT1" t="s">
        <v>902</v>
      </c>
      <c r="AGU1" t="s">
        <v>773</v>
      </c>
      <c r="AGV1" t="s">
        <v>767</v>
      </c>
      <c r="AGW1" t="s">
        <v>807</v>
      </c>
      <c r="AGX1" t="s">
        <v>872</v>
      </c>
      <c r="AGY1" t="s">
        <v>779</v>
      </c>
      <c r="AGZ1" t="s">
        <v>781</v>
      </c>
      <c r="AHA1" t="s">
        <v>898</v>
      </c>
      <c r="AHB1" t="s">
        <v>773</v>
      </c>
      <c r="AHC1" t="s">
        <v>815</v>
      </c>
      <c r="AHD1" t="s">
        <v>773</v>
      </c>
      <c r="AHE1" t="s">
        <v>874</v>
      </c>
      <c r="AHF1" t="s">
        <v>776</v>
      </c>
      <c r="AHG1" t="s">
        <v>766</v>
      </c>
      <c r="AHH1" t="s">
        <v>774</v>
      </c>
      <c r="AHI1" t="s">
        <v>843</v>
      </c>
      <c r="AHJ1" t="s">
        <v>838</v>
      </c>
      <c r="AHK1" t="s">
        <v>790</v>
      </c>
      <c r="AHL1" t="s">
        <v>792</v>
      </c>
      <c r="AHM1" t="s">
        <v>802</v>
      </c>
      <c r="AHN1" t="s">
        <v>844</v>
      </c>
      <c r="AHO1" t="s">
        <v>794</v>
      </c>
      <c r="AHP1" t="s">
        <v>903</v>
      </c>
      <c r="AHQ1" t="s">
        <v>807</v>
      </c>
      <c r="AHR1" t="s">
        <v>801</v>
      </c>
      <c r="AHS1" t="s">
        <v>774</v>
      </c>
      <c r="AHT1" t="s">
        <v>867</v>
      </c>
      <c r="AHU1" t="s">
        <v>807</v>
      </c>
      <c r="AHV1" t="s">
        <v>862</v>
      </c>
      <c r="AHW1" t="s">
        <v>887</v>
      </c>
      <c r="AHX1" t="s">
        <v>843</v>
      </c>
      <c r="AHY1" t="s">
        <v>867</v>
      </c>
      <c r="AHZ1" t="s">
        <v>856</v>
      </c>
      <c r="AIA1" t="s">
        <v>801</v>
      </c>
      <c r="AIB1" t="s">
        <v>773</v>
      </c>
      <c r="AIC1" t="s">
        <v>904</v>
      </c>
      <c r="AID1" t="s">
        <v>774</v>
      </c>
      <c r="AIE1" t="s">
        <v>773</v>
      </c>
      <c r="AIF1" t="s">
        <v>787</v>
      </c>
      <c r="AIG1" t="s">
        <v>905</v>
      </c>
      <c r="AIH1" t="s">
        <v>763</v>
      </c>
      <c r="AII1" t="s">
        <v>807</v>
      </c>
      <c r="AIJ1" t="s">
        <v>783</v>
      </c>
      <c r="AIK1" t="s">
        <v>800</v>
      </c>
      <c r="AIL1" t="s">
        <v>773</v>
      </c>
      <c r="AIM1" t="s">
        <v>773</v>
      </c>
      <c r="AIN1" t="s">
        <v>773</v>
      </c>
      <c r="AIO1" t="s">
        <v>850</v>
      </c>
      <c r="AIP1" t="s">
        <v>819</v>
      </c>
      <c r="AIQ1" t="s">
        <v>773</v>
      </c>
      <c r="AIR1" t="s">
        <v>807</v>
      </c>
      <c r="AIS1" t="s">
        <v>824</v>
      </c>
      <c r="AIT1" t="s">
        <v>887</v>
      </c>
      <c r="AIU1" t="s">
        <v>872</v>
      </c>
      <c r="AIV1" t="s">
        <v>858</v>
      </c>
      <c r="AIW1" t="s">
        <v>820</v>
      </c>
      <c r="AIX1" t="s">
        <v>807</v>
      </c>
      <c r="AIY1" t="s">
        <v>821</v>
      </c>
      <c r="AIZ1" t="s">
        <v>776</v>
      </c>
      <c r="AJA1" t="s">
        <v>890</v>
      </c>
      <c r="AJB1" t="s">
        <v>843</v>
      </c>
      <c r="AJC1" t="s">
        <v>800</v>
      </c>
      <c r="AJD1" t="s">
        <v>853</v>
      </c>
      <c r="AJE1" t="s">
        <v>787</v>
      </c>
      <c r="AJF1" t="s">
        <v>787</v>
      </c>
      <c r="AJG1" t="s">
        <v>803</v>
      </c>
      <c r="AJH1" t="s">
        <v>774</v>
      </c>
      <c r="AJI1" t="s">
        <v>774</v>
      </c>
      <c r="AJJ1" t="s">
        <v>906</v>
      </c>
      <c r="AJK1" t="s">
        <v>792</v>
      </c>
      <c r="AJL1" t="s">
        <v>842</v>
      </c>
      <c r="AJM1" t="s">
        <v>808</v>
      </c>
      <c r="AJN1" t="s">
        <v>853</v>
      </c>
      <c r="AJO1" t="s">
        <v>779</v>
      </c>
      <c r="AJP1" t="s">
        <v>844</v>
      </c>
      <c r="AJQ1" t="s">
        <v>873</v>
      </c>
      <c r="AJR1" t="s">
        <v>773</v>
      </c>
      <c r="AJS1" t="s">
        <v>813</v>
      </c>
      <c r="AJT1" t="s">
        <v>773</v>
      </c>
      <c r="AJU1" t="s">
        <v>858</v>
      </c>
      <c r="AJV1" t="s">
        <v>803</v>
      </c>
      <c r="AJW1" t="s">
        <v>889</v>
      </c>
      <c r="AJX1" t="s">
        <v>907</v>
      </c>
      <c r="AJY1" t="s">
        <v>908</v>
      </c>
      <c r="AJZ1" t="s">
        <v>870</v>
      </c>
      <c r="AKA1" t="s">
        <v>773</v>
      </c>
      <c r="AKB1" t="s">
        <v>790</v>
      </c>
      <c r="AKC1" t="s">
        <v>804</v>
      </c>
      <c r="AKD1" t="s">
        <v>843</v>
      </c>
      <c r="AKE1" t="s">
        <v>764</v>
      </c>
      <c r="AKF1" t="s">
        <v>763</v>
      </c>
      <c r="AKG1" t="s">
        <v>813</v>
      </c>
      <c r="AKH1" t="s">
        <v>787</v>
      </c>
      <c r="AKI1" t="s">
        <v>773</v>
      </c>
      <c r="AKJ1" t="s">
        <v>807</v>
      </c>
      <c r="AKK1" t="s">
        <v>909</v>
      </c>
      <c r="AKL1" t="s">
        <v>773</v>
      </c>
      <c r="AKM1" t="s">
        <v>776</v>
      </c>
      <c r="AKN1" t="s">
        <v>801</v>
      </c>
      <c r="AKO1" t="s">
        <v>872</v>
      </c>
      <c r="AKP1" t="s">
        <v>824</v>
      </c>
      <c r="AKQ1" t="s">
        <v>843</v>
      </c>
      <c r="AKR1" t="s">
        <v>868</v>
      </c>
      <c r="AKS1" t="s">
        <v>843</v>
      </c>
      <c r="AKT1" t="s">
        <v>773</v>
      </c>
      <c r="AKU1" t="s">
        <v>872</v>
      </c>
      <c r="AKV1" t="s">
        <v>765</v>
      </c>
      <c r="AKW1" t="s">
        <v>773</v>
      </c>
      <c r="AKX1" t="s">
        <v>790</v>
      </c>
      <c r="AKY1" t="s">
        <v>818</v>
      </c>
      <c r="AKZ1" t="s">
        <v>910</v>
      </c>
      <c r="ALA1" t="s">
        <v>773</v>
      </c>
      <c r="ALB1" t="s">
        <v>807</v>
      </c>
      <c r="ALC1" t="s">
        <v>794</v>
      </c>
      <c r="ALD1" t="s">
        <v>833</v>
      </c>
      <c r="ALE1" t="s">
        <v>802</v>
      </c>
      <c r="ALF1" t="s">
        <v>864</v>
      </c>
      <c r="ALG1" t="s">
        <v>911</v>
      </c>
      <c r="ALH1" t="s">
        <v>773</v>
      </c>
      <c r="ALI1" t="s">
        <v>892</v>
      </c>
      <c r="ALJ1" t="s">
        <v>813</v>
      </c>
      <c r="ALK1" t="s">
        <v>768</v>
      </c>
      <c r="ALL1" t="s">
        <v>804</v>
      </c>
      <c r="ALM1" t="s">
        <v>843</v>
      </c>
      <c r="ALN1" t="s">
        <v>843</v>
      </c>
      <c r="ALO1" t="s">
        <v>765</v>
      </c>
      <c r="ALP1" t="s">
        <v>824</v>
      </c>
      <c r="ALQ1" t="s">
        <v>870</v>
      </c>
      <c r="ALR1" t="s">
        <v>862</v>
      </c>
      <c r="ALS1" t="s">
        <v>811</v>
      </c>
      <c r="ALT1" t="s">
        <v>774</v>
      </c>
      <c r="ALU1" t="s">
        <v>797</v>
      </c>
      <c r="ALV1" t="s">
        <v>824</v>
      </c>
      <c r="ALW1" t="s">
        <v>807</v>
      </c>
      <c r="ALX1" t="s">
        <v>785</v>
      </c>
      <c r="ALY1" t="s">
        <v>813</v>
      </c>
      <c r="ALZ1" t="s">
        <v>912</v>
      </c>
      <c r="AMA1" t="s">
        <v>913</v>
      </c>
      <c r="AMB1" t="s">
        <v>807</v>
      </c>
      <c r="AMC1" t="s">
        <v>776</v>
      </c>
      <c r="AMD1" t="s">
        <v>773</v>
      </c>
      <c r="AME1" t="s">
        <v>853</v>
      </c>
      <c r="AMF1" t="s">
        <v>914</v>
      </c>
      <c r="AMG1" t="s">
        <v>853</v>
      </c>
      <c r="AMH1" t="s">
        <v>915</v>
      </c>
      <c r="AMI1" t="s">
        <v>864</v>
      </c>
      <c r="AMJ1" t="s">
        <v>824</v>
      </c>
      <c r="AMK1" t="s">
        <v>833</v>
      </c>
      <c r="AML1" t="s">
        <v>830</v>
      </c>
      <c r="AMM1" t="s">
        <v>790</v>
      </c>
      <c r="AMN1" t="s">
        <v>843</v>
      </c>
      <c r="AMO1" t="s">
        <v>863</v>
      </c>
      <c r="AMP1" t="s">
        <v>773</v>
      </c>
      <c r="AMQ1" t="s">
        <v>790</v>
      </c>
      <c r="AMR1" t="s">
        <v>813</v>
      </c>
      <c r="AMS1" t="s">
        <v>804</v>
      </c>
      <c r="AMT1" t="s">
        <v>807</v>
      </c>
      <c r="AMU1" t="s">
        <v>773</v>
      </c>
      <c r="AMV1" t="s">
        <v>782</v>
      </c>
      <c r="AMW1" t="s">
        <v>843</v>
      </c>
      <c r="AMX1" t="s">
        <v>813</v>
      </c>
      <c r="AMY1" t="s">
        <v>861</v>
      </c>
      <c r="AMZ1" t="s">
        <v>774</v>
      </c>
      <c r="ANA1" t="s">
        <v>809</v>
      </c>
      <c r="ANB1" t="s">
        <v>900</v>
      </c>
      <c r="ANC1" t="s">
        <v>813</v>
      </c>
      <c r="AND1" t="s">
        <v>774</v>
      </c>
      <c r="ANE1" t="s">
        <v>788</v>
      </c>
      <c r="ANF1" t="s">
        <v>813</v>
      </c>
      <c r="ANG1" t="s">
        <v>773</v>
      </c>
      <c r="ANH1" t="s">
        <v>776</v>
      </c>
      <c r="ANI1" t="s">
        <v>844</v>
      </c>
      <c r="ANJ1" t="s">
        <v>853</v>
      </c>
      <c r="ANK1" t="s">
        <v>889</v>
      </c>
      <c r="ANL1" t="s">
        <v>843</v>
      </c>
      <c r="ANM1" t="s">
        <v>836</v>
      </c>
      <c r="ANN1" t="s">
        <v>807</v>
      </c>
      <c r="ANO1" t="s">
        <v>887</v>
      </c>
      <c r="ANP1" t="s">
        <v>824</v>
      </c>
      <c r="ANQ1" t="s">
        <v>763</v>
      </c>
      <c r="ANR1" t="s">
        <v>787</v>
      </c>
      <c r="ANS1" t="s">
        <v>783</v>
      </c>
      <c r="ANT1" t="s">
        <v>768</v>
      </c>
      <c r="ANU1" t="s">
        <v>779</v>
      </c>
      <c r="ANV1" t="s">
        <v>769</v>
      </c>
      <c r="ANW1" t="s">
        <v>805</v>
      </c>
      <c r="ANX1" t="s">
        <v>853</v>
      </c>
      <c r="ANY1" t="s">
        <v>862</v>
      </c>
      <c r="ANZ1" t="s">
        <v>812</v>
      </c>
      <c r="AOA1" t="s">
        <v>821</v>
      </c>
      <c r="AOB1" t="s">
        <v>807</v>
      </c>
      <c r="AOC1" t="s">
        <v>807</v>
      </c>
      <c r="AOD1" t="s">
        <v>773</v>
      </c>
      <c r="AOE1" t="s">
        <v>815</v>
      </c>
      <c r="AOF1" t="s">
        <v>774</v>
      </c>
      <c r="AOG1" t="s">
        <v>813</v>
      </c>
      <c r="AOH1" t="s">
        <v>791</v>
      </c>
      <c r="AOI1" t="s">
        <v>909</v>
      </c>
      <c r="AOJ1" t="s">
        <v>773</v>
      </c>
      <c r="AOK1" t="s">
        <v>916</v>
      </c>
      <c r="AOL1" t="s">
        <v>790</v>
      </c>
      <c r="AOM1" t="s">
        <v>824</v>
      </c>
      <c r="AON1" t="s">
        <v>773</v>
      </c>
      <c r="AOO1" t="s">
        <v>850</v>
      </c>
      <c r="AOP1" t="s">
        <v>868</v>
      </c>
      <c r="AOQ1" t="s">
        <v>800</v>
      </c>
      <c r="AOR1" t="s">
        <v>805</v>
      </c>
      <c r="AOS1" t="s">
        <v>843</v>
      </c>
      <c r="AOT1" t="s">
        <v>807</v>
      </c>
      <c r="AOU1" t="s">
        <v>844</v>
      </c>
      <c r="AOV1" t="s">
        <v>776</v>
      </c>
      <c r="AOW1" t="s">
        <v>855</v>
      </c>
      <c r="AOX1" t="s">
        <v>844</v>
      </c>
      <c r="AOY1" t="s">
        <v>807</v>
      </c>
      <c r="AOZ1" t="s">
        <v>773</v>
      </c>
      <c r="APA1" t="s">
        <v>917</v>
      </c>
      <c r="APB1" t="s">
        <v>776</v>
      </c>
      <c r="APC1" t="s">
        <v>862</v>
      </c>
      <c r="APD1" t="s">
        <v>801</v>
      </c>
      <c r="APE1" t="s">
        <v>773</v>
      </c>
      <c r="APF1" t="s">
        <v>773</v>
      </c>
      <c r="APG1" t="s">
        <v>773</v>
      </c>
      <c r="APH1" t="s">
        <v>813</v>
      </c>
      <c r="API1" t="s">
        <v>790</v>
      </c>
      <c r="APJ1" t="s">
        <v>788</v>
      </c>
      <c r="APK1" t="s">
        <v>773</v>
      </c>
      <c r="APL1" t="s">
        <v>776</v>
      </c>
      <c r="APM1" t="s">
        <v>800</v>
      </c>
      <c r="APN1" t="s">
        <v>909</v>
      </c>
      <c r="APO1" t="s">
        <v>787</v>
      </c>
      <c r="APP1" t="s">
        <v>843</v>
      </c>
      <c r="APQ1" t="s">
        <v>813</v>
      </c>
      <c r="APR1" t="s">
        <v>813</v>
      </c>
      <c r="APS1" t="s">
        <v>853</v>
      </c>
      <c r="APT1" t="s">
        <v>813</v>
      </c>
      <c r="APU1" t="s">
        <v>788</v>
      </c>
      <c r="APV1" t="s">
        <v>887</v>
      </c>
      <c r="APW1" t="s">
        <v>801</v>
      </c>
      <c r="APX1" t="s">
        <v>858</v>
      </c>
      <c r="APY1" t="s">
        <v>773</v>
      </c>
      <c r="APZ1" t="s">
        <v>836</v>
      </c>
      <c r="AQA1" t="s">
        <v>807</v>
      </c>
      <c r="AQB1" t="s">
        <v>776</v>
      </c>
      <c r="AQC1" t="s">
        <v>918</v>
      </c>
      <c r="AQD1" t="s">
        <v>773</v>
      </c>
      <c r="AQE1" t="s">
        <v>818</v>
      </c>
      <c r="AQF1" t="s">
        <v>843</v>
      </c>
      <c r="AQG1" t="s">
        <v>903</v>
      </c>
      <c r="AQH1" t="s">
        <v>807</v>
      </c>
      <c r="AQI1" t="s">
        <v>821</v>
      </c>
      <c r="AQJ1" t="s">
        <v>791</v>
      </c>
      <c r="AQK1" t="s">
        <v>832</v>
      </c>
      <c r="AQL1" t="s">
        <v>867</v>
      </c>
      <c r="AQM1" t="s">
        <v>919</v>
      </c>
      <c r="AQN1" t="s">
        <v>843</v>
      </c>
      <c r="AQO1" t="s">
        <v>843</v>
      </c>
      <c r="AQP1" t="s">
        <v>920</v>
      </c>
      <c r="AQQ1" t="s">
        <v>801</v>
      </c>
      <c r="AQR1" t="s">
        <v>779</v>
      </c>
      <c r="AQS1" t="s">
        <v>844</v>
      </c>
      <c r="AQT1" t="s">
        <v>800</v>
      </c>
      <c r="AQU1" t="s">
        <v>813</v>
      </c>
      <c r="AQV1" t="s">
        <v>773</v>
      </c>
      <c r="AQW1" t="s">
        <v>808</v>
      </c>
      <c r="AQX1" t="s">
        <v>800</v>
      </c>
      <c r="AQY1" t="s">
        <v>776</v>
      </c>
      <c r="AQZ1" t="s">
        <v>921</v>
      </c>
      <c r="ARA1" t="s">
        <v>865</v>
      </c>
      <c r="ARB1" t="s">
        <v>807</v>
      </c>
      <c r="ARC1" t="s">
        <v>855</v>
      </c>
      <c r="ARD1" t="s">
        <v>768</v>
      </c>
      <c r="ARE1" t="s">
        <v>921</v>
      </c>
      <c r="ARF1" t="s">
        <v>813</v>
      </c>
      <c r="ARG1" t="s">
        <v>807</v>
      </c>
      <c r="ARH1" t="s">
        <v>774</v>
      </c>
      <c r="ARI1" t="s">
        <v>861</v>
      </c>
      <c r="ARJ1" t="s">
        <v>882</v>
      </c>
      <c r="ARK1" t="s">
        <v>807</v>
      </c>
      <c r="ARL1" t="s">
        <v>800</v>
      </c>
      <c r="ARM1" t="s">
        <v>844</v>
      </c>
      <c r="ARN1" t="s">
        <v>824</v>
      </c>
      <c r="ARO1" t="s">
        <v>773</v>
      </c>
      <c r="ARP1" t="s">
        <v>774</v>
      </c>
      <c r="ARQ1" t="s">
        <v>922</v>
      </c>
      <c r="ARR1" t="s">
        <v>843</v>
      </c>
      <c r="ARS1" t="s">
        <v>773</v>
      </c>
      <c r="ART1" t="s">
        <v>768</v>
      </c>
      <c r="ARU1" t="s">
        <v>923</v>
      </c>
      <c r="ARV1" t="s">
        <v>805</v>
      </c>
      <c r="ARW1" t="s">
        <v>889</v>
      </c>
      <c r="ARX1" t="s">
        <v>853</v>
      </c>
      <c r="ARY1" t="s">
        <v>764</v>
      </c>
      <c r="ARZ1" t="s">
        <v>773</v>
      </c>
      <c r="ASA1" t="s">
        <v>776</v>
      </c>
      <c r="ASB1" t="s">
        <v>774</v>
      </c>
      <c r="ASC1" t="s">
        <v>872</v>
      </c>
      <c r="ASD1" t="s">
        <v>900</v>
      </c>
      <c r="ASE1" t="s">
        <v>898</v>
      </c>
      <c r="ASF1" t="s">
        <v>864</v>
      </c>
      <c r="ASG1" t="s">
        <v>924</v>
      </c>
      <c r="ASH1" t="s">
        <v>858</v>
      </c>
      <c r="ASI1" t="s">
        <v>800</v>
      </c>
      <c r="ASJ1" t="s">
        <v>802</v>
      </c>
      <c r="ASK1" t="s">
        <v>887</v>
      </c>
      <c r="ASL1" t="s">
        <v>773</v>
      </c>
      <c r="ASM1" t="s">
        <v>925</v>
      </c>
      <c r="ASN1" t="s">
        <v>926</v>
      </c>
      <c r="ASO1" t="s">
        <v>927</v>
      </c>
      <c r="ASP1" t="s">
        <v>886</v>
      </c>
      <c r="ASQ1" t="s">
        <v>843</v>
      </c>
      <c r="ASR1" t="s">
        <v>773</v>
      </c>
      <c r="ASS1" t="s">
        <v>813</v>
      </c>
      <c r="AST1" t="s">
        <v>864</v>
      </c>
      <c r="ASU1" t="s">
        <v>842</v>
      </c>
      <c r="ASV1" t="s">
        <v>790</v>
      </c>
      <c r="ASW1" t="s">
        <v>821</v>
      </c>
      <c r="ASX1" t="s">
        <v>867</v>
      </c>
      <c r="ASY1" t="s">
        <v>813</v>
      </c>
      <c r="ASZ1" t="s">
        <v>807</v>
      </c>
      <c r="ATA1" t="s">
        <v>808</v>
      </c>
      <c r="ATB1" t="s">
        <v>858</v>
      </c>
      <c r="ATC1" t="s">
        <v>778</v>
      </c>
      <c r="ATD1" t="s">
        <v>768</v>
      </c>
      <c r="ATE1" t="s">
        <v>813</v>
      </c>
      <c r="ATF1" t="s">
        <v>800</v>
      </c>
      <c r="ATG1" t="s">
        <v>808</v>
      </c>
      <c r="ATH1" t="s">
        <v>790</v>
      </c>
      <c r="ATI1" t="s">
        <v>843</v>
      </c>
      <c r="ATJ1" t="s">
        <v>807</v>
      </c>
      <c r="ATK1" t="s">
        <v>773</v>
      </c>
      <c r="ATL1" t="s">
        <v>796</v>
      </c>
      <c r="ATM1" t="s">
        <v>853</v>
      </c>
      <c r="ATN1" t="s">
        <v>928</v>
      </c>
      <c r="ATO1" t="s">
        <v>875</v>
      </c>
      <c r="ATP1" t="s">
        <v>790</v>
      </c>
      <c r="ATQ1" t="s">
        <v>773</v>
      </c>
      <c r="ATR1" t="s">
        <v>800</v>
      </c>
      <c r="ATS1" t="s">
        <v>800</v>
      </c>
      <c r="ATT1" t="s">
        <v>773</v>
      </c>
      <c r="ATU1" t="s">
        <v>929</v>
      </c>
      <c r="ATV1" t="s">
        <v>842</v>
      </c>
      <c r="ATW1" t="s">
        <v>930</v>
      </c>
      <c r="ATX1" t="s">
        <v>804</v>
      </c>
      <c r="ATY1" t="s">
        <v>794</v>
      </c>
      <c r="ATZ1" t="s">
        <v>844</v>
      </c>
      <c r="AUA1" t="s">
        <v>800</v>
      </c>
      <c r="AUB1" t="s">
        <v>870</v>
      </c>
      <c r="AUC1" t="s">
        <v>773</v>
      </c>
      <c r="AUD1" t="s">
        <v>773</v>
      </c>
      <c r="AUE1" t="s">
        <v>773</v>
      </c>
      <c r="AUF1" t="s">
        <v>804</v>
      </c>
      <c r="AUG1" t="s">
        <v>782</v>
      </c>
      <c r="AUH1" t="s">
        <v>931</v>
      </c>
      <c r="AUI1" t="s">
        <v>813</v>
      </c>
      <c r="AUJ1" t="s">
        <v>773</v>
      </c>
      <c r="AUK1" t="s">
        <v>776</v>
      </c>
      <c r="AUL1" t="s">
        <v>860</v>
      </c>
      <c r="AUM1" t="s">
        <v>813</v>
      </c>
      <c r="AUN1" t="s">
        <v>773</v>
      </c>
      <c r="AUO1" t="s">
        <v>815</v>
      </c>
      <c r="AUP1" t="s">
        <v>912</v>
      </c>
      <c r="AUQ1" t="s">
        <v>833</v>
      </c>
      <c r="AUR1" t="s">
        <v>844</v>
      </c>
      <c r="AUS1" t="s">
        <v>843</v>
      </c>
      <c r="AUT1" t="s">
        <v>862</v>
      </c>
      <c r="AUU1" t="s">
        <v>787</v>
      </c>
      <c r="AUV1" t="s">
        <v>855</v>
      </c>
      <c r="AUW1" t="s">
        <v>794</v>
      </c>
      <c r="AUX1" t="s">
        <v>932</v>
      </c>
      <c r="AUY1" t="s">
        <v>801</v>
      </c>
      <c r="AUZ1" t="s">
        <v>933</v>
      </c>
      <c r="AVA1" t="s">
        <v>853</v>
      </c>
      <c r="AVB1" t="s">
        <v>800</v>
      </c>
      <c r="AVC1" t="s">
        <v>866</v>
      </c>
      <c r="AVD1" t="s">
        <v>800</v>
      </c>
      <c r="AVE1" t="s">
        <v>785</v>
      </c>
      <c r="AVF1" t="s">
        <v>934</v>
      </c>
      <c r="AVG1" t="s">
        <v>773</v>
      </c>
      <c r="AVH1" t="s">
        <v>780</v>
      </c>
      <c r="AVI1" t="s">
        <v>794</v>
      </c>
      <c r="AVJ1" t="s">
        <v>862</v>
      </c>
      <c r="AVK1" t="s">
        <v>813</v>
      </c>
      <c r="AVL1" t="s">
        <v>796</v>
      </c>
      <c r="AVM1" t="s">
        <v>935</v>
      </c>
      <c r="AVN1" t="s">
        <v>922</v>
      </c>
      <c r="AVO1" t="s">
        <v>807</v>
      </c>
      <c r="AVP1" t="s">
        <v>774</v>
      </c>
      <c r="AVQ1" t="s">
        <v>773</v>
      </c>
      <c r="AVR1" t="s">
        <v>936</v>
      </c>
      <c r="AVS1" t="s">
        <v>853</v>
      </c>
      <c r="AVT1" t="s">
        <v>855</v>
      </c>
      <c r="AVU1" t="s">
        <v>779</v>
      </c>
      <c r="AVV1" t="s">
        <v>937</v>
      </c>
      <c r="AVW1" t="s">
        <v>807</v>
      </c>
      <c r="AVX1" t="s">
        <v>800</v>
      </c>
      <c r="AVY1" t="s">
        <v>843</v>
      </c>
      <c r="AVZ1" t="s">
        <v>807</v>
      </c>
      <c r="AWA1" t="s">
        <v>813</v>
      </c>
      <c r="AWB1" t="s">
        <v>843</v>
      </c>
      <c r="AWC1" t="s">
        <v>850</v>
      </c>
      <c r="AWD1" t="s">
        <v>843</v>
      </c>
      <c r="AWE1" t="s">
        <v>773</v>
      </c>
      <c r="AWF1" t="s">
        <v>938</v>
      </c>
      <c r="AWG1" t="s">
        <v>773</v>
      </c>
      <c r="AWH1" t="s">
        <v>939</v>
      </c>
      <c r="AWI1" t="s">
        <v>853</v>
      </c>
      <c r="AWJ1" t="s">
        <v>800</v>
      </c>
      <c r="AWK1" t="s">
        <v>940</v>
      </c>
      <c r="AWL1" t="s">
        <v>780</v>
      </c>
      <c r="AWM1" t="s">
        <v>858</v>
      </c>
      <c r="AWN1" t="s">
        <v>773</v>
      </c>
      <c r="AWO1" t="s">
        <v>790</v>
      </c>
      <c r="AWP1" t="s">
        <v>899</v>
      </c>
      <c r="AWQ1" t="s">
        <v>773</v>
      </c>
      <c r="AWR1" t="s">
        <v>939</v>
      </c>
      <c r="AWS1" t="s">
        <v>807</v>
      </c>
      <c r="AWT1" t="s">
        <v>790</v>
      </c>
      <c r="AWU1" t="s">
        <v>807</v>
      </c>
      <c r="AWV1" t="s">
        <v>773</v>
      </c>
      <c r="AWW1" t="s">
        <v>843</v>
      </c>
      <c r="AWX1" t="s">
        <v>787</v>
      </c>
      <c r="AWY1" t="s">
        <v>936</v>
      </c>
      <c r="AWZ1" t="s">
        <v>928</v>
      </c>
      <c r="AXA1" t="s">
        <v>802</v>
      </c>
      <c r="AXB1" t="s">
        <v>837</v>
      </c>
      <c r="AXC1" t="s">
        <v>813</v>
      </c>
      <c r="AXD1" t="s">
        <v>925</v>
      </c>
      <c r="AXE1" t="s">
        <v>912</v>
      </c>
      <c r="AXF1" t="s">
        <v>930</v>
      </c>
      <c r="AXG1" t="s">
        <v>941</v>
      </c>
      <c r="AXH1" t="s">
        <v>844</v>
      </c>
      <c r="AXI1" t="s">
        <v>843</v>
      </c>
      <c r="AXJ1" t="s">
        <v>773</v>
      </c>
      <c r="AXK1" t="s">
        <v>773</v>
      </c>
      <c r="AXL1" t="s">
        <v>774</v>
      </c>
      <c r="AXM1" t="s">
        <v>942</v>
      </c>
      <c r="AXN1" t="s">
        <v>815</v>
      </c>
      <c r="AXO1" t="s">
        <v>938</v>
      </c>
      <c r="AXP1" t="s">
        <v>800</v>
      </c>
      <c r="AXQ1" t="s">
        <v>808</v>
      </c>
      <c r="AXR1" t="s">
        <v>836</v>
      </c>
      <c r="AXS1" t="s">
        <v>824</v>
      </c>
      <c r="AXT1" t="s">
        <v>794</v>
      </c>
      <c r="AXU1" t="s">
        <v>864</v>
      </c>
      <c r="AXV1" t="s">
        <v>843</v>
      </c>
      <c r="AXW1" t="s">
        <v>943</v>
      </c>
      <c r="AXX1" t="s">
        <v>782</v>
      </c>
      <c r="AXY1" t="s">
        <v>824</v>
      </c>
      <c r="AXZ1" t="s">
        <v>944</v>
      </c>
      <c r="AYA1" t="s">
        <v>785</v>
      </c>
      <c r="AYB1" t="s">
        <v>813</v>
      </c>
      <c r="AYC1" t="s">
        <v>807</v>
      </c>
      <c r="AYD1" t="s">
        <v>887</v>
      </c>
      <c r="AYE1" t="s">
        <v>878</v>
      </c>
      <c r="AYF1" t="s">
        <v>800</v>
      </c>
      <c r="AYG1" t="s">
        <v>773</v>
      </c>
      <c r="AYH1" t="s">
        <v>945</v>
      </c>
      <c r="AYI1" t="s">
        <v>946</v>
      </c>
      <c r="AYJ1" t="s">
        <v>947</v>
      </c>
      <c r="AYK1" t="s">
        <v>948</v>
      </c>
      <c r="AYL1" t="s">
        <v>799</v>
      </c>
      <c r="AYM1" t="s">
        <v>844</v>
      </c>
      <c r="AYN1" t="s">
        <v>800</v>
      </c>
      <c r="AYO1" t="s">
        <v>949</v>
      </c>
      <c r="AYP1" t="s">
        <v>773</v>
      </c>
      <c r="AYQ1" t="s">
        <v>773</v>
      </c>
      <c r="AYR1" t="s">
        <v>862</v>
      </c>
      <c r="AYS1" t="s">
        <v>865</v>
      </c>
      <c r="AYT1" t="s">
        <v>813</v>
      </c>
      <c r="AYU1" t="s">
        <v>824</v>
      </c>
      <c r="AYV1" t="s">
        <v>790</v>
      </c>
      <c r="AYW1" t="s">
        <v>773</v>
      </c>
      <c r="AYX1" t="s">
        <v>765</v>
      </c>
      <c r="AYY1" t="s">
        <v>889</v>
      </c>
      <c r="AYZ1" t="s">
        <v>800</v>
      </c>
      <c r="AZA1" t="s">
        <v>777</v>
      </c>
      <c r="AZB1" t="s">
        <v>849</v>
      </c>
      <c r="AZC1" t="s">
        <v>773</v>
      </c>
      <c r="AZD1" t="s">
        <v>813</v>
      </c>
      <c r="AZE1" t="s">
        <v>779</v>
      </c>
      <c r="AZF1" t="s">
        <v>843</v>
      </c>
      <c r="AZG1" t="s">
        <v>941</v>
      </c>
      <c r="AZH1" t="s">
        <v>853</v>
      </c>
      <c r="AZI1" t="s">
        <v>950</v>
      </c>
      <c r="AZJ1" t="s">
        <v>946</v>
      </c>
      <c r="AZK1" t="s">
        <v>804</v>
      </c>
      <c r="AZL1" t="s">
        <v>808</v>
      </c>
      <c r="AZM1" t="s">
        <v>909</v>
      </c>
      <c r="AZN1" t="s">
        <v>912</v>
      </c>
      <c r="AZO1" t="s">
        <v>897</v>
      </c>
      <c r="AZP1" t="s">
        <v>867</v>
      </c>
      <c r="AZQ1" t="s">
        <v>824</v>
      </c>
      <c r="AZR1" t="s">
        <v>844</v>
      </c>
      <c r="AZS1" t="s">
        <v>787</v>
      </c>
      <c r="AZT1" t="s">
        <v>889</v>
      </c>
      <c r="AZU1" t="s">
        <v>776</v>
      </c>
      <c r="AZV1" t="s">
        <v>773</v>
      </c>
      <c r="AZW1" t="s">
        <v>897</v>
      </c>
      <c r="AZX1" t="s">
        <v>951</v>
      </c>
      <c r="AZY1" t="s">
        <v>860</v>
      </c>
      <c r="AZZ1" t="s">
        <v>897</v>
      </c>
      <c r="BAA1" t="s">
        <v>808</v>
      </c>
      <c r="BAB1" t="s">
        <v>930</v>
      </c>
      <c r="BAC1" t="s">
        <v>843</v>
      </c>
      <c r="BAD1" t="s">
        <v>941</v>
      </c>
      <c r="BAE1" t="s">
        <v>952</v>
      </c>
      <c r="BAF1" t="s">
        <v>939</v>
      </c>
      <c r="BAG1" t="s">
        <v>897</v>
      </c>
    </row>
    <row r="2" spans="1:1385" x14ac:dyDescent="0.25">
      <c r="A2" t="s">
        <v>953</v>
      </c>
      <c r="B2" t="s">
        <v>558</v>
      </c>
      <c r="C2" t="s">
        <v>954</v>
      </c>
      <c r="D2">
        <v>6</v>
      </c>
      <c r="E2">
        <v>0</v>
      </c>
      <c r="F2">
        <v>58.42</v>
      </c>
      <c r="G2">
        <v>2.62</v>
      </c>
      <c r="H2">
        <v>0.76</v>
      </c>
      <c r="I2">
        <v>0</v>
      </c>
      <c r="J2">
        <v>31.98</v>
      </c>
      <c r="K2">
        <v>14.44</v>
      </c>
      <c r="L2">
        <v>73</v>
      </c>
      <c r="M2">
        <v>6.9</v>
      </c>
      <c r="N2">
        <v>76.400000000000006</v>
      </c>
      <c r="O2">
        <v>92.1</v>
      </c>
      <c r="P2">
        <v>25.5</v>
      </c>
      <c r="Q2">
        <v>4.5999999999999996</v>
      </c>
      <c r="R2">
        <v>0.221</v>
      </c>
      <c r="S2">
        <v>2.25</v>
      </c>
      <c r="T2">
        <v>1.9</v>
      </c>
      <c r="U2">
        <v>365</v>
      </c>
      <c r="V2">
        <v>4.2</v>
      </c>
      <c r="W2">
        <v>2.5</v>
      </c>
      <c r="X2">
        <v>8.6</v>
      </c>
      <c r="Y2">
        <v>1.5696000000000001</v>
      </c>
      <c r="Z2">
        <v>3.0693000000000001</v>
      </c>
      <c r="AA2">
        <v>0.105</v>
      </c>
      <c r="AB2">
        <v>0.22900000000000001</v>
      </c>
      <c r="AC2">
        <v>0.45700000000000002</v>
      </c>
      <c r="AD2">
        <v>0.26600000000000001</v>
      </c>
      <c r="AE2">
        <v>0.14399999999999999</v>
      </c>
      <c r="AF2">
        <v>7.3999999999999996E-2</v>
      </c>
      <c r="AG2">
        <v>0.26300000000000001</v>
      </c>
      <c r="AH2">
        <v>7.4999999999999997E-2</v>
      </c>
      <c r="AI2">
        <v>50548</v>
      </c>
      <c r="AJ2">
        <v>392</v>
      </c>
      <c r="AK2">
        <v>2304</v>
      </c>
      <c r="AL2">
        <v>3017</v>
      </c>
      <c r="AM2">
        <v>149</v>
      </c>
      <c r="AN2">
        <v>19</v>
      </c>
      <c r="AO2">
        <v>95</v>
      </c>
      <c r="AP2">
        <v>730</v>
      </c>
      <c r="AQ2">
        <v>0</v>
      </c>
      <c r="AR2">
        <v>3400</v>
      </c>
      <c r="AS2">
        <v>0</v>
      </c>
      <c r="AT2">
        <v>499</v>
      </c>
      <c r="AU2">
        <v>1308</v>
      </c>
      <c r="AV2">
        <v>0</v>
      </c>
      <c r="AW2">
        <v>0</v>
      </c>
      <c r="AX2">
        <v>498</v>
      </c>
      <c r="AY2">
        <v>3761</v>
      </c>
      <c r="AZ2">
        <v>81</v>
      </c>
      <c r="BA2">
        <v>679</v>
      </c>
      <c r="BB2">
        <v>142</v>
      </c>
      <c r="BC2">
        <v>0</v>
      </c>
      <c r="BD2">
        <v>30</v>
      </c>
      <c r="BE2">
        <v>0</v>
      </c>
      <c r="BF2">
        <v>0</v>
      </c>
      <c r="BG2">
        <v>33</v>
      </c>
      <c r="BH2">
        <v>2742</v>
      </c>
      <c r="BI2">
        <v>0</v>
      </c>
      <c r="BJ2">
        <v>26</v>
      </c>
      <c r="BK2">
        <v>0</v>
      </c>
      <c r="BL2">
        <v>0</v>
      </c>
      <c r="BM2">
        <v>10622</v>
      </c>
      <c r="BN2">
        <v>9</v>
      </c>
      <c r="BO2">
        <v>0</v>
      </c>
      <c r="BP2">
        <v>0</v>
      </c>
      <c r="BQ2">
        <v>63</v>
      </c>
      <c r="BR2">
        <v>0</v>
      </c>
      <c r="BS2">
        <v>31</v>
      </c>
      <c r="BT2">
        <v>0</v>
      </c>
      <c r="BU2">
        <v>0</v>
      </c>
      <c r="BV2">
        <v>1182</v>
      </c>
      <c r="BW2">
        <v>0</v>
      </c>
      <c r="BX2">
        <v>7025</v>
      </c>
      <c r="BY2">
        <v>0</v>
      </c>
      <c r="BZ2">
        <v>30</v>
      </c>
      <c r="CA2">
        <v>0</v>
      </c>
      <c r="CB2">
        <v>0</v>
      </c>
      <c r="CC2">
        <v>0</v>
      </c>
      <c r="CD2">
        <v>249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91</v>
      </c>
      <c r="CO2">
        <v>12</v>
      </c>
      <c r="CP2">
        <v>0</v>
      </c>
      <c r="CQ2">
        <v>0</v>
      </c>
      <c r="CR2">
        <v>0</v>
      </c>
      <c r="CS2">
        <v>463</v>
      </c>
      <c r="CT2">
        <v>3</v>
      </c>
      <c r="CU2">
        <v>0</v>
      </c>
      <c r="CV2">
        <v>0</v>
      </c>
      <c r="CW2">
        <v>0</v>
      </c>
      <c r="CX2">
        <v>0</v>
      </c>
      <c r="CY2">
        <v>17</v>
      </c>
      <c r="CZ2">
        <v>0</v>
      </c>
      <c r="DA2">
        <v>0</v>
      </c>
      <c r="DB2">
        <v>0</v>
      </c>
      <c r="DC2">
        <v>0</v>
      </c>
      <c r="DD2">
        <v>1813</v>
      </c>
      <c r="DE2">
        <v>262</v>
      </c>
      <c r="DF2">
        <v>0</v>
      </c>
      <c r="DG2">
        <v>0</v>
      </c>
      <c r="DH2">
        <v>332</v>
      </c>
      <c r="DI2">
        <v>53</v>
      </c>
      <c r="DJ2">
        <v>0</v>
      </c>
      <c r="DK2">
        <v>0</v>
      </c>
      <c r="DL2">
        <v>0</v>
      </c>
      <c r="DM2">
        <v>151</v>
      </c>
      <c r="DN2">
        <v>0</v>
      </c>
      <c r="DO2">
        <v>0</v>
      </c>
      <c r="DP2">
        <v>55</v>
      </c>
      <c r="DQ2">
        <v>11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4</v>
      </c>
      <c r="DZ2">
        <v>0</v>
      </c>
      <c r="EA2">
        <v>0</v>
      </c>
      <c r="EB2">
        <v>0</v>
      </c>
      <c r="EC2">
        <v>38</v>
      </c>
      <c r="ED2">
        <v>0</v>
      </c>
      <c r="EE2">
        <v>29</v>
      </c>
      <c r="EF2">
        <v>0</v>
      </c>
      <c r="EG2">
        <v>308</v>
      </c>
      <c r="EH2">
        <v>45</v>
      </c>
      <c r="EI2">
        <v>0</v>
      </c>
      <c r="EJ2">
        <v>0</v>
      </c>
      <c r="EK2">
        <v>0</v>
      </c>
      <c r="EL2">
        <v>8</v>
      </c>
      <c r="EM2">
        <v>0</v>
      </c>
      <c r="EN2">
        <v>1032</v>
      </c>
      <c r="EO2">
        <v>0</v>
      </c>
      <c r="EP2">
        <v>56</v>
      </c>
      <c r="EQ2">
        <v>0</v>
      </c>
      <c r="ER2">
        <v>0</v>
      </c>
      <c r="ES2">
        <v>29</v>
      </c>
      <c r="ET2">
        <v>0</v>
      </c>
      <c r="EU2">
        <v>0</v>
      </c>
      <c r="EV2">
        <v>0</v>
      </c>
      <c r="EW2">
        <v>0</v>
      </c>
      <c r="EX2">
        <v>1684</v>
      </c>
      <c r="EY2">
        <v>458</v>
      </c>
      <c r="EZ2">
        <v>0</v>
      </c>
      <c r="FA2">
        <v>45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1009</v>
      </c>
      <c r="FO2">
        <v>0</v>
      </c>
      <c r="FP2">
        <v>0</v>
      </c>
      <c r="FQ2">
        <v>14</v>
      </c>
      <c r="FR2">
        <v>0</v>
      </c>
      <c r="FS2">
        <v>9</v>
      </c>
      <c r="FT2">
        <v>0</v>
      </c>
      <c r="FU2">
        <v>0</v>
      </c>
      <c r="FV2">
        <v>97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5</v>
      </c>
      <c r="GE2">
        <v>13</v>
      </c>
      <c r="GF2">
        <v>0</v>
      </c>
      <c r="GG2">
        <v>0</v>
      </c>
      <c r="GH2">
        <v>0</v>
      </c>
      <c r="GI2">
        <v>100</v>
      </c>
      <c r="GJ2">
        <v>11</v>
      </c>
      <c r="GK2">
        <v>0</v>
      </c>
      <c r="GL2">
        <v>0</v>
      </c>
      <c r="GM2">
        <v>0</v>
      </c>
      <c r="GN2">
        <v>126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281</v>
      </c>
      <c r="GV2">
        <v>5</v>
      </c>
      <c r="GW2">
        <v>10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0</v>
      </c>
      <c r="HG2">
        <v>93</v>
      </c>
      <c r="HH2">
        <v>0</v>
      </c>
      <c r="HI2">
        <v>0</v>
      </c>
      <c r="HJ2">
        <v>0</v>
      </c>
      <c r="HK2">
        <v>0</v>
      </c>
      <c r="HL2">
        <v>89</v>
      </c>
      <c r="HM2">
        <v>620</v>
      </c>
      <c r="HN2">
        <v>0</v>
      </c>
      <c r="HO2">
        <v>433</v>
      </c>
      <c r="HP2">
        <v>0</v>
      </c>
      <c r="HQ2">
        <v>0</v>
      </c>
      <c r="HR2">
        <v>137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0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35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0</v>
      </c>
      <c r="IS2">
        <v>0</v>
      </c>
      <c r="IT2">
        <v>2</v>
      </c>
      <c r="IU2">
        <v>23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104</v>
      </c>
      <c r="JD2">
        <v>0</v>
      </c>
      <c r="JE2">
        <v>0</v>
      </c>
      <c r="JF2">
        <v>0</v>
      </c>
      <c r="JG2">
        <v>0</v>
      </c>
      <c r="JH2">
        <v>13</v>
      </c>
      <c r="JI2">
        <v>0</v>
      </c>
      <c r="JJ2">
        <v>0</v>
      </c>
      <c r="JK2">
        <v>0</v>
      </c>
      <c r="JL2">
        <v>0</v>
      </c>
      <c r="JM2">
        <v>0</v>
      </c>
      <c r="JN2">
        <v>0</v>
      </c>
      <c r="JO2">
        <v>0</v>
      </c>
      <c r="JP2">
        <v>0</v>
      </c>
      <c r="JQ2">
        <v>217</v>
      </c>
      <c r="JR2">
        <v>0</v>
      </c>
      <c r="JS2">
        <v>0</v>
      </c>
      <c r="JT2">
        <v>0</v>
      </c>
      <c r="JU2">
        <v>0</v>
      </c>
      <c r="JV2">
        <v>0</v>
      </c>
      <c r="JW2">
        <v>0</v>
      </c>
      <c r="JX2">
        <v>0</v>
      </c>
      <c r="JY2">
        <v>125</v>
      </c>
      <c r="JZ2">
        <v>0</v>
      </c>
      <c r="KA2">
        <v>0</v>
      </c>
      <c r="KB2">
        <v>0</v>
      </c>
      <c r="KC2">
        <v>0</v>
      </c>
      <c r="KD2">
        <v>0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</v>
      </c>
      <c r="KL2">
        <v>0</v>
      </c>
      <c r="KM2">
        <v>15</v>
      </c>
      <c r="KN2">
        <v>0</v>
      </c>
      <c r="KO2">
        <v>0</v>
      </c>
      <c r="KP2">
        <v>0</v>
      </c>
      <c r="KQ2">
        <v>0</v>
      </c>
      <c r="KR2">
        <v>0</v>
      </c>
      <c r="KS2">
        <v>0</v>
      </c>
      <c r="KT2">
        <v>0</v>
      </c>
      <c r="KU2">
        <v>0</v>
      </c>
      <c r="KV2">
        <v>0</v>
      </c>
      <c r="KW2">
        <v>0</v>
      </c>
      <c r="KX2">
        <v>0</v>
      </c>
      <c r="KY2">
        <v>0</v>
      </c>
      <c r="KZ2">
        <v>0</v>
      </c>
      <c r="LA2">
        <v>0</v>
      </c>
      <c r="LB2">
        <v>0</v>
      </c>
      <c r="LC2">
        <v>0</v>
      </c>
      <c r="LD2">
        <v>10</v>
      </c>
      <c r="LE2">
        <v>0</v>
      </c>
      <c r="LF2">
        <v>0</v>
      </c>
      <c r="LG2">
        <v>0</v>
      </c>
      <c r="LH2">
        <v>0</v>
      </c>
      <c r="LI2">
        <v>0</v>
      </c>
      <c r="LJ2">
        <v>0</v>
      </c>
      <c r="LK2">
        <v>9</v>
      </c>
      <c r="LL2">
        <v>0</v>
      </c>
      <c r="LM2">
        <v>0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0</v>
      </c>
      <c r="MC2">
        <v>0</v>
      </c>
      <c r="MD2">
        <v>0</v>
      </c>
      <c r="ME2">
        <v>0</v>
      </c>
      <c r="MF2">
        <v>0</v>
      </c>
      <c r="MG2">
        <v>0</v>
      </c>
      <c r="MH2">
        <v>0</v>
      </c>
      <c r="MI2">
        <v>0</v>
      </c>
      <c r="MJ2">
        <v>0</v>
      </c>
      <c r="MK2">
        <v>0</v>
      </c>
      <c r="ML2">
        <v>0</v>
      </c>
      <c r="MM2">
        <v>0</v>
      </c>
      <c r="MN2">
        <v>0</v>
      </c>
      <c r="MO2">
        <v>0</v>
      </c>
      <c r="MP2">
        <v>0</v>
      </c>
      <c r="MQ2">
        <v>0</v>
      </c>
      <c r="MR2">
        <v>0</v>
      </c>
      <c r="MS2">
        <v>0</v>
      </c>
      <c r="MT2">
        <v>0</v>
      </c>
      <c r="MU2">
        <v>55</v>
      </c>
      <c r="MV2">
        <v>0</v>
      </c>
      <c r="MW2">
        <v>0</v>
      </c>
      <c r="MX2">
        <v>0</v>
      </c>
      <c r="MY2">
        <v>0</v>
      </c>
      <c r="MZ2">
        <v>0</v>
      </c>
      <c r="NA2">
        <v>0</v>
      </c>
      <c r="NB2">
        <v>0</v>
      </c>
      <c r="NC2">
        <v>5</v>
      </c>
      <c r="ND2">
        <v>0</v>
      </c>
      <c r="NE2">
        <v>0</v>
      </c>
      <c r="NF2">
        <v>0</v>
      </c>
      <c r="NG2">
        <v>0</v>
      </c>
      <c r="NH2">
        <v>0</v>
      </c>
      <c r="NI2">
        <v>0</v>
      </c>
      <c r="NJ2">
        <v>0</v>
      </c>
      <c r="NK2">
        <v>0</v>
      </c>
      <c r="NL2">
        <v>0</v>
      </c>
      <c r="NM2">
        <v>0</v>
      </c>
      <c r="NN2">
        <v>0</v>
      </c>
      <c r="NO2">
        <v>0</v>
      </c>
      <c r="NP2">
        <v>22</v>
      </c>
      <c r="NQ2">
        <v>0</v>
      </c>
      <c r="NR2">
        <v>0</v>
      </c>
      <c r="NS2">
        <v>0</v>
      </c>
      <c r="NT2">
        <v>0</v>
      </c>
      <c r="NU2">
        <v>0</v>
      </c>
      <c r="NV2">
        <v>0</v>
      </c>
      <c r="NW2">
        <v>0</v>
      </c>
      <c r="NX2">
        <v>0</v>
      </c>
      <c r="NY2">
        <v>0</v>
      </c>
      <c r="NZ2">
        <v>0</v>
      </c>
      <c r="OA2">
        <v>0</v>
      </c>
      <c r="OB2">
        <v>0</v>
      </c>
      <c r="OC2">
        <v>0</v>
      </c>
      <c r="OD2">
        <v>0</v>
      </c>
      <c r="OE2">
        <v>0</v>
      </c>
      <c r="OF2">
        <v>0</v>
      </c>
      <c r="OG2">
        <v>0</v>
      </c>
      <c r="OH2">
        <v>0</v>
      </c>
      <c r="OI2">
        <v>0</v>
      </c>
      <c r="OJ2">
        <v>0</v>
      </c>
      <c r="OK2">
        <v>0</v>
      </c>
      <c r="OL2">
        <v>0</v>
      </c>
      <c r="OM2">
        <v>0</v>
      </c>
      <c r="ON2">
        <v>0</v>
      </c>
      <c r="OO2">
        <v>0</v>
      </c>
      <c r="OP2">
        <v>0</v>
      </c>
      <c r="OQ2">
        <v>0</v>
      </c>
      <c r="OR2">
        <v>0</v>
      </c>
      <c r="OS2">
        <v>0</v>
      </c>
      <c r="OT2">
        <v>0</v>
      </c>
      <c r="OU2">
        <v>0</v>
      </c>
      <c r="OV2">
        <v>0</v>
      </c>
      <c r="OW2">
        <v>0</v>
      </c>
      <c r="OX2">
        <v>0</v>
      </c>
      <c r="OY2">
        <v>0</v>
      </c>
      <c r="OZ2">
        <v>0</v>
      </c>
      <c r="PA2">
        <v>0</v>
      </c>
      <c r="PB2">
        <v>0</v>
      </c>
      <c r="PC2">
        <v>0</v>
      </c>
      <c r="PD2">
        <v>0</v>
      </c>
      <c r="PE2">
        <v>162</v>
      </c>
      <c r="PF2">
        <v>0</v>
      </c>
      <c r="PG2">
        <v>0</v>
      </c>
      <c r="PH2">
        <v>0</v>
      </c>
      <c r="PI2">
        <v>0</v>
      </c>
      <c r="PJ2">
        <v>0</v>
      </c>
      <c r="PK2">
        <v>0</v>
      </c>
      <c r="PL2">
        <v>13</v>
      </c>
      <c r="PM2">
        <v>0</v>
      </c>
      <c r="PN2">
        <v>0</v>
      </c>
      <c r="PO2">
        <v>0</v>
      </c>
      <c r="PP2">
        <v>0</v>
      </c>
      <c r="PQ2">
        <v>0</v>
      </c>
      <c r="PR2">
        <v>0</v>
      </c>
      <c r="PS2">
        <v>0</v>
      </c>
      <c r="PT2">
        <v>0</v>
      </c>
      <c r="PU2">
        <v>0</v>
      </c>
      <c r="PV2">
        <v>3</v>
      </c>
      <c r="PW2">
        <v>0</v>
      </c>
      <c r="PX2">
        <v>0</v>
      </c>
      <c r="PY2">
        <v>0</v>
      </c>
      <c r="PZ2">
        <v>0</v>
      </c>
      <c r="QA2">
        <v>0</v>
      </c>
      <c r="QB2">
        <v>0</v>
      </c>
      <c r="QC2">
        <v>0</v>
      </c>
      <c r="QD2">
        <v>0</v>
      </c>
      <c r="QE2">
        <v>0</v>
      </c>
      <c r="QF2">
        <v>0</v>
      </c>
      <c r="QG2">
        <v>0</v>
      </c>
      <c r="QH2">
        <v>0</v>
      </c>
      <c r="QI2">
        <v>0</v>
      </c>
      <c r="QJ2">
        <v>0</v>
      </c>
      <c r="QK2">
        <v>0</v>
      </c>
      <c r="QL2">
        <v>0</v>
      </c>
      <c r="QM2">
        <v>7</v>
      </c>
      <c r="QN2">
        <v>4</v>
      </c>
      <c r="QO2">
        <v>0</v>
      </c>
      <c r="QP2">
        <v>0</v>
      </c>
      <c r="QQ2">
        <v>0</v>
      </c>
      <c r="QR2">
        <v>0</v>
      </c>
      <c r="QS2">
        <v>0</v>
      </c>
      <c r="QT2">
        <v>0</v>
      </c>
      <c r="QU2">
        <v>0</v>
      </c>
      <c r="QV2">
        <v>0</v>
      </c>
      <c r="QW2">
        <v>0</v>
      </c>
      <c r="QX2">
        <v>0</v>
      </c>
      <c r="QY2">
        <v>0</v>
      </c>
      <c r="QZ2">
        <v>0</v>
      </c>
      <c r="RA2">
        <v>0</v>
      </c>
      <c r="RB2">
        <v>0</v>
      </c>
      <c r="RC2">
        <v>0</v>
      </c>
      <c r="RD2">
        <v>0</v>
      </c>
      <c r="RE2">
        <v>0</v>
      </c>
      <c r="RF2">
        <v>0</v>
      </c>
      <c r="RG2">
        <v>0</v>
      </c>
      <c r="RH2">
        <v>0</v>
      </c>
      <c r="RI2">
        <v>0</v>
      </c>
      <c r="RJ2">
        <v>0</v>
      </c>
      <c r="RK2">
        <v>0</v>
      </c>
      <c r="RL2">
        <v>0</v>
      </c>
      <c r="RM2">
        <v>0</v>
      </c>
      <c r="RN2">
        <v>0</v>
      </c>
      <c r="RO2">
        <v>0</v>
      </c>
      <c r="RP2">
        <v>0</v>
      </c>
      <c r="RQ2">
        <v>0</v>
      </c>
      <c r="RR2">
        <v>0</v>
      </c>
      <c r="RS2">
        <v>14</v>
      </c>
      <c r="RT2">
        <v>0</v>
      </c>
      <c r="RU2">
        <v>0</v>
      </c>
      <c r="RV2">
        <v>0</v>
      </c>
      <c r="RW2">
        <v>0</v>
      </c>
      <c r="RX2">
        <v>0</v>
      </c>
      <c r="RY2">
        <v>0</v>
      </c>
      <c r="RZ2">
        <v>0</v>
      </c>
      <c r="SA2">
        <v>0</v>
      </c>
      <c r="SB2">
        <v>0</v>
      </c>
      <c r="SC2">
        <v>0</v>
      </c>
      <c r="SD2">
        <v>0</v>
      </c>
      <c r="SE2">
        <v>0</v>
      </c>
      <c r="SF2">
        <v>12</v>
      </c>
      <c r="SG2">
        <v>0</v>
      </c>
      <c r="SH2">
        <v>0</v>
      </c>
      <c r="SI2">
        <v>0</v>
      </c>
      <c r="SJ2">
        <v>0</v>
      </c>
      <c r="SK2">
        <v>0</v>
      </c>
      <c r="SL2">
        <v>0</v>
      </c>
      <c r="SM2">
        <v>0</v>
      </c>
      <c r="SN2">
        <v>0</v>
      </c>
      <c r="SO2">
        <v>0</v>
      </c>
      <c r="SP2">
        <v>0</v>
      </c>
      <c r="SQ2">
        <v>0</v>
      </c>
      <c r="SR2">
        <v>0</v>
      </c>
      <c r="SS2">
        <v>0</v>
      </c>
      <c r="ST2">
        <v>0</v>
      </c>
      <c r="SU2">
        <v>0</v>
      </c>
      <c r="SV2">
        <v>0</v>
      </c>
      <c r="SW2">
        <v>0</v>
      </c>
      <c r="SX2">
        <v>0</v>
      </c>
      <c r="SY2">
        <v>0</v>
      </c>
      <c r="SZ2">
        <v>0</v>
      </c>
      <c r="TA2">
        <v>0</v>
      </c>
      <c r="TB2">
        <v>0</v>
      </c>
      <c r="TC2">
        <v>0</v>
      </c>
      <c r="TD2">
        <v>0</v>
      </c>
      <c r="TE2">
        <v>0</v>
      </c>
      <c r="TF2">
        <v>0</v>
      </c>
      <c r="TG2">
        <v>0</v>
      </c>
      <c r="TH2">
        <v>0</v>
      </c>
      <c r="TI2">
        <v>0</v>
      </c>
      <c r="TJ2">
        <v>0</v>
      </c>
      <c r="TK2">
        <v>2</v>
      </c>
      <c r="TL2">
        <v>0</v>
      </c>
      <c r="TM2">
        <v>0</v>
      </c>
      <c r="TN2">
        <v>0</v>
      </c>
      <c r="TO2">
        <v>0</v>
      </c>
      <c r="TP2">
        <v>0</v>
      </c>
      <c r="TQ2">
        <v>0</v>
      </c>
      <c r="TR2">
        <v>0</v>
      </c>
      <c r="TS2">
        <v>0</v>
      </c>
      <c r="TT2">
        <v>0</v>
      </c>
      <c r="TU2">
        <v>0</v>
      </c>
      <c r="TV2">
        <v>0</v>
      </c>
      <c r="TW2">
        <v>0</v>
      </c>
      <c r="TX2">
        <v>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0</v>
      </c>
      <c r="UF2">
        <v>0</v>
      </c>
      <c r="UG2">
        <v>0</v>
      </c>
      <c r="UH2">
        <v>0</v>
      </c>
      <c r="UI2">
        <v>0</v>
      </c>
      <c r="UJ2">
        <v>0</v>
      </c>
      <c r="UK2">
        <v>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0</v>
      </c>
      <c r="US2">
        <v>0</v>
      </c>
      <c r="UT2">
        <v>0</v>
      </c>
      <c r="UU2">
        <v>0</v>
      </c>
      <c r="UV2">
        <v>7</v>
      </c>
      <c r="UW2">
        <v>0</v>
      </c>
      <c r="UX2">
        <v>0</v>
      </c>
      <c r="UY2">
        <v>0</v>
      </c>
      <c r="UZ2">
        <v>0</v>
      </c>
      <c r="VA2">
        <v>0</v>
      </c>
      <c r="VB2">
        <v>0</v>
      </c>
      <c r="VC2">
        <v>0</v>
      </c>
      <c r="VD2">
        <v>0</v>
      </c>
      <c r="VE2">
        <v>0</v>
      </c>
      <c r="VF2">
        <v>0</v>
      </c>
      <c r="VG2">
        <v>0</v>
      </c>
      <c r="VH2">
        <v>0</v>
      </c>
      <c r="VI2">
        <v>0</v>
      </c>
      <c r="VJ2">
        <v>67</v>
      </c>
      <c r="VK2">
        <v>0</v>
      </c>
      <c r="VL2">
        <v>0</v>
      </c>
      <c r="VM2">
        <v>0</v>
      </c>
      <c r="VN2">
        <v>0</v>
      </c>
      <c r="VO2">
        <v>0</v>
      </c>
      <c r="VP2">
        <v>0</v>
      </c>
      <c r="VQ2">
        <v>0</v>
      </c>
      <c r="VR2">
        <v>0</v>
      </c>
      <c r="VS2">
        <v>0</v>
      </c>
      <c r="VT2">
        <v>0</v>
      </c>
      <c r="VU2">
        <v>0</v>
      </c>
      <c r="VV2">
        <v>0</v>
      </c>
      <c r="VW2">
        <v>0</v>
      </c>
      <c r="VX2">
        <v>0</v>
      </c>
      <c r="VY2">
        <v>20</v>
      </c>
      <c r="VZ2">
        <v>0</v>
      </c>
      <c r="WA2">
        <v>0</v>
      </c>
      <c r="WB2">
        <v>0</v>
      </c>
      <c r="WC2">
        <v>0</v>
      </c>
      <c r="WD2">
        <v>0</v>
      </c>
      <c r="WE2">
        <v>0</v>
      </c>
      <c r="WF2">
        <v>0</v>
      </c>
      <c r="WG2">
        <v>0</v>
      </c>
      <c r="WH2">
        <v>0</v>
      </c>
      <c r="WI2">
        <v>0</v>
      </c>
      <c r="WJ2">
        <v>0</v>
      </c>
      <c r="WK2">
        <v>0</v>
      </c>
      <c r="WL2">
        <v>0</v>
      </c>
      <c r="WM2">
        <v>0</v>
      </c>
      <c r="WN2">
        <v>0</v>
      </c>
      <c r="WO2">
        <v>0</v>
      </c>
      <c r="WP2">
        <v>0</v>
      </c>
      <c r="WQ2">
        <v>0</v>
      </c>
      <c r="WR2">
        <v>0</v>
      </c>
      <c r="WS2">
        <v>0</v>
      </c>
      <c r="WT2">
        <v>0</v>
      </c>
      <c r="WU2">
        <v>59</v>
      </c>
      <c r="WV2">
        <v>8</v>
      </c>
      <c r="WW2">
        <v>0</v>
      </c>
      <c r="WX2">
        <v>0</v>
      </c>
      <c r="WY2">
        <v>0</v>
      </c>
      <c r="WZ2">
        <v>58</v>
      </c>
      <c r="XA2">
        <v>0</v>
      </c>
      <c r="XB2">
        <v>0</v>
      </c>
      <c r="XC2">
        <v>0</v>
      </c>
      <c r="XD2">
        <v>0</v>
      </c>
      <c r="XE2">
        <v>0</v>
      </c>
      <c r="XF2">
        <v>0</v>
      </c>
      <c r="XG2">
        <v>0</v>
      </c>
      <c r="XH2">
        <v>0</v>
      </c>
      <c r="XI2">
        <v>0</v>
      </c>
      <c r="XJ2">
        <v>0</v>
      </c>
      <c r="XK2">
        <v>0</v>
      </c>
      <c r="XL2">
        <v>0</v>
      </c>
      <c r="XM2">
        <v>0</v>
      </c>
      <c r="XN2">
        <v>0</v>
      </c>
      <c r="XO2">
        <v>0</v>
      </c>
      <c r="XP2">
        <v>0</v>
      </c>
      <c r="XQ2">
        <v>0</v>
      </c>
      <c r="XR2">
        <v>0</v>
      </c>
      <c r="XS2">
        <v>0</v>
      </c>
      <c r="XT2">
        <v>0</v>
      </c>
      <c r="XU2">
        <v>0</v>
      </c>
      <c r="XV2">
        <v>0</v>
      </c>
      <c r="XW2">
        <v>0</v>
      </c>
      <c r="XX2">
        <v>0</v>
      </c>
      <c r="XY2">
        <v>0</v>
      </c>
      <c r="XZ2">
        <v>0</v>
      </c>
      <c r="YA2">
        <v>0</v>
      </c>
      <c r="YB2">
        <v>0</v>
      </c>
      <c r="YC2">
        <v>0</v>
      </c>
      <c r="YD2">
        <v>0</v>
      </c>
      <c r="YE2">
        <v>0</v>
      </c>
      <c r="YF2">
        <v>0</v>
      </c>
      <c r="YG2">
        <v>0</v>
      </c>
      <c r="YH2">
        <v>0</v>
      </c>
      <c r="YI2">
        <v>0</v>
      </c>
      <c r="YJ2">
        <v>0</v>
      </c>
      <c r="YK2">
        <v>0</v>
      </c>
      <c r="YL2">
        <v>0</v>
      </c>
      <c r="YM2">
        <v>0</v>
      </c>
      <c r="YN2">
        <v>0</v>
      </c>
      <c r="YO2">
        <v>0</v>
      </c>
      <c r="YP2">
        <v>0</v>
      </c>
      <c r="YQ2">
        <v>0</v>
      </c>
      <c r="YR2">
        <v>0</v>
      </c>
      <c r="YS2">
        <v>0</v>
      </c>
      <c r="YT2">
        <v>0</v>
      </c>
      <c r="YU2">
        <v>0</v>
      </c>
      <c r="YV2">
        <v>0</v>
      </c>
      <c r="YW2">
        <v>0</v>
      </c>
      <c r="YX2">
        <v>0</v>
      </c>
      <c r="YY2">
        <v>0</v>
      </c>
      <c r="YZ2">
        <v>0</v>
      </c>
      <c r="ZA2">
        <v>0</v>
      </c>
      <c r="ZB2">
        <v>0</v>
      </c>
      <c r="ZC2">
        <v>0</v>
      </c>
      <c r="ZD2">
        <v>40</v>
      </c>
      <c r="ZE2">
        <v>0</v>
      </c>
      <c r="ZF2">
        <v>0</v>
      </c>
      <c r="ZG2">
        <v>0</v>
      </c>
      <c r="ZH2">
        <v>0</v>
      </c>
      <c r="ZI2">
        <v>0</v>
      </c>
      <c r="ZJ2">
        <v>0</v>
      </c>
      <c r="ZK2">
        <v>0</v>
      </c>
      <c r="ZL2">
        <v>0</v>
      </c>
      <c r="ZM2">
        <v>0</v>
      </c>
      <c r="ZN2">
        <v>0</v>
      </c>
      <c r="ZO2">
        <v>0</v>
      </c>
      <c r="ZP2">
        <v>0</v>
      </c>
      <c r="ZQ2">
        <v>0</v>
      </c>
      <c r="ZR2">
        <v>0</v>
      </c>
      <c r="ZS2">
        <v>0</v>
      </c>
      <c r="ZT2">
        <v>0</v>
      </c>
      <c r="ZU2">
        <v>0</v>
      </c>
      <c r="ZV2">
        <v>0</v>
      </c>
      <c r="ZW2">
        <v>0</v>
      </c>
      <c r="ZX2">
        <v>0</v>
      </c>
      <c r="ZY2">
        <v>0</v>
      </c>
      <c r="ZZ2">
        <v>0</v>
      </c>
      <c r="AAA2">
        <v>0</v>
      </c>
      <c r="AAB2">
        <v>0</v>
      </c>
      <c r="AAC2">
        <v>0</v>
      </c>
      <c r="AAD2">
        <v>0</v>
      </c>
      <c r="AAE2">
        <v>0</v>
      </c>
      <c r="AAF2">
        <v>0</v>
      </c>
      <c r="AAG2">
        <v>0</v>
      </c>
      <c r="AAH2">
        <v>0</v>
      </c>
      <c r="AAI2">
        <v>0</v>
      </c>
      <c r="AAJ2">
        <v>0</v>
      </c>
      <c r="AAK2">
        <v>0</v>
      </c>
      <c r="AAL2">
        <v>0</v>
      </c>
      <c r="AAM2">
        <v>0</v>
      </c>
      <c r="AAN2">
        <v>0</v>
      </c>
      <c r="AAO2">
        <v>0</v>
      </c>
      <c r="AAP2">
        <v>0</v>
      </c>
      <c r="AAQ2">
        <v>0</v>
      </c>
      <c r="AAR2">
        <v>0</v>
      </c>
      <c r="AAS2">
        <v>0</v>
      </c>
      <c r="AAT2">
        <v>0</v>
      </c>
      <c r="AAU2">
        <v>0</v>
      </c>
      <c r="AAV2">
        <v>0</v>
      </c>
      <c r="AAW2">
        <v>0</v>
      </c>
      <c r="AAX2">
        <v>0</v>
      </c>
      <c r="AAY2">
        <v>0</v>
      </c>
      <c r="AAZ2">
        <v>0</v>
      </c>
      <c r="ABA2">
        <v>0</v>
      </c>
      <c r="ABB2">
        <v>36</v>
      </c>
      <c r="ABC2">
        <v>36</v>
      </c>
      <c r="ABD2">
        <v>0</v>
      </c>
      <c r="ABE2">
        <v>0</v>
      </c>
      <c r="ABF2">
        <v>0</v>
      </c>
      <c r="ABG2">
        <v>0</v>
      </c>
      <c r="ABH2">
        <v>0</v>
      </c>
      <c r="ABI2">
        <v>0</v>
      </c>
      <c r="ABJ2">
        <v>0</v>
      </c>
      <c r="ABK2">
        <v>0</v>
      </c>
      <c r="ABL2">
        <v>0</v>
      </c>
      <c r="ABM2">
        <v>0</v>
      </c>
      <c r="ABN2">
        <v>0</v>
      </c>
      <c r="ABO2">
        <v>0</v>
      </c>
      <c r="ABP2">
        <v>0</v>
      </c>
      <c r="ABQ2">
        <v>0</v>
      </c>
      <c r="ABR2">
        <v>0</v>
      </c>
      <c r="ABS2">
        <v>0</v>
      </c>
      <c r="ABT2">
        <v>0</v>
      </c>
      <c r="ABU2">
        <v>6</v>
      </c>
      <c r="ABV2">
        <v>0</v>
      </c>
      <c r="ABW2">
        <v>0</v>
      </c>
      <c r="ABX2">
        <v>0</v>
      </c>
      <c r="ABY2">
        <v>0</v>
      </c>
      <c r="ABZ2">
        <v>0</v>
      </c>
      <c r="ACA2">
        <v>0</v>
      </c>
      <c r="ACB2">
        <v>0</v>
      </c>
      <c r="ACC2">
        <v>17</v>
      </c>
      <c r="ACD2">
        <v>0</v>
      </c>
      <c r="ACE2">
        <v>0</v>
      </c>
      <c r="ACF2">
        <v>0</v>
      </c>
      <c r="ACG2">
        <v>0</v>
      </c>
      <c r="ACH2">
        <v>0</v>
      </c>
      <c r="ACI2">
        <v>0</v>
      </c>
      <c r="ACJ2">
        <v>0</v>
      </c>
      <c r="ACK2">
        <v>0</v>
      </c>
      <c r="ACL2">
        <v>0</v>
      </c>
      <c r="ACM2">
        <v>0</v>
      </c>
      <c r="ACN2">
        <v>0</v>
      </c>
      <c r="ACO2">
        <v>0</v>
      </c>
      <c r="ACP2">
        <v>0</v>
      </c>
      <c r="ACQ2">
        <v>0</v>
      </c>
      <c r="ACR2">
        <v>0</v>
      </c>
      <c r="ACS2">
        <v>0</v>
      </c>
      <c r="ACT2">
        <v>0</v>
      </c>
      <c r="ACU2">
        <v>0</v>
      </c>
      <c r="ACV2">
        <v>0</v>
      </c>
      <c r="ACW2">
        <v>0</v>
      </c>
      <c r="ACX2">
        <v>0</v>
      </c>
      <c r="ACY2">
        <v>0</v>
      </c>
      <c r="ACZ2">
        <v>0</v>
      </c>
      <c r="ADA2">
        <v>0</v>
      </c>
      <c r="ADB2">
        <v>0</v>
      </c>
      <c r="ADC2">
        <v>0</v>
      </c>
      <c r="ADD2">
        <v>0</v>
      </c>
      <c r="ADE2">
        <v>0</v>
      </c>
      <c r="ADF2">
        <v>0</v>
      </c>
      <c r="ADG2">
        <v>0</v>
      </c>
      <c r="ADH2">
        <v>0</v>
      </c>
      <c r="ADI2">
        <v>0</v>
      </c>
      <c r="ADJ2">
        <v>0</v>
      </c>
      <c r="ADK2">
        <v>0</v>
      </c>
      <c r="ADL2">
        <v>0</v>
      </c>
      <c r="ADM2">
        <v>26</v>
      </c>
      <c r="ADN2">
        <v>0</v>
      </c>
      <c r="ADO2">
        <v>0</v>
      </c>
      <c r="ADP2">
        <v>0</v>
      </c>
      <c r="ADQ2">
        <v>0</v>
      </c>
      <c r="ADR2">
        <v>0</v>
      </c>
      <c r="ADS2">
        <v>0</v>
      </c>
      <c r="ADT2">
        <v>0</v>
      </c>
      <c r="ADU2">
        <v>0</v>
      </c>
      <c r="ADV2">
        <v>0</v>
      </c>
      <c r="ADW2">
        <v>0</v>
      </c>
      <c r="ADX2">
        <v>0</v>
      </c>
      <c r="ADY2">
        <v>0</v>
      </c>
      <c r="ADZ2">
        <v>0</v>
      </c>
      <c r="AEA2">
        <v>0</v>
      </c>
      <c r="AEB2">
        <v>0</v>
      </c>
      <c r="AEC2">
        <v>0</v>
      </c>
      <c r="AED2">
        <v>0</v>
      </c>
      <c r="AEE2">
        <v>0</v>
      </c>
      <c r="AEF2">
        <v>0</v>
      </c>
      <c r="AEG2">
        <v>0</v>
      </c>
      <c r="AEH2">
        <v>24</v>
      </c>
      <c r="AEI2">
        <v>0</v>
      </c>
      <c r="AEJ2">
        <v>0</v>
      </c>
      <c r="AEK2">
        <v>0</v>
      </c>
      <c r="AEL2">
        <v>0</v>
      </c>
      <c r="AEM2">
        <v>0</v>
      </c>
      <c r="AEN2">
        <v>0</v>
      </c>
      <c r="AEO2">
        <v>0</v>
      </c>
      <c r="AEP2">
        <v>0</v>
      </c>
      <c r="AEQ2">
        <v>0</v>
      </c>
      <c r="AER2">
        <v>0</v>
      </c>
      <c r="AES2">
        <v>0</v>
      </c>
      <c r="AET2">
        <v>0</v>
      </c>
      <c r="AEU2">
        <v>0</v>
      </c>
      <c r="AEV2">
        <v>0</v>
      </c>
      <c r="AEW2">
        <v>0</v>
      </c>
      <c r="AEX2">
        <v>0</v>
      </c>
      <c r="AEY2">
        <v>0</v>
      </c>
      <c r="AEZ2">
        <v>0</v>
      </c>
      <c r="AFA2">
        <v>0</v>
      </c>
      <c r="AFB2">
        <v>0</v>
      </c>
      <c r="AFC2">
        <v>0</v>
      </c>
      <c r="AFD2">
        <v>0</v>
      </c>
      <c r="AFE2">
        <v>0</v>
      </c>
      <c r="AFF2">
        <v>0</v>
      </c>
      <c r="AFG2">
        <v>0</v>
      </c>
      <c r="AFH2">
        <v>0</v>
      </c>
      <c r="AFI2">
        <v>0</v>
      </c>
      <c r="AFJ2">
        <v>0</v>
      </c>
      <c r="AFK2">
        <v>0</v>
      </c>
      <c r="AFL2">
        <v>0</v>
      </c>
      <c r="AFM2">
        <v>0</v>
      </c>
      <c r="AFN2">
        <v>0</v>
      </c>
      <c r="AFO2">
        <v>0</v>
      </c>
      <c r="AFP2">
        <v>0</v>
      </c>
      <c r="AFQ2">
        <v>0</v>
      </c>
      <c r="AFR2">
        <v>0</v>
      </c>
      <c r="AFS2">
        <v>6</v>
      </c>
      <c r="AFT2">
        <v>0</v>
      </c>
      <c r="AFU2">
        <v>0</v>
      </c>
      <c r="AFV2">
        <v>0</v>
      </c>
      <c r="AFW2">
        <v>0</v>
      </c>
      <c r="AFX2">
        <v>0</v>
      </c>
      <c r="AFY2">
        <v>0</v>
      </c>
      <c r="AFZ2">
        <v>0</v>
      </c>
      <c r="AGA2">
        <v>0</v>
      </c>
      <c r="AGB2">
        <v>0</v>
      </c>
      <c r="AGC2">
        <v>0</v>
      </c>
      <c r="AGD2">
        <v>0</v>
      </c>
      <c r="AGE2">
        <v>0</v>
      </c>
      <c r="AGF2">
        <v>0</v>
      </c>
      <c r="AGG2">
        <v>0</v>
      </c>
      <c r="AGH2">
        <v>0</v>
      </c>
      <c r="AGI2">
        <v>20</v>
      </c>
      <c r="AGJ2">
        <v>0</v>
      </c>
      <c r="AGK2">
        <v>0</v>
      </c>
      <c r="AGL2">
        <v>0</v>
      </c>
      <c r="AGM2">
        <v>0</v>
      </c>
      <c r="AGN2">
        <v>0</v>
      </c>
      <c r="AGO2">
        <v>0</v>
      </c>
      <c r="AGP2">
        <v>0</v>
      </c>
      <c r="AGQ2">
        <v>0</v>
      </c>
      <c r="AGR2">
        <v>0</v>
      </c>
      <c r="AGS2">
        <v>0</v>
      </c>
      <c r="AGT2">
        <v>0</v>
      </c>
      <c r="AGU2">
        <v>0</v>
      </c>
      <c r="AGV2">
        <v>0</v>
      </c>
      <c r="AGW2">
        <v>0</v>
      </c>
      <c r="AGX2">
        <v>0</v>
      </c>
      <c r="AGY2">
        <v>0</v>
      </c>
      <c r="AGZ2">
        <v>0</v>
      </c>
      <c r="AHA2">
        <v>0</v>
      </c>
      <c r="AHB2">
        <v>0</v>
      </c>
      <c r="AHC2">
        <v>0</v>
      </c>
      <c r="AHD2">
        <v>0</v>
      </c>
      <c r="AHE2">
        <v>0</v>
      </c>
      <c r="AHF2">
        <v>0</v>
      </c>
      <c r="AHG2">
        <v>0</v>
      </c>
      <c r="AHH2">
        <v>0</v>
      </c>
      <c r="AHI2">
        <v>0</v>
      </c>
      <c r="AHJ2">
        <v>0</v>
      </c>
      <c r="AHK2">
        <v>0</v>
      </c>
      <c r="AHL2">
        <v>0</v>
      </c>
      <c r="AHM2">
        <v>0</v>
      </c>
      <c r="AHN2">
        <v>0</v>
      </c>
      <c r="AHO2">
        <v>0</v>
      </c>
      <c r="AHP2">
        <v>0</v>
      </c>
      <c r="AHQ2">
        <v>0</v>
      </c>
      <c r="AHR2">
        <v>0</v>
      </c>
      <c r="AHS2">
        <v>0</v>
      </c>
      <c r="AHT2">
        <v>17</v>
      </c>
      <c r="AHU2">
        <v>0</v>
      </c>
      <c r="AHV2">
        <v>0</v>
      </c>
      <c r="AHW2">
        <v>0</v>
      </c>
      <c r="AHX2">
        <v>0</v>
      </c>
      <c r="AHY2">
        <v>0</v>
      </c>
      <c r="AHZ2">
        <v>0</v>
      </c>
      <c r="AIA2">
        <v>0</v>
      </c>
      <c r="AIB2">
        <v>0</v>
      </c>
      <c r="AIC2">
        <v>0</v>
      </c>
      <c r="AID2">
        <v>0</v>
      </c>
      <c r="AIE2">
        <v>0</v>
      </c>
      <c r="AIF2">
        <v>0</v>
      </c>
      <c r="AIG2">
        <v>0</v>
      </c>
      <c r="AIH2">
        <v>0</v>
      </c>
      <c r="AII2">
        <v>0</v>
      </c>
      <c r="AIJ2">
        <v>0</v>
      </c>
      <c r="AIK2">
        <v>0</v>
      </c>
      <c r="AIL2">
        <v>0</v>
      </c>
      <c r="AIM2">
        <v>0</v>
      </c>
      <c r="AIN2">
        <v>0</v>
      </c>
      <c r="AIO2">
        <v>0</v>
      </c>
      <c r="AIP2">
        <v>0</v>
      </c>
      <c r="AIQ2">
        <v>0</v>
      </c>
      <c r="AIR2">
        <v>0</v>
      </c>
      <c r="AIS2">
        <v>0</v>
      </c>
      <c r="AIT2">
        <v>0</v>
      </c>
      <c r="AIU2">
        <v>0</v>
      </c>
      <c r="AIV2">
        <v>0</v>
      </c>
      <c r="AIW2">
        <v>0</v>
      </c>
      <c r="AIX2">
        <v>0</v>
      </c>
      <c r="AIY2">
        <v>0</v>
      </c>
      <c r="AIZ2">
        <v>0</v>
      </c>
      <c r="AJA2">
        <v>0</v>
      </c>
      <c r="AJB2">
        <v>0</v>
      </c>
      <c r="AJC2">
        <v>0</v>
      </c>
      <c r="AJD2">
        <v>0</v>
      </c>
      <c r="AJE2">
        <v>0</v>
      </c>
      <c r="AJF2">
        <v>0</v>
      </c>
      <c r="AJG2">
        <v>0</v>
      </c>
      <c r="AJH2">
        <v>0</v>
      </c>
      <c r="AJI2">
        <v>0</v>
      </c>
      <c r="AJJ2">
        <v>0</v>
      </c>
      <c r="AJK2">
        <v>0</v>
      </c>
      <c r="AJL2">
        <v>0</v>
      </c>
      <c r="AJM2">
        <v>0</v>
      </c>
      <c r="AJN2">
        <v>0</v>
      </c>
      <c r="AJO2">
        <v>0</v>
      </c>
      <c r="AJP2">
        <v>0</v>
      </c>
      <c r="AJQ2">
        <v>0</v>
      </c>
      <c r="AJR2">
        <v>0</v>
      </c>
      <c r="AJS2">
        <v>0</v>
      </c>
      <c r="AJT2">
        <v>0</v>
      </c>
      <c r="AJU2">
        <v>0</v>
      </c>
      <c r="AJV2">
        <v>0</v>
      </c>
      <c r="AJW2">
        <v>0</v>
      </c>
      <c r="AJX2">
        <v>0</v>
      </c>
      <c r="AJY2">
        <v>0</v>
      </c>
      <c r="AJZ2">
        <v>0</v>
      </c>
      <c r="AKA2">
        <v>0</v>
      </c>
      <c r="AKB2">
        <v>0</v>
      </c>
      <c r="AKC2">
        <v>0</v>
      </c>
      <c r="AKD2">
        <v>0</v>
      </c>
      <c r="AKE2">
        <v>0</v>
      </c>
      <c r="AKF2">
        <v>0</v>
      </c>
      <c r="AKG2">
        <v>0</v>
      </c>
      <c r="AKH2">
        <v>0</v>
      </c>
      <c r="AKI2">
        <v>0</v>
      </c>
      <c r="AKJ2">
        <v>0</v>
      </c>
      <c r="AKK2">
        <v>0</v>
      </c>
      <c r="AKL2">
        <v>0</v>
      </c>
      <c r="AKM2">
        <v>0</v>
      </c>
      <c r="AKN2">
        <v>0</v>
      </c>
      <c r="AKO2">
        <v>0</v>
      </c>
      <c r="AKP2">
        <v>0</v>
      </c>
      <c r="AKQ2">
        <v>0</v>
      </c>
      <c r="AKR2">
        <v>0</v>
      </c>
      <c r="AKS2">
        <v>0</v>
      </c>
      <c r="AKT2">
        <v>0</v>
      </c>
      <c r="AKU2">
        <v>0</v>
      </c>
      <c r="AKV2">
        <v>0</v>
      </c>
      <c r="AKW2">
        <v>0</v>
      </c>
      <c r="AKX2">
        <v>0</v>
      </c>
      <c r="AKY2">
        <v>0</v>
      </c>
      <c r="AKZ2">
        <v>0</v>
      </c>
      <c r="ALA2">
        <v>0</v>
      </c>
      <c r="ALB2">
        <v>0</v>
      </c>
      <c r="ALC2">
        <v>0</v>
      </c>
      <c r="ALD2">
        <v>0</v>
      </c>
      <c r="ALE2">
        <v>0</v>
      </c>
      <c r="ALF2">
        <v>0</v>
      </c>
      <c r="ALG2">
        <v>0</v>
      </c>
      <c r="ALH2">
        <v>0</v>
      </c>
      <c r="ALI2">
        <v>0</v>
      </c>
      <c r="ALJ2">
        <v>0</v>
      </c>
      <c r="ALK2">
        <v>0</v>
      </c>
      <c r="ALL2">
        <v>0</v>
      </c>
      <c r="ALM2">
        <v>0</v>
      </c>
      <c r="ALN2">
        <v>0</v>
      </c>
      <c r="ALO2">
        <v>0</v>
      </c>
      <c r="ALP2">
        <v>0</v>
      </c>
      <c r="ALQ2">
        <v>0</v>
      </c>
      <c r="ALR2">
        <v>0</v>
      </c>
      <c r="ALS2">
        <v>0</v>
      </c>
      <c r="ALT2">
        <v>0</v>
      </c>
      <c r="ALU2">
        <v>12</v>
      </c>
      <c r="ALV2">
        <v>0</v>
      </c>
      <c r="ALW2">
        <v>0</v>
      </c>
      <c r="ALX2">
        <v>0</v>
      </c>
      <c r="ALY2">
        <v>0</v>
      </c>
      <c r="ALZ2">
        <v>0</v>
      </c>
      <c r="AMA2">
        <v>0</v>
      </c>
      <c r="AMB2">
        <v>0</v>
      </c>
      <c r="AMC2">
        <v>0</v>
      </c>
      <c r="AMD2">
        <v>0</v>
      </c>
      <c r="AME2">
        <v>0</v>
      </c>
      <c r="AMF2">
        <v>0</v>
      </c>
      <c r="AMG2">
        <v>0</v>
      </c>
      <c r="AMH2">
        <v>0</v>
      </c>
      <c r="AMI2">
        <v>0</v>
      </c>
      <c r="AMJ2">
        <v>0</v>
      </c>
      <c r="AMK2">
        <v>0</v>
      </c>
      <c r="AML2">
        <v>0</v>
      </c>
      <c r="AMM2">
        <v>0</v>
      </c>
      <c r="AMN2">
        <v>0</v>
      </c>
      <c r="AMO2">
        <v>0</v>
      </c>
      <c r="AMP2">
        <v>0</v>
      </c>
      <c r="AMQ2">
        <v>0</v>
      </c>
      <c r="AMR2">
        <v>0</v>
      </c>
      <c r="AMS2">
        <v>0</v>
      </c>
      <c r="AMT2">
        <v>0</v>
      </c>
      <c r="AMU2">
        <v>0</v>
      </c>
      <c r="AMV2">
        <v>0</v>
      </c>
      <c r="AMW2">
        <v>0</v>
      </c>
      <c r="AMX2">
        <v>0</v>
      </c>
      <c r="AMY2">
        <v>0</v>
      </c>
      <c r="AMZ2">
        <v>0</v>
      </c>
      <c r="ANA2">
        <v>0</v>
      </c>
      <c r="ANB2">
        <v>0</v>
      </c>
      <c r="ANC2">
        <v>0</v>
      </c>
      <c r="AND2">
        <v>0</v>
      </c>
      <c r="ANE2">
        <v>0</v>
      </c>
      <c r="ANF2">
        <v>0</v>
      </c>
      <c r="ANG2">
        <v>0</v>
      </c>
      <c r="ANH2">
        <v>0</v>
      </c>
      <c r="ANI2">
        <v>0</v>
      </c>
      <c r="ANJ2">
        <v>0</v>
      </c>
      <c r="ANK2">
        <v>0</v>
      </c>
      <c r="ANL2">
        <v>0</v>
      </c>
      <c r="ANM2">
        <v>0</v>
      </c>
      <c r="ANN2">
        <v>0</v>
      </c>
      <c r="ANO2">
        <v>0</v>
      </c>
      <c r="ANP2">
        <v>0</v>
      </c>
      <c r="ANQ2">
        <v>0</v>
      </c>
      <c r="ANR2">
        <v>0</v>
      </c>
      <c r="ANS2">
        <v>0</v>
      </c>
      <c r="ANT2">
        <v>0</v>
      </c>
      <c r="ANU2">
        <v>0</v>
      </c>
      <c r="ANV2">
        <v>0</v>
      </c>
      <c r="ANW2">
        <v>0</v>
      </c>
      <c r="ANX2">
        <v>0</v>
      </c>
      <c r="ANY2">
        <v>0</v>
      </c>
      <c r="ANZ2">
        <v>10</v>
      </c>
      <c r="AOA2">
        <v>0</v>
      </c>
      <c r="AOB2">
        <v>0</v>
      </c>
      <c r="AOC2">
        <v>0</v>
      </c>
      <c r="AOD2">
        <v>0</v>
      </c>
      <c r="AOE2">
        <v>0</v>
      </c>
      <c r="AOF2">
        <v>0</v>
      </c>
      <c r="AOG2">
        <v>0</v>
      </c>
      <c r="AOH2">
        <v>0</v>
      </c>
      <c r="AOI2">
        <v>0</v>
      </c>
      <c r="AOJ2">
        <v>0</v>
      </c>
      <c r="AOK2">
        <v>0</v>
      </c>
      <c r="AOL2">
        <v>0</v>
      </c>
      <c r="AOM2">
        <v>0</v>
      </c>
      <c r="AON2">
        <v>0</v>
      </c>
      <c r="AOO2">
        <v>0</v>
      </c>
      <c r="AOP2">
        <v>0</v>
      </c>
      <c r="AOQ2">
        <v>0</v>
      </c>
      <c r="AOR2">
        <v>0</v>
      </c>
      <c r="AOS2">
        <v>0</v>
      </c>
      <c r="AOT2">
        <v>0</v>
      </c>
      <c r="AOU2">
        <v>0</v>
      </c>
      <c r="AOV2">
        <v>0</v>
      </c>
      <c r="AOW2">
        <v>0</v>
      </c>
      <c r="AOX2">
        <v>0</v>
      </c>
      <c r="AOY2">
        <v>0</v>
      </c>
      <c r="AOZ2">
        <v>0</v>
      </c>
      <c r="APA2">
        <v>0</v>
      </c>
      <c r="APB2">
        <v>0</v>
      </c>
      <c r="APC2">
        <v>0</v>
      </c>
      <c r="APD2">
        <v>0</v>
      </c>
      <c r="APE2">
        <v>0</v>
      </c>
      <c r="APF2">
        <v>0</v>
      </c>
      <c r="APG2">
        <v>0</v>
      </c>
      <c r="APH2">
        <v>0</v>
      </c>
      <c r="API2">
        <v>9</v>
      </c>
      <c r="APJ2">
        <v>0</v>
      </c>
      <c r="APK2">
        <v>0</v>
      </c>
      <c r="APL2">
        <v>0</v>
      </c>
      <c r="APM2">
        <v>0</v>
      </c>
      <c r="APN2">
        <v>0</v>
      </c>
      <c r="APO2">
        <v>0</v>
      </c>
      <c r="APP2">
        <v>0</v>
      </c>
      <c r="APQ2">
        <v>0</v>
      </c>
      <c r="APR2">
        <v>0</v>
      </c>
      <c r="APS2">
        <v>0</v>
      </c>
      <c r="APT2">
        <v>0</v>
      </c>
      <c r="APU2">
        <v>0</v>
      </c>
      <c r="APV2">
        <v>0</v>
      </c>
      <c r="APW2">
        <v>0</v>
      </c>
      <c r="APX2">
        <v>0</v>
      </c>
      <c r="APY2">
        <v>0</v>
      </c>
      <c r="APZ2">
        <v>0</v>
      </c>
      <c r="AQA2">
        <v>0</v>
      </c>
      <c r="AQB2">
        <v>0</v>
      </c>
      <c r="AQC2">
        <v>0</v>
      </c>
      <c r="AQD2">
        <v>0</v>
      </c>
      <c r="AQE2">
        <v>0</v>
      </c>
      <c r="AQF2">
        <v>0</v>
      </c>
      <c r="AQG2">
        <v>0</v>
      </c>
      <c r="AQH2">
        <v>0</v>
      </c>
      <c r="AQI2">
        <v>0</v>
      </c>
      <c r="AQJ2">
        <v>0</v>
      </c>
      <c r="AQK2">
        <v>0</v>
      </c>
      <c r="AQL2">
        <v>0</v>
      </c>
      <c r="AQM2">
        <v>0</v>
      </c>
      <c r="AQN2">
        <v>0</v>
      </c>
      <c r="AQO2">
        <v>0</v>
      </c>
      <c r="AQP2">
        <v>0</v>
      </c>
      <c r="AQQ2">
        <v>0</v>
      </c>
      <c r="AQR2">
        <v>0</v>
      </c>
      <c r="AQS2">
        <v>0</v>
      </c>
      <c r="AQT2">
        <v>0</v>
      </c>
      <c r="AQU2">
        <v>0</v>
      </c>
      <c r="AQV2">
        <v>0</v>
      </c>
      <c r="AQW2">
        <v>0</v>
      </c>
      <c r="AQX2">
        <v>0</v>
      </c>
      <c r="AQY2">
        <v>0</v>
      </c>
      <c r="AQZ2">
        <v>0</v>
      </c>
      <c r="ARA2">
        <v>0</v>
      </c>
      <c r="ARB2">
        <v>0</v>
      </c>
      <c r="ARC2">
        <v>0</v>
      </c>
      <c r="ARD2">
        <v>0</v>
      </c>
      <c r="ARE2">
        <v>0</v>
      </c>
      <c r="ARF2">
        <v>0</v>
      </c>
      <c r="ARG2">
        <v>0</v>
      </c>
      <c r="ARH2">
        <v>0</v>
      </c>
      <c r="ARI2">
        <v>0</v>
      </c>
      <c r="ARJ2">
        <v>0</v>
      </c>
      <c r="ARK2">
        <v>0</v>
      </c>
      <c r="ARL2">
        <v>0</v>
      </c>
      <c r="ARM2">
        <v>0</v>
      </c>
      <c r="ARN2">
        <v>0</v>
      </c>
      <c r="ARO2">
        <v>0</v>
      </c>
      <c r="ARP2">
        <v>0</v>
      </c>
      <c r="ARQ2">
        <v>0</v>
      </c>
      <c r="ARR2">
        <v>0</v>
      </c>
      <c r="ARS2">
        <v>0</v>
      </c>
      <c r="ART2">
        <v>0</v>
      </c>
      <c r="ARU2">
        <v>0</v>
      </c>
      <c r="ARV2">
        <v>0</v>
      </c>
      <c r="ARW2">
        <v>0</v>
      </c>
      <c r="ARX2">
        <v>0</v>
      </c>
      <c r="ARY2">
        <v>0</v>
      </c>
      <c r="ARZ2">
        <v>0</v>
      </c>
      <c r="ASA2">
        <v>0</v>
      </c>
      <c r="ASB2">
        <v>7</v>
      </c>
      <c r="ASC2">
        <v>4</v>
      </c>
      <c r="ASD2">
        <v>0</v>
      </c>
      <c r="ASE2">
        <v>0</v>
      </c>
      <c r="ASF2">
        <v>0</v>
      </c>
      <c r="ASG2">
        <v>0</v>
      </c>
      <c r="ASH2">
        <v>0</v>
      </c>
      <c r="ASI2">
        <v>0</v>
      </c>
      <c r="ASJ2">
        <v>0</v>
      </c>
      <c r="ASK2">
        <v>0</v>
      </c>
      <c r="ASL2">
        <v>0</v>
      </c>
      <c r="ASM2">
        <v>0</v>
      </c>
      <c r="ASN2">
        <v>0</v>
      </c>
      <c r="ASO2">
        <v>0</v>
      </c>
      <c r="ASP2">
        <v>0</v>
      </c>
      <c r="ASQ2">
        <v>0</v>
      </c>
      <c r="ASR2">
        <v>0</v>
      </c>
      <c r="ASS2">
        <v>0</v>
      </c>
      <c r="AST2">
        <v>0</v>
      </c>
      <c r="ASU2">
        <v>0</v>
      </c>
      <c r="ASV2">
        <v>0</v>
      </c>
      <c r="ASW2">
        <v>0</v>
      </c>
      <c r="ASX2">
        <v>0</v>
      </c>
      <c r="ASY2">
        <v>0</v>
      </c>
      <c r="ASZ2">
        <v>0</v>
      </c>
      <c r="ATA2">
        <v>0</v>
      </c>
      <c r="ATB2">
        <v>0</v>
      </c>
      <c r="ATC2">
        <v>0</v>
      </c>
      <c r="ATD2">
        <v>0</v>
      </c>
      <c r="ATE2">
        <v>0</v>
      </c>
      <c r="ATF2">
        <v>0</v>
      </c>
      <c r="ATG2">
        <v>0</v>
      </c>
      <c r="ATH2">
        <v>0</v>
      </c>
      <c r="ATI2">
        <v>0</v>
      </c>
      <c r="ATJ2">
        <v>0</v>
      </c>
      <c r="ATK2">
        <v>0</v>
      </c>
      <c r="ATL2">
        <v>0</v>
      </c>
      <c r="ATM2">
        <v>0</v>
      </c>
      <c r="ATN2">
        <v>6</v>
      </c>
      <c r="ATO2">
        <v>6</v>
      </c>
      <c r="ATP2">
        <v>6</v>
      </c>
      <c r="ATQ2">
        <v>0</v>
      </c>
      <c r="ATR2">
        <v>0</v>
      </c>
      <c r="ATS2">
        <v>0</v>
      </c>
      <c r="ATT2">
        <v>0</v>
      </c>
      <c r="ATU2">
        <v>0</v>
      </c>
      <c r="ATV2">
        <v>0</v>
      </c>
      <c r="ATW2">
        <v>0</v>
      </c>
      <c r="ATX2">
        <v>0</v>
      </c>
      <c r="ATY2">
        <v>0</v>
      </c>
      <c r="ATZ2">
        <v>0</v>
      </c>
      <c r="AUA2">
        <v>0</v>
      </c>
      <c r="AUB2">
        <v>0</v>
      </c>
      <c r="AUC2">
        <v>0</v>
      </c>
      <c r="AUD2">
        <v>0</v>
      </c>
      <c r="AUE2">
        <v>0</v>
      </c>
      <c r="AUF2">
        <v>0</v>
      </c>
      <c r="AUG2">
        <v>0</v>
      </c>
      <c r="AUH2">
        <v>0</v>
      </c>
      <c r="AUI2">
        <v>0</v>
      </c>
      <c r="AUJ2">
        <v>0</v>
      </c>
      <c r="AUK2">
        <v>0</v>
      </c>
      <c r="AUL2">
        <v>0</v>
      </c>
      <c r="AUM2">
        <v>0</v>
      </c>
      <c r="AUN2">
        <v>0</v>
      </c>
      <c r="AUO2">
        <v>0</v>
      </c>
      <c r="AUP2">
        <v>0</v>
      </c>
      <c r="AUQ2">
        <v>0</v>
      </c>
      <c r="AUR2">
        <v>0</v>
      </c>
      <c r="AUS2">
        <v>0</v>
      </c>
      <c r="AUT2">
        <v>0</v>
      </c>
      <c r="AUU2">
        <v>0</v>
      </c>
      <c r="AUV2">
        <v>0</v>
      </c>
      <c r="AUW2">
        <v>0</v>
      </c>
      <c r="AUX2">
        <v>0</v>
      </c>
      <c r="AUY2">
        <v>0</v>
      </c>
      <c r="AUZ2">
        <v>0</v>
      </c>
      <c r="AVA2">
        <v>0</v>
      </c>
      <c r="AVB2">
        <v>0</v>
      </c>
      <c r="AVC2">
        <v>0</v>
      </c>
      <c r="AVD2">
        <v>5</v>
      </c>
      <c r="AVE2">
        <v>5</v>
      </c>
      <c r="AVF2">
        <v>2</v>
      </c>
      <c r="AVG2">
        <v>0</v>
      </c>
      <c r="AVH2">
        <v>0</v>
      </c>
      <c r="AVI2">
        <v>0</v>
      </c>
      <c r="AVJ2">
        <v>0</v>
      </c>
      <c r="AVK2">
        <v>0</v>
      </c>
      <c r="AVL2">
        <v>0</v>
      </c>
      <c r="AVM2">
        <v>0</v>
      </c>
      <c r="AVN2">
        <v>0</v>
      </c>
      <c r="AVO2">
        <v>0</v>
      </c>
      <c r="AVP2">
        <v>0</v>
      </c>
      <c r="AVQ2">
        <v>0</v>
      </c>
      <c r="AVR2">
        <v>0</v>
      </c>
      <c r="AVS2">
        <v>0</v>
      </c>
      <c r="AVT2">
        <v>0</v>
      </c>
      <c r="AVU2">
        <v>0</v>
      </c>
      <c r="AVV2">
        <v>0</v>
      </c>
      <c r="AVW2">
        <v>0</v>
      </c>
      <c r="AVX2">
        <v>0</v>
      </c>
      <c r="AVY2">
        <v>0</v>
      </c>
      <c r="AVZ2">
        <v>0</v>
      </c>
      <c r="AWA2">
        <v>0</v>
      </c>
      <c r="AWB2">
        <v>0</v>
      </c>
      <c r="AWC2">
        <v>0</v>
      </c>
      <c r="AWD2">
        <v>0</v>
      </c>
      <c r="AWE2">
        <v>0</v>
      </c>
      <c r="AWF2">
        <v>0</v>
      </c>
      <c r="AWG2">
        <v>0</v>
      </c>
      <c r="AWH2">
        <v>0</v>
      </c>
      <c r="AWI2">
        <v>0</v>
      </c>
      <c r="AWJ2">
        <v>0</v>
      </c>
      <c r="AWK2">
        <v>4</v>
      </c>
      <c r="AWL2">
        <v>0</v>
      </c>
      <c r="AWM2">
        <v>0</v>
      </c>
      <c r="AWN2">
        <v>0</v>
      </c>
      <c r="AWO2">
        <v>0</v>
      </c>
      <c r="AWP2">
        <v>0</v>
      </c>
      <c r="AWQ2">
        <v>0</v>
      </c>
      <c r="AWR2">
        <v>0</v>
      </c>
      <c r="AWS2">
        <v>0</v>
      </c>
      <c r="AWT2">
        <v>0</v>
      </c>
      <c r="AWU2">
        <v>0</v>
      </c>
      <c r="AWV2">
        <v>0</v>
      </c>
      <c r="AWW2">
        <v>0</v>
      </c>
      <c r="AWX2">
        <v>0</v>
      </c>
      <c r="AWY2">
        <v>0</v>
      </c>
      <c r="AWZ2">
        <v>0</v>
      </c>
      <c r="AXA2">
        <v>0</v>
      </c>
      <c r="AXB2">
        <v>0</v>
      </c>
      <c r="AXC2">
        <v>0</v>
      </c>
      <c r="AXD2">
        <v>0</v>
      </c>
      <c r="AXE2">
        <v>0</v>
      </c>
      <c r="AXF2">
        <v>0</v>
      </c>
      <c r="AXG2">
        <v>0</v>
      </c>
      <c r="AXH2">
        <v>0</v>
      </c>
      <c r="AXI2">
        <v>0</v>
      </c>
      <c r="AXJ2">
        <v>0</v>
      </c>
      <c r="AXK2">
        <v>0</v>
      </c>
      <c r="AXL2">
        <v>0</v>
      </c>
      <c r="AXM2">
        <v>0</v>
      </c>
      <c r="AXN2">
        <v>0</v>
      </c>
      <c r="AXO2">
        <v>0</v>
      </c>
      <c r="AXP2">
        <v>0</v>
      </c>
      <c r="AXQ2">
        <v>0</v>
      </c>
      <c r="AXR2">
        <v>0</v>
      </c>
      <c r="AXS2">
        <v>0</v>
      </c>
      <c r="AXT2">
        <v>0</v>
      </c>
      <c r="AXU2">
        <v>0</v>
      </c>
      <c r="AXV2">
        <v>0</v>
      </c>
      <c r="AXW2">
        <v>3</v>
      </c>
      <c r="AXX2">
        <v>3</v>
      </c>
      <c r="AXY2">
        <v>0</v>
      </c>
      <c r="AXZ2">
        <v>0</v>
      </c>
      <c r="AYA2">
        <v>0</v>
      </c>
      <c r="AYB2">
        <v>0</v>
      </c>
      <c r="AYC2">
        <v>0</v>
      </c>
      <c r="AYD2">
        <v>0</v>
      </c>
      <c r="AYE2">
        <v>0</v>
      </c>
      <c r="AYF2">
        <v>0</v>
      </c>
      <c r="AYG2">
        <v>0</v>
      </c>
      <c r="AYH2">
        <v>0</v>
      </c>
      <c r="AYI2">
        <v>0</v>
      </c>
      <c r="AYJ2">
        <v>0</v>
      </c>
      <c r="AYK2">
        <v>0</v>
      </c>
      <c r="AYL2">
        <v>0</v>
      </c>
      <c r="AYM2">
        <v>0</v>
      </c>
      <c r="AYN2">
        <v>0</v>
      </c>
      <c r="AYO2">
        <v>0</v>
      </c>
      <c r="AYP2">
        <v>0</v>
      </c>
      <c r="AYQ2">
        <v>0</v>
      </c>
      <c r="AYR2">
        <v>0</v>
      </c>
      <c r="AYS2">
        <v>0</v>
      </c>
      <c r="AYT2">
        <v>0</v>
      </c>
      <c r="AYU2">
        <v>0</v>
      </c>
      <c r="AYV2">
        <v>0</v>
      </c>
      <c r="AYW2">
        <v>0</v>
      </c>
      <c r="AYX2">
        <v>0</v>
      </c>
      <c r="AYY2">
        <v>0</v>
      </c>
      <c r="AYZ2">
        <v>0</v>
      </c>
      <c r="AZA2">
        <v>0</v>
      </c>
      <c r="AZB2">
        <v>0</v>
      </c>
      <c r="AZC2">
        <v>0</v>
      </c>
      <c r="AZD2">
        <v>0</v>
      </c>
      <c r="AZE2">
        <v>0</v>
      </c>
      <c r="AZF2">
        <v>0</v>
      </c>
      <c r="AZG2">
        <v>0</v>
      </c>
      <c r="AZH2">
        <v>0</v>
      </c>
      <c r="AZI2">
        <v>0</v>
      </c>
      <c r="AZJ2">
        <v>0</v>
      </c>
      <c r="AZK2">
        <v>0</v>
      </c>
      <c r="AZL2">
        <v>0</v>
      </c>
      <c r="AZM2">
        <v>0</v>
      </c>
      <c r="AZN2">
        <v>0</v>
      </c>
      <c r="AZO2">
        <v>0</v>
      </c>
      <c r="AZP2">
        <v>0</v>
      </c>
      <c r="AZQ2">
        <v>0</v>
      </c>
      <c r="AZR2">
        <v>0</v>
      </c>
      <c r="AZS2">
        <v>0</v>
      </c>
      <c r="AZT2">
        <v>0</v>
      </c>
      <c r="AZU2">
        <v>0</v>
      </c>
      <c r="AZV2">
        <v>0</v>
      </c>
      <c r="AZW2">
        <v>0</v>
      </c>
      <c r="AZX2">
        <v>0</v>
      </c>
      <c r="AZY2">
        <v>0</v>
      </c>
      <c r="AZZ2">
        <v>0</v>
      </c>
      <c r="BAA2">
        <v>0</v>
      </c>
      <c r="BAB2">
        <v>0</v>
      </c>
      <c r="BAC2">
        <v>0</v>
      </c>
      <c r="BAD2">
        <v>0</v>
      </c>
      <c r="BAE2">
        <v>0</v>
      </c>
      <c r="BAF2">
        <v>0</v>
      </c>
      <c r="BAG2">
        <v>0</v>
      </c>
    </row>
    <row r="3" spans="1:1385" x14ac:dyDescent="0.25">
      <c r="A3" t="s">
        <v>953</v>
      </c>
      <c r="B3" t="s">
        <v>550</v>
      </c>
      <c r="C3" t="s">
        <v>955</v>
      </c>
      <c r="D3">
        <v>7</v>
      </c>
      <c r="E3">
        <v>0</v>
      </c>
      <c r="F3">
        <v>28.96</v>
      </c>
      <c r="G3">
        <v>0</v>
      </c>
      <c r="H3">
        <v>0.62</v>
      </c>
      <c r="I3">
        <v>0.6</v>
      </c>
      <c r="J3">
        <v>21.89</v>
      </c>
      <c r="K3">
        <v>12.74</v>
      </c>
      <c r="L3">
        <v>79</v>
      </c>
      <c r="M3">
        <v>6.8</v>
      </c>
      <c r="N3">
        <v>81.8</v>
      </c>
      <c r="O3">
        <v>205</v>
      </c>
      <c r="P3">
        <v>26.9</v>
      </c>
      <c r="Q3">
        <v>4.5</v>
      </c>
      <c r="R3">
        <v>0.19500000000000001</v>
      </c>
      <c r="S3">
        <v>2.06</v>
      </c>
      <c r="T3">
        <v>2.4</v>
      </c>
      <c r="U3">
        <v>445</v>
      </c>
      <c r="V3">
        <v>4.9000000000000004</v>
      </c>
      <c r="W3">
        <v>2.9</v>
      </c>
      <c r="X3">
        <v>11.76</v>
      </c>
      <c r="Y3">
        <v>1.5847</v>
      </c>
      <c r="Z3">
        <v>3.8325999999999998</v>
      </c>
      <c r="AA3">
        <v>0.11600000000000001</v>
      </c>
      <c r="AB3">
        <v>0.27700000000000002</v>
      </c>
      <c r="AC3">
        <v>0.51900000000000002</v>
      </c>
      <c r="AD3">
        <v>0.29699999999999999</v>
      </c>
      <c r="AE3">
        <v>0.159</v>
      </c>
      <c r="AF3">
        <v>7.3999999999999996E-2</v>
      </c>
      <c r="AG3">
        <v>0.29799999999999999</v>
      </c>
      <c r="AH3">
        <v>7.5999999999999998E-2</v>
      </c>
      <c r="AI3">
        <v>45623</v>
      </c>
      <c r="AJ3">
        <v>195</v>
      </c>
      <c r="AK3">
        <v>1800</v>
      </c>
      <c r="AL3">
        <v>2356</v>
      </c>
      <c r="AM3">
        <v>35</v>
      </c>
      <c r="AN3">
        <v>0</v>
      </c>
      <c r="AO3">
        <v>0</v>
      </c>
      <c r="AP3">
        <v>3443</v>
      </c>
      <c r="AQ3">
        <v>603</v>
      </c>
      <c r="AR3">
        <v>747</v>
      </c>
      <c r="AS3">
        <v>0</v>
      </c>
      <c r="AT3">
        <v>1847</v>
      </c>
      <c r="AU3">
        <v>500</v>
      </c>
      <c r="AV3">
        <v>673</v>
      </c>
      <c r="AW3">
        <v>0</v>
      </c>
      <c r="AX3">
        <v>14088</v>
      </c>
      <c r="AY3">
        <v>244</v>
      </c>
      <c r="AZ3">
        <v>0</v>
      </c>
      <c r="BA3">
        <v>7</v>
      </c>
      <c r="BB3">
        <v>28</v>
      </c>
      <c r="BC3">
        <v>0</v>
      </c>
      <c r="BD3">
        <v>221</v>
      </c>
      <c r="BE3">
        <v>0</v>
      </c>
      <c r="BF3">
        <v>0</v>
      </c>
      <c r="BG3">
        <v>103</v>
      </c>
      <c r="BH3">
        <v>5827</v>
      </c>
      <c r="BI3">
        <v>75</v>
      </c>
      <c r="BJ3">
        <v>0</v>
      </c>
      <c r="BK3">
        <v>0</v>
      </c>
      <c r="BL3">
        <v>0</v>
      </c>
      <c r="BM3">
        <v>17</v>
      </c>
      <c r="BN3">
        <v>77</v>
      </c>
      <c r="BO3">
        <v>0</v>
      </c>
      <c r="BP3">
        <v>0</v>
      </c>
      <c r="BQ3">
        <v>74</v>
      </c>
      <c r="BR3">
        <v>26</v>
      </c>
      <c r="BS3">
        <v>1303</v>
      </c>
      <c r="BT3">
        <v>0</v>
      </c>
      <c r="BU3">
        <v>0</v>
      </c>
      <c r="BV3">
        <v>0</v>
      </c>
      <c r="BW3">
        <v>0</v>
      </c>
      <c r="BX3">
        <v>95</v>
      </c>
      <c r="BY3">
        <v>0</v>
      </c>
      <c r="BZ3">
        <v>0</v>
      </c>
      <c r="CA3">
        <v>0</v>
      </c>
      <c r="CB3">
        <v>64</v>
      </c>
      <c r="CC3">
        <v>956</v>
      </c>
      <c r="CD3">
        <v>0</v>
      </c>
      <c r="CE3">
        <v>0</v>
      </c>
      <c r="CF3">
        <v>0</v>
      </c>
      <c r="CG3">
        <v>56</v>
      </c>
      <c r="CH3">
        <v>0</v>
      </c>
      <c r="CI3">
        <v>264</v>
      </c>
      <c r="CJ3">
        <v>191</v>
      </c>
      <c r="CK3">
        <v>0</v>
      </c>
      <c r="CL3">
        <v>0</v>
      </c>
      <c r="CM3">
        <v>0</v>
      </c>
      <c r="CN3">
        <v>347</v>
      </c>
      <c r="CO3">
        <v>24</v>
      </c>
      <c r="CP3">
        <v>0</v>
      </c>
      <c r="CQ3">
        <v>0</v>
      </c>
      <c r="CR3">
        <v>0</v>
      </c>
      <c r="CS3">
        <v>171</v>
      </c>
      <c r="CT3">
        <v>0</v>
      </c>
      <c r="CU3">
        <v>71</v>
      </c>
      <c r="CV3">
        <v>61</v>
      </c>
      <c r="CW3">
        <v>0</v>
      </c>
      <c r="CX3">
        <v>0</v>
      </c>
      <c r="CY3">
        <v>0</v>
      </c>
      <c r="CZ3">
        <v>0</v>
      </c>
      <c r="DA3">
        <v>2547</v>
      </c>
      <c r="DB3">
        <v>19</v>
      </c>
      <c r="DC3">
        <v>0</v>
      </c>
      <c r="DD3">
        <v>0</v>
      </c>
      <c r="DE3">
        <v>113</v>
      </c>
      <c r="DF3">
        <v>0</v>
      </c>
      <c r="DG3">
        <v>0</v>
      </c>
      <c r="DH3">
        <v>66</v>
      </c>
      <c r="DI3">
        <v>232</v>
      </c>
      <c r="DJ3">
        <v>0</v>
      </c>
      <c r="DK3">
        <v>0</v>
      </c>
      <c r="DL3">
        <v>0</v>
      </c>
      <c r="DM3">
        <v>820</v>
      </c>
      <c r="DN3">
        <v>0</v>
      </c>
      <c r="DO3">
        <v>0</v>
      </c>
      <c r="DP3">
        <v>103</v>
      </c>
      <c r="DQ3">
        <v>0</v>
      </c>
      <c r="DR3">
        <v>96</v>
      </c>
      <c r="DS3">
        <v>0</v>
      </c>
      <c r="DT3">
        <v>0</v>
      </c>
      <c r="DU3">
        <v>0</v>
      </c>
      <c r="DV3">
        <v>0</v>
      </c>
      <c r="DW3">
        <v>0</v>
      </c>
      <c r="DX3">
        <v>15</v>
      </c>
      <c r="DY3">
        <v>0</v>
      </c>
      <c r="DZ3">
        <v>6</v>
      </c>
      <c r="EA3">
        <v>0</v>
      </c>
      <c r="EB3">
        <v>19</v>
      </c>
      <c r="EC3">
        <v>0</v>
      </c>
      <c r="ED3">
        <v>0</v>
      </c>
      <c r="EE3">
        <v>48</v>
      </c>
      <c r="EF3">
        <v>0</v>
      </c>
      <c r="EG3">
        <v>18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119</v>
      </c>
      <c r="EQ3">
        <v>0</v>
      </c>
      <c r="ER3">
        <v>0</v>
      </c>
      <c r="ES3">
        <v>0</v>
      </c>
      <c r="ET3">
        <v>6</v>
      </c>
      <c r="EU3">
        <v>0</v>
      </c>
      <c r="EV3">
        <v>0</v>
      </c>
      <c r="EW3">
        <v>26</v>
      </c>
      <c r="EX3">
        <v>0</v>
      </c>
      <c r="EY3">
        <v>513</v>
      </c>
      <c r="EZ3">
        <v>0</v>
      </c>
      <c r="FA3">
        <v>69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105</v>
      </c>
      <c r="FJ3">
        <v>0</v>
      </c>
      <c r="FK3">
        <v>7</v>
      </c>
      <c r="FL3">
        <v>0</v>
      </c>
      <c r="FM3">
        <v>0</v>
      </c>
      <c r="FN3">
        <v>0</v>
      </c>
      <c r="FO3">
        <v>0</v>
      </c>
      <c r="FP3">
        <v>8</v>
      </c>
      <c r="FQ3">
        <v>7</v>
      </c>
      <c r="FR3">
        <v>718</v>
      </c>
      <c r="FS3">
        <v>0</v>
      </c>
      <c r="FT3">
        <v>0</v>
      </c>
      <c r="FU3">
        <v>43</v>
      </c>
      <c r="FV3">
        <v>21</v>
      </c>
      <c r="FW3">
        <v>0</v>
      </c>
      <c r="FX3">
        <v>0</v>
      </c>
      <c r="FY3">
        <v>0</v>
      </c>
      <c r="FZ3">
        <v>0</v>
      </c>
      <c r="GA3">
        <v>253</v>
      </c>
      <c r="GB3">
        <v>13</v>
      </c>
      <c r="GC3">
        <v>0</v>
      </c>
      <c r="GD3">
        <v>18</v>
      </c>
      <c r="GE3">
        <v>241</v>
      </c>
      <c r="GF3">
        <v>0</v>
      </c>
      <c r="GG3">
        <v>0</v>
      </c>
      <c r="GH3">
        <v>0</v>
      </c>
      <c r="GI3">
        <v>0</v>
      </c>
      <c r="GJ3">
        <v>11</v>
      </c>
      <c r="GK3">
        <v>0</v>
      </c>
      <c r="GL3">
        <v>0</v>
      </c>
      <c r="GM3">
        <v>0</v>
      </c>
      <c r="GN3">
        <v>0</v>
      </c>
      <c r="GO3">
        <v>0</v>
      </c>
      <c r="GP3">
        <v>139</v>
      </c>
      <c r="GQ3">
        <v>0</v>
      </c>
      <c r="GR3">
        <v>0</v>
      </c>
      <c r="GS3">
        <v>144</v>
      </c>
      <c r="GT3">
        <v>0</v>
      </c>
      <c r="GU3">
        <v>30</v>
      </c>
      <c r="GV3">
        <v>0</v>
      </c>
      <c r="GW3">
        <v>25</v>
      </c>
      <c r="GX3">
        <v>0</v>
      </c>
      <c r="GY3">
        <v>0</v>
      </c>
      <c r="GZ3">
        <v>12</v>
      </c>
      <c r="HA3">
        <v>0</v>
      </c>
      <c r="HB3">
        <v>0</v>
      </c>
      <c r="HC3">
        <v>254</v>
      </c>
      <c r="HD3">
        <v>0</v>
      </c>
      <c r="HE3">
        <v>45</v>
      </c>
      <c r="HF3">
        <v>0</v>
      </c>
      <c r="HG3">
        <v>28</v>
      </c>
      <c r="HH3">
        <v>146</v>
      </c>
      <c r="HI3">
        <v>0</v>
      </c>
      <c r="HJ3">
        <v>52</v>
      </c>
      <c r="HK3">
        <v>0</v>
      </c>
      <c r="HL3">
        <v>0</v>
      </c>
      <c r="HM3">
        <v>0</v>
      </c>
      <c r="HN3">
        <v>21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19</v>
      </c>
      <c r="HV3">
        <v>103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119</v>
      </c>
      <c r="ID3">
        <v>0</v>
      </c>
      <c r="IE3">
        <v>0</v>
      </c>
      <c r="IF3">
        <v>291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0</v>
      </c>
      <c r="JH3">
        <v>0</v>
      </c>
      <c r="JI3">
        <v>0</v>
      </c>
      <c r="JJ3">
        <v>0</v>
      </c>
      <c r="JK3">
        <v>0</v>
      </c>
      <c r="JL3">
        <v>0</v>
      </c>
      <c r="JM3">
        <v>0</v>
      </c>
      <c r="JN3">
        <v>0</v>
      </c>
      <c r="JO3">
        <v>0</v>
      </c>
      <c r="JP3">
        <v>0</v>
      </c>
      <c r="JQ3">
        <v>0</v>
      </c>
      <c r="JR3">
        <v>0</v>
      </c>
      <c r="JS3">
        <v>0</v>
      </c>
      <c r="JT3">
        <v>0</v>
      </c>
      <c r="JU3">
        <v>0</v>
      </c>
      <c r="JV3">
        <v>0</v>
      </c>
      <c r="JW3">
        <v>0</v>
      </c>
      <c r="JX3">
        <v>0</v>
      </c>
      <c r="JY3">
        <v>0</v>
      </c>
      <c r="JZ3">
        <v>0</v>
      </c>
      <c r="KA3">
        <v>200</v>
      </c>
      <c r="KB3">
        <v>0</v>
      </c>
      <c r="KC3">
        <v>0</v>
      </c>
      <c r="KD3">
        <v>0</v>
      </c>
      <c r="KE3">
        <v>0</v>
      </c>
      <c r="KF3">
        <v>0</v>
      </c>
      <c r="KG3">
        <v>2</v>
      </c>
      <c r="KH3">
        <v>0</v>
      </c>
      <c r="KI3">
        <v>0</v>
      </c>
      <c r="KJ3">
        <v>0</v>
      </c>
      <c r="KK3">
        <v>0</v>
      </c>
      <c r="KL3">
        <v>0</v>
      </c>
      <c r="KM3">
        <v>0</v>
      </c>
      <c r="KN3">
        <v>79</v>
      </c>
      <c r="KO3">
        <v>0</v>
      </c>
      <c r="KP3">
        <v>0</v>
      </c>
      <c r="KQ3">
        <v>0</v>
      </c>
      <c r="KR3">
        <v>0</v>
      </c>
      <c r="KS3">
        <v>0</v>
      </c>
      <c r="KT3">
        <v>0</v>
      </c>
      <c r="KU3">
        <v>0</v>
      </c>
      <c r="KV3">
        <v>0</v>
      </c>
      <c r="KW3">
        <v>0</v>
      </c>
      <c r="KX3">
        <v>0</v>
      </c>
      <c r="KY3">
        <v>320</v>
      </c>
      <c r="KZ3">
        <v>0</v>
      </c>
      <c r="LA3">
        <v>9</v>
      </c>
      <c r="LB3">
        <v>0</v>
      </c>
      <c r="LC3">
        <v>0</v>
      </c>
      <c r="LD3">
        <v>0</v>
      </c>
      <c r="LE3">
        <v>0</v>
      </c>
      <c r="LF3">
        <v>0</v>
      </c>
      <c r="LG3">
        <v>0</v>
      </c>
      <c r="LH3">
        <v>0</v>
      </c>
      <c r="LI3">
        <v>8</v>
      </c>
      <c r="LJ3">
        <v>0</v>
      </c>
      <c r="LK3">
        <v>0</v>
      </c>
      <c r="LL3">
        <v>0</v>
      </c>
      <c r="LM3">
        <v>0</v>
      </c>
      <c r="LN3">
        <v>0</v>
      </c>
      <c r="LO3">
        <v>0</v>
      </c>
      <c r="LP3">
        <v>0</v>
      </c>
      <c r="LQ3">
        <v>0</v>
      </c>
      <c r="LR3">
        <v>0</v>
      </c>
      <c r="LS3">
        <v>0</v>
      </c>
      <c r="LT3">
        <v>0</v>
      </c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0</v>
      </c>
      <c r="MB3">
        <v>9</v>
      </c>
      <c r="MC3">
        <v>0</v>
      </c>
      <c r="MD3">
        <v>0</v>
      </c>
      <c r="ME3">
        <v>145</v>
      </c>
      <c r="MF3">
        <v>0</v>
      </c>
      <c r="MG3">
        <v>0</v>
      </c>
      <c r="MH3">
        <v>0</v>
      </c>
      <c r="MI3">
        <v>0</v>
      </c>
      <c r="MJ3">
        <v>0</v>
      </c>
      <c r="MK3">
        <v>0</v>
      </c>
      <c r="ML3">
        <v>0</v>
      </c>
      <c r="MM3">
        <v>0</v>
      </c>
      <c r="MN3">
        <v>0</v>
      </c>
      <c r="MO3">
        <v>0</v>
      </c>
      <c r="MP3">
        <v>0</v>
      </c>
      <c r="MQ3">
        <v>0</v>
      </c>
      <c r="MR3">
        <v>0</v>
      </c>
      <c r="MS3">
        <v>0</v>
      </c>
      <c r="MT3">
        <v>0</v>
      </c>
      <c r="MU3">
        <v>0</v>
      </c>
      <c r="MV3">
        <v>24</v>
      </c>
      <c r="MW3">
        <v>0</v>
      </c>
      <c r="MX3">
        <v>0</v>
      </c>
      <c r="MY3">
        <v>0</v>
      </c>
      <c r="MZ3">
        <v>0</v>
      </c>
      <c r="NA3">
        <v>0</v>
      </c>
      <c r="NB3">
        <v>0</v>
      </c>
      <c r="NC3">
        <v>0</v>
      </c>
      <c r="ND3">
        <v>0</v>
      </c>
      <c r="NE3">
        <v>0</v>
      </c>
      <c r="NF3">
        <v>0</v>
      </c>
      <c r="NG3">
        <v>0</v>
      </c>
      <c r="NH3">
        <v>0</v>
      </c>
      <c r="NI3">
        <v>0</v>
      </c>
      <c r="NJ3">
        <v>0</v>
      </c>
      <c r="NK3">
        <v>0</v>
      </c>
      <c r="NL3">
        <v>0</v>
      </c>
      <c r="NM3">
        <v>0</v>
      </c>
      <c r="NN3">
        <v>0</v>
      </c>
      <c r="NO3">
        <v>0</v>
      </c>
      <c r="NP3">
        <v>0</v>
      </c>
      <c r="NQ3">
        <v>11</v>
      </c>
      <c r="NR3">
        <v>0</v>
      </c>
      <c r="NS3">
        <v>0</v>
      </c>
      <c r="NT3">
        <v>0</v>
      </c>
      <c r="NU3">
        <v>0</v>
      </c>
      <c r="NV3">
        <v>0</v>
      </c>
      <c r="NW3">
        <v>0</v>
      </c>
      <c r="NX3">
        <v>10</v>
      </c>
      <c r="NY3">
        <v>0</v>
      </c>
      <c r="NZ3">
        <v>0</v>
      </c>
      <c r="OA3">
        <v>0</v>
      </c>
      <c r="OB3">
        <v>0</v>
      </c>
      <c r="OC3">
        <v>0</v>
      </c>
      <c r="OD3">
        <v>0</v>
      </c>
      <c r="OE3">
        <v>0</v>
      </c>
      <c r="OF3">
        <v>0</v>
      </c>
      <c r="OG3">
        <v>0</v>
      </c>
      <c r="OH3">
        <v>0</v>
      </c>
      <c r="OI3">
        <v>0</v>
      </c>
      <c r="OJ3">
        <v>0</v>
      </c>
      <c r="OK3">
        <v>0</v>
      </c>
      <c r="OL3">
        <v>0</v>
      </c>
      <c r="OM3">
        <v>0</v>
      </c>
      <c r="ON3">
        <v>0</v>
      </c>
      <c r="OO3">
        <v>0</v>
      </c>
      <c r="OP3">
        <v>0</v>
      </c>
      <c r="OQ3">
        <v>0</v>
      </c>
      <c r="OR3">
        <v>176</v>
      </c>
      <c r="OS3">
        <v>37</v>
      </c>
      <c r="OT3">
        <v>0</v>
      </c>
      <c r="OU3">
        <v>0</v>
      </c>
      <c r="OV3">
        <v>0</v>
      </c>
      <c r="OW3">
        <v>0</v>
      </c>
      <c r="OX3">
        <v>0</v>
      </c>
      <c r="OY3">
        <v>0</v>
      </c>
      <c r="OZ3">
        <v>0</v>
      </c>
      <c r="PA3">
        <v>0</v>
      </c>
      <c r="PB3">
        <v>0</v>
      </c>
      <c r="PC3">
        <v>0</v>
      </c>
      <c r="PD3">
        <v>0</v>
      </c>
      <c r="PE3">
        <v>0</v>
      </c>
      <c r="PF3">
        <v>0</v>
      </c>
      <c r="PG3">
        <v>0</v>
      </c>
      <c r="PH3">
        <v>0</v>
      </c>
      <c r="PI3">
        <v>0</v>
      </c>
      <c r="PJ3">
        <v>0</v>
      </c>
      <c r="PK3">
        <v>0</v>
      </c>
      <c r="PL3">
        <v>0</v>
      </c>
      <c r="PM3">
        <v>0</v>
      </c>
      <c r="PN3">
        <v>0</v>
      </c>
      <c r="PO3">
        <v>0</v>
      </c>
      <c r="PP3">
        <v>0</v>
      </c>
      <c r="PQ3">
        <v>0</v>
      </c>
      <c r="PR3">
        <v>0</v>
      </c>
      <c r="PS3">
        <v>0</v>
      </c>
      <c r="PT3">
        <v>0</v>
      </c>
      <c r="PU3">
        <v>0</v>
      </c>
      <c r="PV3">
        <v>0</v>
      </c>
      <c r="PW3">
        <v>0</v>
      </c>
      <c r="PX3">
        <v>0</v>
      </c>
      <c r="PY3">
        <v>0</v>
      </c>
      <c r="PZ3">
        <v>0</v>
      </c>
      <c r="QA3">
        <v>0</v>
      </c>
      <c r="QB3">
        <v>0</v>
      </c>
      <c r="QC3">
        <v>0</v>
      </c>
      <c r="QD3">
        <v>0</v>
      </c>
      <c r="QE3">
        <v>0</v>
      </c>
      <c r="QF3">
        <v>0</v>
      </c>
      <c r="QG3">
        <v>6</v>
      </c>
      <c r="QH3">
        <v>0</v>
      </c>
      <c r="QI3">
        <v>0</v>
      </c>
      <c r="QJ3">
        <v>16</v>
      </c>
      <c r="QK3">
        <v>0</v>
      </c>
      <c r="QL3">
        <v>0</v>
      </c>
      <c r="QM3">
        <v>0</v>
      </c>
      <c r="QN3">
        <v>0</v>
      </c>
      <c r="QO3">
        <v>0</v>
      </c>
      <c r="QP3">
        <v>0</v>
      </c>
      <c r="QQ3">
        <v>0</v>
      </c>
      <c r="QR3">
        <v>0</v>
      </c>
      <c r="QS3">
        <v>0</v>
      </c>
      <c r="QT3">
        <v>0</v>
      </c>
      <c r="QU3">
        <v>0</v>
      </c>
      <c r="QV3">
        <v>0</v>
      </c>
      <c r="QW3">
        <v>0</v>
      </c>
      <c r="QX3">
        <v>7</v>
      </c>
      <c r="QY3">
        <v>0</v>
      </c>
      <c r="QZ3">
        <v>0</v>
      </c>
      <c r="RA3">
        <v>0</v>
      </c>
      <c r="RB3">
        <v>0</v>
      </c>
      <c r="RC3">
        <v>34</v>
      </c>
      <c r="RD3">
        <v>0</v>
      </c>
      <c r="RE3">
        <v>0</v>
      </c>
      <c r="RF3">
        <v>0</v>
      </c>
      <c r="RG3">
        <v>0</v>
      </c>
      <c r="RH3">
        <v>0</v>
      </c>
      <c r="RI3">
        <v>0</v>
      </c>
      <c r="RJ3">
        <v>0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0</v>
      </c>
      <c r="RR3">
        <v>0</v>
      </c>
      <c r="RS3">
        <v>0</v>
      </c>
      <c r="RT3">
        <v>0</v>
      </c>
      <c r="RU3">
        <v>0</v>
      </c>
      <c r="RV3">
        <v>0</v>
      </c>
      <c r="RW3">
        <v>0</v>
      </c>
      <c r="RX3">
        <v>0</v>
      </c>
      <c r="RY3">
        <v>0</v>
      </c>
      <c r="RZ3">
        <v>0</v>
      </c>
      <c r="SA3">
        <v>0</v>
      </c>
      <c r="SB3">
        <v>0</v>
      </c>
      <c r="SC3">
        <v>106</v>
      </c>
      <c r="SD3">
        <v>0</v>
      </c>
      <c r="SE3">
        <v>0</v>
      </c>
      <c r="SF3">
        <v>0</v>
      </c>
      <c r="SG3">
        <v>105</v>
      </c>
      <c r="SH3">
        <v>0</v>
      </c>
      <c r="SI3">
        <v>0</v>
      </c>
      <c r="SJ3">
        <v>0</v>
      </c>
      <c r="SK3">
        <v>0</v>
      </c>
      <c r="SL3">
        <v>0</v>
      </c>
      <c r="SM3">
        <v>0</v>
      </c>
      <c r="SN3">
        <v>0</v>
      </c>
      <c r="SO3">
        <v>0</v>
      </c>
      <c r="SP3">
        <v>0</v>
      </c>
      <c r="SQ3">
        <v>0</v>
      </c>
      <c r="SR3">
        <v>0</v>
      </c>
      <c r="SS3">
        <v>0</v>
      </c>
      <c r="ST3">
        <v>0</v>
      </c>
      <c r="SU3">
        <v>0</v>
      </c>
      <c r="SV3">
        <v>0</v>
      </c>
      <c r="SW3">
        <v>0</v>
      </c>
      <c r="SX3">
        <v>0</v>
      </c>
      <c r="SY3">
        <v>0</v>
      </c>
      <c r="SZ3">
        <v>0</v>
      </c>
      <c r="TA3">
        <v>0</v>
      </c>
      <c r="TB3">
        <v>0</v>
      </c>
      <c r="TC3">
        <v>0</v>
      </c>
      <c r="TD3">
        <v>0</v>
      </c>
      <c r="TE3">
        <v>0</v>
      </c>
      <c r="TF3">
        <v>0</v>
      </c>
      <c r="TG3">
        <v>0</v>
      </c>
      <c r="TH3">
        <v>0</v>
      </c>
      <c r="TI3">
        <v>0</v>
      </c>
      <c r="TJ3">
        <v>0</v>
      </c>
      <c r="TK3">
        <v>0</v>
      </c>
      <c r="TL3">
        <v>0</v>
      </c>
      <c r="TM3">
        <v>0</v>
      </c>
      <c r="TN3">
        <v>0</v>
      </c>
      <c r="TO3">
        <v>0</v>
      </c>
      <c r="TP3">
        <v>0</v>
      </c>
      <c r="TQ3">
        <v>0</v>
      </c>
      <c r="TR3">
        <v>0</v>
      </c>
      <c r="TS3">
        <v>0</v>
      </c>
      <c r="TT3">
        <v>0</v>
      </c>
      <c r="TU3">
        <v>0</v>
      </c>
      <c r="TV3">
        <v>0</v>
      </c>
      <c r="TW3">
        <v>0</v>
      </c>
      <c r="TX3">
        <v>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0</v>
      </c>
      <c r="UF3">
        <v>0</v>
      </c>
      <c r="UG3">
        <v>0</v>
      </c>
      <c r="UH3">
        <v>0</v>
      </c>
      <c r="UI3">
        <v>0</v>
      </c>
      <c r="UJ3">
        <v>0</v>
      </c>
      <c r="UK3">
        <v>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0</v>
      </c>
      <c r="US3">
        <v>0</v>
      </c>
      <c r="UT3">
        <v>0</v>
      </c>
      <c r="UU3">
        <v>0</v>
      </c>
      <c r="UV3">
        <v>0</v>
      </c>
      <c r="UW3">
        <v>0</v>
      </c>
      <c r="UX3">
        <v>2</v>
      </c>
      <c r="UY3">
        <v>0</v>
      </c>
      <c r="UZ3">
        <v>0</v>
      </c>
      <c r="VA3">
        <v>0</v>
      </c>
      <c r="VB3">
        <v>0</v>
      </c>
      <c r="VC3">
        <v>0</v>
      </c>
      <c r="VD3">
        <v>0</v>
      </c>
      <c r="VE3">
        <v>0</v>
      </c>
      <c r="VF3">
        <v>0</v>
      </c>
      <c r="VG3">
        <v>0</v>
      </c>
      <c r="VH3">
        <v>0</v>
      </c>
      <c r="VI3">
        <v>0</v>
      </c>
      <c r="VJ3">
        <v>0</v>
      </c>
      <c r="VK3">
        <v>0</v>
      </c>
      <c r="VL3">
        <v>0</v>
      </c>
      <c r="VM3">
        <v>0</v>
      </c>
      <c r="VN3">
        <v>0</v>
      </c>
      <c r="VO3">
        <v>0</v>
      </c>
      <c r="VP3">
        <v>0</v>
      </c>
      <c r="VQ3">
        <v>0</v>
      </c>
      <c r="VR3">
        <v>0</v>
      </c>
      <c r="VS3">
        <v>0</v>
      </c>
      <c r="VT3">
        <v>0</v>
      </c>
      <c r="VU3">
        <v>0</v>
      </c>
      <c r="VV3">
        <v>0</v>
      </c>
      <c r="VW3">
        <v>0</v>
      </c>
      <c r="VX3">
        <v>0</v>
      </c>
      <c r="VY3">
        <v>0</v>
      </c>
      <c r="VZ3">
        <v>0</v>
      </c>
      <c r="WA3">
        <v>0</v>
      </c>
      <c r="WB3">
        <v>0</v>
      </c>
      <c r="WC3">
        <v>0</v>
      </c>
      <c r="WD3">
        <v>0</v>
      </c>
      <c r="WE3">
        <v>0</v>
      </c>
      <c r="WF3">
        <v>0</v>
      </c>
      <c r="WG3">
        <v>0</v>
      </c>
      <c r="WH3">
        <v>0</v>
      </c>
      <c r="WI3">
        <v>0</v>
      </c>
      <c r="WJ3">
        <v>0</v>
      </c>
      <c r="WK3">
        <v>0</v>
      </c>
      <c r="WL3">
        <v>0</v>
      </c>
      <c r="WM3">
        <v>0</v>
      </c>
      <c r="WN3">
        <v>0</v>
      </c>
      <c r="WO3">
        <v>0</v>
      </c>
      <c r="WP3">
        <v>0</v>
      </c>
      <c r="WQ3">
        <v>0</v>
      </c>
      <c r="WR3">
        <v>0</v>
      </c>
      <c r="WS3">
        <v>0</v>
      </c>
      <c r="WT3">
        <v>0</v>
      </c>
      <c r="WU3">
        <v>0</v>
      </c>
      <c r="WV3">
        <v>0</v>
      </c>
      <c r="WW3">
        <v>0</v>
      </c>
      <c r="WX3">
        <v>0</v>
      </c>
      <c r="WY3">
        <v>0</v>
      </c>
      <c r="WZ3">
        <v>0</v>
      </c>
      <c r="XA3">
        <v>0</v>
      </c>
      <c r="XB3">
        <v>0</v>
      </c>
      <c r="XC3">
        <v>0</v>
      </c>
      <c r="XD3">
        <v>0</v>
      </c>
      <c r="XE3">
        <v>0</v>
      </c>
      <c r="XF3">
        <v>0</v>
      </c>
      <c r="XG3">
        <v>0</v>
      </c>
      <c r="XH3">
        <v>0</v>
      </c>
      <c r="XI3">
        <v>0</v>
      </c>
      <c r="XJ3">
        <v>0</v>
      </c>
      <c r="XK3">
        <v>0</v>
      </c>
      <c r="XL3">
        <v>0</v>
      </c>
      <c r="XM3">
        <v>0</v>
      </c>
      <c r="XN3">
        <v>0</v>
      </c>
      <c r="XO3">
        <v>0</v>
      </c>
      <c r="XP3">
        <v>0</v>
      </c>
      <c r="XQ3">
        <v>0</v>
      </c>
      <c r="XR3">
        <v>0</v>
      </c>
      <c r="XS3">
        <v>0</v>
      </c>
      <c r="XT3">
        <v>0</v>
      </c>
      <c r="XU3">
        <v>0</v>
      </c>
      <c r="XV3">
        <v>0</v>
      </c>
      <c r="XW3">
        <v>0</v>
      </c>
      <c r="XX3">
        <v>0</v>
      </c>
      <c r="XY3">
        <v>0</v>
      </c>
      <c r="XZ3">
        <v>0</v>
      </c>
      <c r="YA3">
        <v>0</v>
      </c>
      <c r="YB3">
        <v>0</v>
      </c>
      <c r="YC3">
        <v>0</v>
      </c>
      <c r="YD3">
        <v>0</v>
      </c>
      <c r="YE3">
        <v>0</v>
      </c>
      <c r="YF3">
        <v>0</v>
      </c>
      <c r="YG3">
        <v>0</v>
      </c>
      <c r="YH3">
        <v>0</v>
      </c>
      <c r="YI3">
        <v>0</v>
      </c>
      <c r="YJ3">
        <v>0</v>
      </c>
      <c r="YK3">
        <v>0</v>
      </c>
      <c r="YL3">
        <v>0</v>
      </c>
      <c r="YM3">
        <v>0</v>
      </c>
      <c r="YN3">
        <v>0</v>
      </c>
      <c r="YO3">
        <v>0</v>
      </c>
      <c r="YP3">
        <v>0</v>
      </c>
      <c r="YQ3">
        <v>0</v>
      </c>
      <c r="YR3">
        <v>0</v>
      </c>
      <c r="YS3">
        <v>0</v>
      </c>
      <c r="YT3">
        <v>0</v>
      </c>
      <c r="YU3">
        <v>0</v>
      </c>
      <c r="YV3">
        <v>0</v>
      </c>
      <c r="YW3">
        <v>0</v>
      </c>
      <c r="YX3">
        <v>0</v>
      </c>
      <c r="YY3">
        <v>0</v>
      </c>
      <c r="YZ3">
        <v>0</v>
      </c>
      <c r="ZA3">
        <v>0</v>
      </c>
      <c r="ZB3">
        <v>0</v>
      </c>
      <c r="ZC3">
        <v>0</v>
      </c>
      <c r="ZD3">
        <v>0</v>
      </c>
      <c r="ZE3">
        <v>0</v>
      </c>
      <c r="ZF3">
        <v>0</v>
      </c>
      <c r="ZG3">
        <v>0</v>
      </c>
      <c r="ZH3">
        <v>0</v>
      </c>
      <c r="ZI3">
        <v>0</v>
      </c>
      <c r="ZJ3">
        <v>0</v>
      </c>
      <c r="ZK3">
        <v>0</v>
      </c>
      <c r="ZL3">
        <v>0</v>
      </c>
      <c r="ZM3">
        <v>0</v>
      </c>
      <c r="ZN3">
        <v>0</v>
      </c>
      <c r="ZO3">
        <v>0</v>
      </c>
      <c r="ZP3">
        <v>0</v>
      </c>
      <c r="ZQ3">
        <v>0</v>
      </c>
      <c r="ZR3">
        <v>0</v>
      </c>
      <c r="ZS3">
        <v>0</v>
      </c>
      <c r="ZT3">
        <v>0</v>
      </c>
      <c r="ZU3">
        <v>0</v>
      </c>
      <c r="ZV3">
        <v>0</v>
      </c>
      <c r="ZW3">
        <v>0</v>
      </c>
      <c r="ZX3">
        <v>0</v>
      </c>
      <c r="ZY3">
        <v>0</v>
      </c>
      <c r="ZZ3">
        <v>0</v>
      </c>
      <c r="AAA3">
        <v>0</v>
      </c>
      <c r="AAB3">
        <v>0</v>
      </c>
      <c r="AAC3">
        <v>0</v>
      </c>
      <c r="AAD3">
        <v>0</v>
      </c>
      <c r="AAE3">
        <v>0</v>
      </c>
      <c r="AAF3">
        <v>0</v>
      </c>
      <c r="AAG3">
        <v>0</v>
      </c>
      <c r="AAH3">
        <v>0</v>
      </c>
      <c r="AAI3">
        <v>0</v>
      </c>
      <c r="AAJ3">
        <v>0</v>
      </c>
      <c r="AAK3">
        <v>0</v>
      </c>
      <c r="AAL3">
        <v>0</v>
      </c>
      <c r="AAM3">
        <v>0</v>
      </c>
      <c r="AAN3">
        <v>0</v>
      </c>
      <c r="AAO3">
        <v>0</v>
      </c>
      <c r="AAP3">
        <v>0</v>
      </c>
      <c r="AAQ3">
        <v>0</v>
      </c>
      <c r="AAR3">
        <v>0</v>
      </c>
      <c r="AAS3">
        <v>0</v>
      </c>
      <c r="AAT3">
        <v>0</v>
      </c>
      <c r="AAU3">
        <v>0</v>
      </c>
      <c r="AAV3">
        <v>0</v>
      </c>
      <c r="AAW3">
        <v>0</v>
      </c>
      <c r="AAX3">
        <v>0</v>
      </c>
      <c r="AAY3">
        <v>0</v>
      </c>
      <c r="AAZ3">
        <v>0</v>
      </c>
      <c r="ABA3">
        <v>0</v>
      </c>
      <c r="ABB3">
        <v>0</v>
      </c>
      <c r="ABC3">
        <v>0</v>
      </c>
      <c r="ABD3">
        <v>0</v>
      </c>
      <c r="ABE3">
        <v>0</v>
      </c>
      <c r="ABF3">
        <v>0</v>
      </c>
      <c r="ABG3">
        <v>0</v>
      </c>
      <c r="ABH3">
        <v>0</v>
      </c>
      <c r="ABI3">
        <v>0</v>
      </c>
      <c r="ABJ3">
        <v>0</v>
      </c>
      <c r="ABK3">
        <v>0</v>
      </c>
      <c r="ABL3">
        <v>0</v>
      </c>
      <c r="ABM3">
        <v>0</v>
      </c>
      <c r="ABN3">
        <v>0</v>
      </c>
      <c r="ABO3">
        <v>0</v>
      </c>
      <c r="ABP3">
        <v>0</v>
      </c>
      <c r="ABQ3">
        <v>0</v>
      </c>
      <c r="ABR3">
        <v>0</v>
      </c>
      <c r="ABS3">
        <v>0</v>
      </c>
      <c r="ABT3">
        <v>0</v>
      </c>
      <c r="ABU3">
        <v>0</v>
      </c>
      <c r="ABV3">
        <v>0</v>
      </c>
      <c r="ABW3">
        <v>0</v>
      </c>
      <c r="ABX3">
        <v>0</v>
      </c>
      <c r="ABY3">
        <v>0</v>
      </c>
      <c r="ABZ3">
        <v>0</v>
      </c>
      <c r="ACA3">
        <v>0</v>
      </c>
      <c r="ACB3">
        <v>0</v>
      </c>
      <c r="ACC3">
        <v>0</v>
      </c>
      <c r="ACD3">
        <v>0</v>
      </c>
      <c r="ACE3">
        <v>0</v>
      </c>
      <c r="ACF3">
        <v>0</v>
      </c>
      <c r="ACG3">
        <v>0</v>
      </c>
      <c r="ACH3">
        <v>0</v>
      </c>
      <c r="ACI3">
        <v>0</v>
      </c>
      <c r="ACJ3">
        <v>0</v>
      </c>
      <c r="ACK3">
        <v>0</v>
      </c>
      <c r="ACL3">
        <v>0</v>
      </c>
      <c r="ACM3">
        <v>0</v>
      </c>
      <c r="ACN3">
        <v>0</v>
      </c>
      <c r="ACO3">
        <v>0</v>
      </c>
      <c r="ACP3">
        <v>0</v>
      </c>
      <c r="ACQ3">
        <v>0</v>
      </c>
      <c r="ACR3">
        <v>0</v>
      </c>
      <c r="ACS3">
        <v>0</v>
      </c>
      <c r="ACT3">
        <v>0</v>
      </c>
      <c r="ACU3">
        <v>0</v>
      </c>
      <c r="ACV3">
        <v>0</v>
      </c>
      <c r="ACW3">
        <v>0</v>
      </c>
      <c r="ACX3">
        <v>0</v>
      </c>
      <c r="ACY3">
        <v>0</v>
      </c>
      <c r="ACZ3">
        <v>0</v>
      </c>
      <c r="ADA3">
        <v>0</v>
      </c>
      <c r="ADB3">
        <v>0</v>
      </c>
      <c r="ADC3">
        <v>0</v>
      </c>
      <c r="ADD3">
        <v>0</v>
      </c>
      <c r="ADE3">
        <v>0</v>
      </c>
      <c r="ADF3">
        <v>0</v>
      </c>
      <c r="ADG3">
        <v>0</v>
      </c>
      <c r="ADH3">
        <v>0</v>
      </c>
      <c r="ADI3">
        <v>0</v>
      </c>
      <c r="ADJ3">
        <v>0</v>
      </c>
      <c r="ADK3">
        <v>0</v>
      </c>
      <c r="ADL3">
        <v>0</v>
      </c>
      <c r="ADM3">
        <v>0</v>
      </c>
      <c r="ADN3">
        <v>0</v>
      </c>
      <c r="ADO3">
        <v>0</v>
      </c>
      <c r="ADP3">
        <v>0</v>
      </c>
      <c r="ADQ3">
        <v>0</v>
      </c>
      <c r="ADR3">
        <v>0</v>
      </c>
      <c r="ADS3">
        <v>0</v>
      </c>
      <c r="ADT3">
        <v>0</v>
      </c>
      <c r="ADU3">
        <v>0</v>
      </c>
      <c r="ADV3">
        <v>0</v>
      </c>
      <c r="ADW3">
        <v>0</v>
      </c>
      <c r="ADX3">
        <v>0</v>
      </c>
      <c r="ADY3">
        <v>0</v>
      </c>
      <c r="ADZ3">
        <v>0</v>
      </c>
      <c r="AEA3">
        <v>0</v>
      </c>
      <c r="AEB3">
        <v>0</v>
      </c>
      <c r="AEC3">
        <v>0</v>
      </c>
      <c r="AED3">
        <v>0</v>
      </c>
      <c r="AEE3">
        <v>0</v>
      </c>
      <c r="AEF3">
        <v>0</v>
      </c>
      <c r="AEG3">
        <v>0</v>
      </c>
      <c r="AEH3">
        <v>0</v>
      </c>
      <c r="AEI3">
        <v>0</v>
      </c>
      <c r="AEJ3">
        <v>0</v>
      </c>
      <c r="AEK3">
        <v>0</v>
      </c>
      <c r="AEL3">
        <v>0</v>
      </c>
      <c r="AEM3">
        <v>0</v>
      </c>
      <c r="AEN3">
        <v>0</v>
      </c>
      <c r="AEO3">
        <v>0</v>
      </c>
      <c r="AEP3">
        <v>0</v>
      </c>
      <c r="AEQ3">
        <v>0</v>
      </c>
      <c r="AER3">
        <v>0</v>
      </c>
      <c r="AES3">
        <v>0</v>
      </c>
      <c r="AET3">
        <v>0</v>
      </c>
      <c r="AEU3">
        <v>0</v>
      </c>
      <c r="AEV3">
        <v>0</v>
      </c>
      <c r="AEW3">
        <v>0</v>
      </c>
      <c r="AEX3">
        <v>0</v>
      </c>
      <c r="AEY3">
        <v>0</v>
      </c>
      <c r="AEZ3">
        <v>0</v>
      </c>
      <c r="AFA3">
        <v>0</v>
      </c>
      <c r="AFB3">
        <v>0</v>
      </c>
      <c r="AFC3">
        <v>0</v>
      </c>
      <c r="AFD3">
        <v>0</v>
      </c>
      <c r="AFE3">
        <v>0</v>
      </c>
      <c r="AFF3">
        <v>0</v>
      </c>
      <c r="AFG3">
        <v>0</v>
      </c>
      <c r="AFH3">
        <v>0</v>
      </c>
      <c r="AFI3">
        <v>0</v>
      </c>
      <c r="AFJ3">
        <v>0</v>
      </c>
      <c r="AFK3">
        <v>0</v>
      </c>
      <c r="AFL3">
        <v>0</v>
      </c>
      <c r="AFM3">
        <v>0</v>
      </c>
      <c r="AFN3">
        <v>0</v>
      </c>
      <c r="AFO3">
        <v>0</v>
      </c>
      <c r="AFP3">
        <v>0</v>
      </c>
      <c r="AFQ3">
        <v>0</v>
      </c>
      <c r="AFR3">
        <v>0</v>
      </c>
      <c r="AFS3">
        <v>0</v>
      </c>
      <c r="AFT3">
        <v>0</v>
      </c>
      <c r="AFU3">
        <v>0</v>
      </c>
      <c r="AFV3">
        <v>0</v>
      </c>
      <c r="AFW3">
        <v>0</v>
      </c>
      <c r="AFX3">
        <v>0</v>
      </c>
      <c r="AFY3">
        <v>0</v>
      </c>
      <c r="AFZ3">
        <v>0</v>
      </c>
      <c r="AGA3">
        <v>0</v>
      </c>
      <c r="AGB3">
        <v>0</v>
      </c>
      <c r="AGC3">
        <v>0</v>
      </c>
      <c r="AGD3">
        <v>0</v>
      </c>
      <c r="AGE3">
        <v>0</v>
      </c>
      <c r="AGF3">
        <v>0</v>
      </c>
      <c r="AGG3">
        <v>0</v>
      </c>
      <c r="AGH3">
        <v>0</v>
      </c>
      <c r="AGI3">
        <v>0</v>
      </c>
      <c r="AGJ3">
        <v>0</v>
      </c>
      <c r="AGK3">
        <v>0</v>
      </c>
      <c r="AGL3">
        <v>0</v>
      </c>
      <c r="AGM3">
        <v>0</v>
      </c>
      <c r="AGN3">
        <v>0</v>
      </c>
      <c r="AGO3">
        <v>0</v>
      </c>
      <c r="AGP3">
        <v>0</v>
      </c>
      <c r="AGQ3">
        <v>0</v>
      </c>
      <c r="AGR3">
        <v>0</v>
      </c>
      <c r="AGS3">
        <v>0</v>
      </c>
      <c r="AGT3">
        <v>0</v>
      </c>
      <c r="AGU3">
        <v>0</v>
      </c>
      <c r="AGV3">
        <v>0</v>
      </c>
      <c r="AGW3">
        <v>0</v>
      </c>
      <c r="AGX3">
        <v>0</v>
      </c>
      <c r="AGY3">
        <v>0</v>
      </c>
      <c r="AGZ3">
        <v>0</v>
      </c>
      <c r="AHA3">
        <v>0</v>
      </c>
      <c r="AHB3">
        <v>0</v>
      </c>
      <c r="AHC3">
        <v>0</v>
      </c>
      <c r="AHD3">
        <v>0</v>
      </c>
      <c r="AHE3">
        <v>0</v>
      </c>
      <c r="AHF3">
        <v>0</v>
      </c>
      <c r="AHG3">
        <v>0</v>
      </c>
      <c r="AHH3">
        <v>0</v>
      </c>
      <c r="AHI3">
        <v>0</v>
      </c>
      <c r="AHJ3">
        <v>0</v>
      </c>
      <c r="AHK3">
        <v>0</v>
      </c>
      <c r="AHL3">
        <v>0</v>
      </c>
      <c r="AHM3">
        <v>0</v>
      </c>
      <c r="AHN3">
        <v>0</v>
      </c>
      <c r="AHO3">
        <v>0</v>
      </c>
      <c r="AHP3">
        <v>0</v>
      </c>
      <c r="AHQ3">
        <v>0</v>
      </c>
      <c r="AHR3">
        <v>0</v>
      </c>
      <c r="AHS3">
        <v>0</v>
      </c>
      <c r="AHT3">
        <v>0</v>
      </c>
      <c r="AHU3">
        <v>0</v>
      </c>
      <c r="AHV3">
        <v>0</v>
      </c>
      <c r="AHW3">
        <v>0</v>
      </c>
      <c r="AHX3">
        <v>0</v>
      </c>
      <c r="AHY3">
        <v>0</v>
      </c>
      <c r="AHZ3">
        <v>0</v>
      </c>
      <c r="AIA3">
        <v>0</v>
      </c>
      <c r="AIB3">
        <v>0</v>
      </c>
      <c r="AIC3">
        <v>0</v>
      </c>
      <c r="AID3">
        <v>0</v>
      </c>
      <c r="AIE3">
        <v>0</v>
      </c>
      <c r="AIF3">
        <v>0</v>
      </c>
      <c r="AIG3">
        <v>0</v>
      </c>
      <c r="AIH3">
        <v>0</v>
      </c>
      <c r="AII3">
        <v>0</v>
      </c>
      <c r="AIJ3">
        <v>0</v>
      </c>
      <c r="AIK3">
        <v>0</v>
      </c>
      <c r="AIL3">
        <v>0</v>
      </c>
      <c r="AIM3">
        <v>0</v>
      </c>
      <c r="AIN3">
        <v>0</v>
      </c>
      <c r="AIO3">
        <v>0</v>
      </c>
      <c r="AIP3">
        <v>0</v>
      </c>
      <c r="AIQ3">
        <v>0</v>
      </c>
      <c r="AIR3">
        <v>0</v>
      </c>
      <c r="AIS3">
        <v>0</v>
      </c>
      <c r="AIT3">
        <v>0</v>
      </c>
      <c r="AIU3">
        <v>0</v>
      </c>
      <c r="AIV3">
        <v>0</v>
      </c>
      <c r="AIW3">
        <v>0</v>
      </c>
      <c r="AIX3">
        <v>0</v>
      </c>
      <c r="AIY3">
        <v>0</v>
      </c>
      <c r="AIZ3">
        <v>0</v>
      </c>
      <c r="AJA3">
        <v>0</v>
      </c>
      <c r="AJB3">
        <v>0</v>
      </c>
      <c r="AJC3">
        <v>0</v>
      </c>
      <c r="AJD3">
        <v>0</v>
      </c>
      <c r="AJE3">
        <v>0</v>
      </c>
      <c r="AJF3">
        <v>0</v>
      </c>
      <c r="AJG3">
        <v>0</v>
      </c>
      <c r="AJH3">
        <v>0</v>
      </c>
      <c r="AJI3">
        <v>0</v>
      </c>
      <c r="AJJ3">
        <v>0</v>
      </c>
      <c r="AJK3">
        <v>0</v>
      </c>
      <c r="AJL3">
        <v>0</v>
      </c>
      <c r="AJM3">
        <v>0</v>
      </c>
      <c r="AJN3">
        <v>0</v>
      </c>
      <c r="AJO3">
        <v>0</v>
      </c>
      <c r="AJP3">
        <v>0</v>
      </c>
      <c r="AJQ3">
        <v>0</v>
      </c>
      <c r="AJR3">
        <v>0</v>
      </c>
      <c r="AJS3">
        <v>0</v>
      </c>
      <c r="AJT3">
        <v>0</v>
      </c>
      <c r="AJU3">
        <v>0</v>
      </c>
      <c r="AJV3">
        <v>0</v>
      </c>
      <c r="AJW3">
        <v>0</v>
      </c>
      <c r="AJX3">
        <v>0</v>
      </c>
      <c r="AJY3">
        <v>0</v>
      </c>
      <c r="AJZ3">
        <v>0</v>
      </c>
      <c r="AKA3">
        <v>0</v>
      </c>
      <c r="AKB3">
        <v>0</v>
      </c>
      <c r="AKC3">
        <v>0</v>
      </c>
      <c r="AKD3">
        <v>0</v>
      </c>
      <c r="AKE3">
        <v>0</v>
      </c>
      <c r="AKF3">
        <v>0</v>
      </c>
      <c r="AKG3">
        <v>0</v>
      </c>
      <c r="AKH3">
        <v>0</v>
      </c>
      <c r="AKI3">
        <v>0</v>
      </c>
      <c r="AKJ3">
        <v>0</v>
      </c>
      <c r="AKK3">
        <v>0</v>
      </c>
      <c r="AKL3">
        <v>0</v>
      </c>
      <c r="AKM3">
        <v>0</v>
      </c>
      <c r="AKN3">
        <v>0</v>
      </c>
      <c r="AKO3">
        <v>0</v>
      </c>
      <c r="AKP3">
        <v>0</v>
      </c>
      <c r="AKQ3">
        <v>0</v>
      </c>
      <c r="AKR3">
        <v>0</v>
      </c>
      <c r="AKS3">
        <v>0</v>
      </c>
      <c r="AKT3">
        <v>0</v>
      </c>
      <c r="AKU3">
        <v>0</v>
      </c>
      <c r="AKV3">
        <v>0</v>
      </c>
      <c r="AKW3">
        <v>0</v>
      </c>
      <c r="AKX3">
        <v>0</v>
      </c>
      <c r="AKY3">
        <v>0</v>
      </c>
      <c r="AKZ3">
        <v>0</v>
      </c>
      <c r="ALA3">
        <v>0</v>
      </c>
      <c r="ALB3">
        <v>0</v>
      </c>
      <c r="ALC3">
        <v>0</v>
      </c>
      <c r="ALD3">
        <v>0</v>
      </c>
      <c r="ALE3">
        <v>0</v>
      </c>
      <c r="ALF3">
        <v>0</v>
      </c>
      <c r="ALG3">
        <v>0</v>
      </c>
      <c r="ALH3">
        <v>0</v>
      </c>
      <c r="ALI3">
        <v>0</v>
      </c>
      <c r="ALJ3">
        <v>0</v>
      </c>
      <c r="ALK3">
        <v>0</v>
      </c>
      <c r="ALL3">
        <v>0</v>
      </c>
      <c r="ALM3">
        <v>0</v>
      </c>
      <c r="ALN3">
        <v>0</v>
      </c>
      <c r="ALO3">
        <v>0</v>
      </c>
      <c r="ALP3">
        <v>0</v>
      </c>
      <c r="ALQ3">
        <v>0</v>
      </c>
      <c r="ALR3">
        <v>0</v>
      </c>
      <c r="ALS3">
        <v>0</v>
      </c>
      <c r="ALT3">
        <v>0</v>
      </c>
      <c r="ALU3">
        <v>0</v>
      </c>
      <c r="ALV3">
        <v>0</v>
      </c>
      <c r="ALW3">
        <v>0</v>
      </c>
      <c r="ALX3">
        <v>0</v>
      </c>
      <c r="ALY3">
        <v>0</v>
      </c>
      <c r="ALZ3">
        <v>0</v>
      </c>
      <c r="AMA3">
        <v>0</v>
      </c>
      <c r="AMB3">
        <v>0</v>
      </c>
      <c r="AMC3">
        <v>0</v>
      </c>
      <c r="AMD3">
        <v>0</v>
      </c>
      <c r="AME3">
        <v>0</v>
      </c>
      <c r="AMF3">
        <v>0</v>
      </c>
      <c r="AMG3">
        <v>0</v>
      </c>
      <c r="AMH3">
        <v>0</v>
      </c>
      <c r="AMI3">
        <v>0</v>
      </c>
      <c r="AMJ3">
        <v>0</v>
      </c>
      <c r="AMK3">
        <v>0</v>
      </c>
      <c r="AML3">
        <v>0</v>
      </c>
      <c r="AMM3">
        <v>0</v>
      </c>
      <c r="AMN3">
        <v>0</v>
      </c>
      <c r="AMO3">
        <v>0</v>
      </c>
      <c r="AMP3">
        <v>0</v>
      </c>
      <c r="AMQ3">
        <v>0</v>
      </c>
      <c r="AMR3">
        <v>0</v>
      </c>
      <c r="AMS3">
        <v>0</v>
      </c>
      <c r="AMT3">
        <v>0</v>
      </c>
      <c r="AMU3">
        <v>0</v>
      </c>
      <c r="AMV3">
        <v>0</v>
      </c>
      <c r="AMW3">
        <v>0</v>
      </c>
      <c r="AMX3">
        <v>0</v>
      </c>
      <c r="AMY3">
        <v>0</v>
      </c>
      <c r="AMZ3">
        <v>0</v>
      </c>
      <c r="ANA3">
        <v>0</v>
      </c>
      <c r="ANB3">
        <v>0</v>
      </c>
      <c r="ANC3">
        <v>0</v>
      </c>
      <c r="AND3">
        <v>0</v>
      </c>
      <c r="ANE3">
        <v>0</v>
      </c>
      <c r="ANF3">
        <v>0</v>
      </c>
      <c r="ANG3">
        <v>0</v>
      </c>
      <c r="ANH3">
        <v>0</v>
      </c>
      <c r="ANI3">
        <v>0</v>
      </c>
      <c r="ANJ3">
        <v>0</v>
      </c>
      <c r="ANK3">
        <v>0</v>
      </c>
      <c r="ANL3">
        <v>0</v>
      </c>
      <c r="ANM3">
        <v>0</v>
      </c>
      <c r="ANN3">
        <v>0</v>
      </c>
      <c r="ANO3">
        <v>0</v>
      </c>
      <c r="ANP3">
        <v>0</v>
      </c>
      <c r="ANQ3">
        <v>0</v>
      </c>
      <c r="ANR3">
        <v>0</v>
      </c>
      <c r="ANS3">
        <v>0</v>
      </c>
      <c r="ANT3">
        <v>0</v>
      </c>
      <c r="ANU3">
        <v>0</v>
      </c>
      <c r="ANV3">
        <v>0</v>
      </c>
      <c r="ANW3">
        <v>0</v>
      </c>
      <c r="ANX3">
        <v>0</v>
      </c>
      <c r="ANY3">
        <v>0</v>
      </c>
      <c r="ANZ3">
        <v>0</v>
      </c>
      <c r="AOA3">
        <v>10</v>
      </c>
      <c r="AOB3">
        <v>0</v>
      </c>
      <c r="AOC3">
        <v>0</v>
      </c>
      <c r="AOD3">
        <v>0</v>
      </c>
      <c r="AOE3">
        <v>0</v>
      </c>
      <c r="AOF3">
        <v>0</v>
      </c>
      <c r="AOG3">
        <v>0</v>
      </c>
      <c r="AOH3">
        <v>0</v>
      </c>
      <c r="AOI3">
        <v>0</v>
      </c>
      <c r="AOJ3">
        <v>0</v>
      </c>
      <c r="AOK3">
        <v>0</v>
      </c>
      <c r="AOL3">
        <v>0</v>
      </c>
      <c r="AOM3">
        <v>0</v>
      </c>
      <c r="AON3">
        <v>0</v>
      </c>
      <c r="AOO3">
        <v>0</v>
      </c>
      <c r="AOP3">
        <v>0</v>
      </c>
      <c r="AOQ3">
        <v>0</v>
      </c>
      <c r="AOR3">
        <v>0</v>
      </c>
      <c r="AOS3">
        <v>0</v>
      </c>
      <c r="AOT3">
        <v>0</v>
      </c>
      <c r="AOU3">
        <v>0</v>
      </c>
      <c r="AOV3">
        <v>0</v>
      </c>
      <c r="AOW3">
        <v>0</v>
      </c>
      <c r="AOX3">
        <v>0</v>
      </c>
      <c r="AOY3">
        <v>0</v>
      </c>
      <c r="AOZ3">
        <v>0</v>
      </c>
      <c r="APA3">
        <v>0</v>
      </c>
      <c r="APB3">
        <v>0</v>
      </c>
      <c r="APC3">
        <v>0</v>
      </c>
      <c r="APD3">
        <v>0</v>
      </c>
      <c r="APE3">
        <v>0</v>
      </c>
      <c r="APF3">
        <v>0</v>
      </c>
      <c r="APG3">
        <v>0</v>
      </c>
      <c r="APH3">
        <v>0</v>
      </c>
      <c r="API3">
        <v>0</v>
      </c>
      <c r="APJ3">
        <v>0</v>
      </c>
      <c r="APK3">
        <v>0</v>
      </c>
      <c r="APL3">
        <v>0</v>
      </c>
      <c r="APM3">
        <v>0</v>
      </c>
      <c r="APN3">
        <v>0</v>
      </c>
      <c r="APO3">
        <v>0</v>
      </c>
      <c r="APP3">
        <v>0</v>
      </c>
      <c r="APQ3">
        <v>0</v>
      </c>
      <c r="APR3">
        <v>0</v>
      </c>
      <c r="APS3">
        <v>0</v>
      </c>
      <c r="APT3">
        <v>0</v>
      </c>
      <c r="APU3">
        <v>0</v>
      </c>
      <c r="APV3">
        <v>0</v>
      </c>
      <c r="APW3">
        <v>0</v>
      </c>
      <c r="APX3">
        <v>0</v>
      </c>
      <c r="APY3">
        <v>0</v>
      </c>
      <c r="APZ3">
        <v>0</v>
      </c>
      <c r="AQA3">
        <v>0</v>
      </c>
      <c r="AQB3">
        <v>0</v>
      </c>
      <c r="AQC3">
        <v>0</v>
      </c>
      <c r="AQD3">
        <v>0</v>
      </c>
      <c r="AQE3">
        <v>0</v>
      </c>
      <c r="AQF3">
        <v>0</v>
      </c>
      <c r="AQG3">
        <v>0</v>
      </c>
      <c r="AQH3">
        <v>0</v>
      </c>
      <c r="AQI3">
        <v>0</v>
      </c>
      <c r="AQJ3">
        <v>0</v>
      </c>
      <c r="AQK3">
        <v>0</v>
      </c>
      <c r="AQL3">
        <v>0</v>
      </c>
      <c r="AQM3">
        <v>0</v>
      </c>
      <c r="AQN3">
        <v>0</v>
      </c>
      <c r="AQO3">
        <v>0</v>
      </c>
      <c r="AQP3">
        <v>3</v>
      </c>
      <c r="AQQ3">
        <v>0</v>
      </c>
      <c r="AQR3">
        <v>0</v>
      </c>
      <c r="AQS3">
        <v>0</v>
      </c>
      <c r="AQT3">
        <v>0</v>
      </c>
      <c r="AQU3">
        <v>0</v>
      </c>
      <c r="AQV3">
        <v>0</v>
      </c>
      <c r="AQW3">
        <v>0</v>
      </c>
      <c r="AQX3">
        <v>0</v>
      </c>
      <c r="AQY3">
        <v>0</v>
      </c>
      <c r="AQZ3">
        <v>0</v>
      </c>
      <c r="ARA3">
        <v>0</v>
      </c>
      <c r="ARB3">
        <v>0</v>
      </c>
      <c r="ARC3">
        <v>0</v>
      </c>
      <c r="ARD3">
        <v>0</v>
      </c>
      <c r="ARE3">
        <v>0</v>
      </c>
      <c r="ARF3">
        <v>0</v>
      </c>
      <c r="ARG3">
        <v>0</v>
      </c>
      <c r="ARH3">
        <v>0</v>
      </c>
      <c r="ARI3">
        <v>0</v>
      </c>
      <c r="ARJ3">
        <v>0</v>
      </c>
      <c r="ARK3">
        <v>0</v>
      </c>
      <c r="ARL3">
        <v>0</v>
      </c>
      <c r="ARM3">
        <v>0</v>
      </c>
      <c r="ARN3">
        <v>0</v>
      </c>
      <c r="ARO3">
        <v>0</v>
      </c>
      <c r="ARP3">
        <v>0</v>
      </c>
      <c r="ARQ3">
        <v>0</v>
      </c>
      <c r="ARR3">
        <v>0</v>
      </c>
      <c r="ARS3">
        <v>0</v>
      </c>
      <c r="ART3">
        <v>0</v>
      </c>
      <c r="ARU3">
        <v>0</v>
      </c>
      <c r="ARV3">
        <v>0</v>
      </c>
      <c r="ARW3">
        <v>0</v>
      </c>
      <c r="ARX3">
        <v>0</v>
      </c>
      <c r="ARY3">
        <v>0</v>
      </c>
      <c r="ARZ3">
        <v>0</v>
      </c>
      <c r="ASA3">
        <v>0</v>
      </c>
      <c r="ASB3">
        <v>0</v>
      </c>
      <c r="ASC3">
        <v>0</v>
      </c>
      <c r="ASD3">
        <v>7</v>
      </c>
      <c r="ASE3">
        <v>0</v>
      </c>
      <c r="ASF3">
        <v>0</v>
      </c>
      <c r="ASG3">
        <v>0</v>
      </c>
      <c r="ASH3">
        <v>0</v>
      </c>
      <c r="ASI3">
        <v>0</v>
      </c>
      <c r="ASJ3">
        <v>0</v>
      </c>
      <c r="ASK3">
        <v>0</v>
      </c>
      <c r="ASL3">
        <v>0</v>
      </c>
      <c r="ASM3">
        <v>0</v>
      </c>
      <c r="ASN3">
        <v>0</v>
      </c>
      <c r="ASO3">
        <v>0</v>
      </c>
      <c r="ASP3">
        <v>0</v>
      </c>
      <c r="ASQ3">
        <v>0</v>
      </c>
      <c r="ASR3">
        <v>0</v>
      </c>
      <c r="ASS3">
        <v>0</v>
      </c>
      <c r="AST3">
        <v>0</v>
      </c>
      <c r="ASU3">
        <v>0</v>
      </c>
      <c r="ASV3">
        <v>0</v>
      </c>
      <c r="ASW3">
        <v>0</v>
      </c>
      <c r="ASX3">
        <v>0</v>
      </c>
      <c r="ASY3">
        <v>0</v>
      </c>
      <c r="ASZ3">
        <v>0</v>
      </c>
      <c r="ATA3">
        <v>0</v>
      </c>
      <c r="ATB3">
        <v>0</v>
      </c>
      <c r="ATC3">
        <v>0</v>
      </c>
      <c r="ATD3">
        <v>0</v>
      </c>
      <c r="ATE3">
        <v>0</v>
      </c>
      <c r="ATF3">
        <v>0</v>
      </c>
      <c r="ATG3">
        <v>0</v>
      </c>
      <c r="ATH3">
        <v>0</v>
      </c>
      <c r="ATI3">
        <v>0</v>
      </c>
      <c r="ATJ3">
        <v>0</v>
      </c>
      <c r="ATK3">
        <v>0</v>
      </c>
      <c r="ATL3">
        <v>0</v>
      </c>
      <c r="ATM3">
        <v>0</v>
      </c>
      <c r="ATN3">
        <v>0</v>
      </c>
      <c r="ATO3">
        <v>0</v>
      </c>
      <c r="ATP3">
        <v>0</v>
      </c>
      <c r="ATQ3">
        <v>0</v>
      </c>
      <c r="ATR3">
        <v>0</v>
      </c>
      <c r="ATS3">
        <v>0</v>
      </c>
      <c r="ATT3">
        <v>0</v>
      </c>
      <c r="ATU3">
        <v>0</v>
      </c>
      <c r="ATV3">
        <v>0</v>
      </c>
      <c r="ATW3">
        <v>0</v>
      </c>
      <c r="ATX3">
        <v>0</v>
      </c>
      <c r="ATY3">
        <v>0</v>
      </c>
      <c r="ATZ3">
        <v>0</v>
      </c>
      <c r="AUA3">
        <v>0</v>
      </c>
      <c r="AUB3">
        <v>0</v>
      </c>
      <c r="AUC3">
        <v>0</v>
      </c>
      <c r="AUD3">
        <v>0</v>
      </c>
      <c r="AUE3">
        <v>0</v>
      </c>
      <c r="AUF3">
        <v>0</v>
      </c>
      <c r="AUG3">
        <v>0</v>
      </c>
      <c r="AUH3">
        <v>0</v>
      </c>
      <c r="AUI3">
        <v>0</v>
      </c>
      <c r="AUJ3">
        <v>0</v>
      </c>
      <c r="AUK3">
        <v>0</v>
      </c>
      <c r="AUL3">
        <v>0</v>
      </c>
      <c r="AUM3">
        <v>0</v>
      </c>
      <c r="AUN3">
        <v>0</v>
      </c>
      <c r="AUO3">
        <v>0</v>
      </c>
      <c r="AUP3">
        <v>0</v>
      </c>
      <c r="AUQ3">
        <v>0</v>
      </c>
      <c r="AUR3">
        <v>0</v>
      </c>
      <c r="AUS3">
        <v>0</v>
      </c>
      <c r="AUT3">
        <v>0</v>
      </c>
      <c r="AUU3">
        <v>0</v>
      </c>
      <c r="AUV3">
        <v>0</v>
      </c>
      <c r="AUW3">
        <v>0</v>
      </c>
      <c r="AUX3">
        <v>0</v>
      </c>
      <c r="AUY3">
        <v>0</v>
      </c>
      <c r="AUZ3">
        <v>0</v>
      </c>
      <c r="AVA3">
        <v>0</v>
      </c>
      <c r="AVB3">
        <v>0</v>
      </c>
      <c r="AVC3">
        <v>0</v>
      </c>
      <c r="AVD3">
        <v>0</v>
      </c>
      <c r="AVE3">
        <v>0</v>
      </c>
      <c r="AVF3">
        <v>0</v>
      </c>
      <c r="AVG3">
        <v>0</v>
      </c>
      <c r="AVH3">
        <v>0</v>
      </c>
      <c r="AVI3">
        <v>0</v>
      </c>
      <c r="AVJ3">
        <v>0</v>
      </c>
      <c r="AVK3">
        <v>0</v>
      </c>
      <c r="AVL3">
        <v>0</v>
      </c>
      <c r="AVM3">
        <v>0</v>
      </c>
      <c r="AVN3">
        <v>0</v>
      </c>
      <c r="AVO3">
        <v>0</v>
      </c>
      <c r="AVP3">
        <v>0</v>
      </c>
      <c r="AVQ3">
        <v>0</v>
      </c>
      <c r="AVR3">
        <v>0</v>
      </c>
      <c r="AVS3">
        <v>0</v>
      </c>
      <c r="AVT3">
        <v>0</v>
      </c>
      <c r="AVU3">
        <v>0</v>
      </c>
      <c r="AVV3">
        <v>0</v>
      </c>
      <c r="AVW3">
        <v>0</v>
      </c>
      <c r="AVX3">
        <v>0</v>
      </c>
      <c r="AVY3">
        <v>0</v>
      </c>
      <c r="AVZ3">
        <v>0</v>
      </c>
      <c r="AWA3">
        <v>0</v>
      </c>
      <c r="AWB3">
        <v>0</v>
      </c>
      <c r="AWC3">
        <v>0</v>
      </c>
      <c r="AWD3">
        <v>0</v>
      </c>
      <c r="AWE3">
        <v>0</v>
      </c>
      <c r="AWF3">
        <v>0</v>
      </c>
      <c r="AWG3">
        <v>0</v>
      </c>
      <c r="AWH3">
        <v>0</v>
      </c>
      <c r="AWI3">
        <v>0</v>
      </c>
      <c r="AWJ3">
        <v>0</v>
      </c>
      <c r="AWK3">
        <v>0</v>
      </c>
      <c r="AWL3">
        <v>0</v>
      </c>
      <c r="AWM3">
        <v>0</v>
      </c>
      <c r="AWN3">
        <v>0</v>
      </c>
      <c r="AWO3">
        <v>0</v>
      </c>
      <c r="AWP3">
        <v>0</v>
      </c>
      <c r="AWQ3">
        <v>0</v>
      </c>
      <c r="AWR3">
        <v>0</v>
      </c>
      <c r="AWS3">
        <v>0</v>
      </c>
      <c r="AWT3">
        <v>0</v>
      </c>
      <c r="AWU3">
        <v>0</v>
      </c>
      <c r="AWV3">
        <v>0</v>
      </c>
      <c r="AWW3">
        <v>0</v>
      </c>
      <c r="AWX3">
        <v>0</v>
      </c>
      <c r="AWY3">
        <v>0</v>
      </c>
      <c r="AWZ3">
        <v>0</v>
      </c>
      <c r="AXA3">
        <v>0</v>
      </c>
      <c r="AXB3">
        <v>0</v>
      </c>
      <c r="AXC3">
        <v>0</v>
      </c>
      <c r="AXD3">
        <v>0</v>
      </c>
      <c r="AXE3">
        <v>0</v>
      </c>
      <c r="AXF3">
        <v>0</v>
      </c>
      <c r="AXG3">
        <v>0</v>
      </c>
      <c r="AXH3">
        <v>0</v>
      </c>
      <c r="AXI3">
        <v>0</v>
      </c>
      <c r="AXJ3">
        <v>0</v>
      </c>
      <c r="AXK3">
        <v>0</v>
      </c>
      <c r="AXL3">
        <v>0</v>
      </c>
      <c r="AXM3">
        <v>0</v>
      </c>
      <c r="AXN3">
        <v>0</v>
      </c>
      <c r="AXO3">
        <v>0</v>
      </c>
      <c r="AXP3">
        <v>0</v>
      </c>
      <c r="AXQ3">
        <v>0</v>
      </c>
      <c r="AXR3">
        <v>0</v>
      </c>
      <c r="AXS3">
        <v>0</v>
      </c>
      <c r="AXT3">
        <v>0</v>
      </c>
      <c r="AXU3">
        <v>0</v>
      </c>
      <c r="AXV3">
        <v>0</v>
      </c>
      <c r="AXW3">
        <v>0</v>
      </c>
      <c r="AXX3">
        <v>0</v>
      </c>
      <c r="AXY3">
        <v>0</v>
      </c>
      <c r="AXZ3">
        <v>0</v>
      </c>
      <c r="AYA3">
        <v>0</v>
      </c>
      <c r="AYB3">
        <v>0</v>
      </c>
      <c r="AYC3">
        <v>0</v>
      </c>
      <c r="AYD3">
        <v>0</v>
      </c>
      <c r="AYE3">
        <v>0</v>
      </c>
      <c r="AYF3">
        <v>0</v>
      </c>
      <c r="AYG3">
        <v>0</v>
      </c>
      <c r="AYH3">
        <v>0</v>
      </c>
      <c r="AYI3">
        <v>0</v>
      </c>
      <c r="AYJ3">
        <v>0</v>
      </c>
      <c r="AYK3">
        <v>0</v>
      </c>
      <c r="AYL3">
        <v>0</v>
      </c>
      <c r="AYM3">
        <v>0</v>
      </c>
      <c r="AYN3">
        <v>0</v>
      </c>
      <c r="AYO3">
        <v>0</v>
      </c>
      <c r="AYP3">
        <v>0</v>
      </c>
      <c r="AYQ3">
        <v>0</v>
      </c>
      <c r="AYR3">
        <v>0</v>
      </c>
      <c r="AYS3">
        <v>0</v>
      </c>
      <c r="AYT3">
        <v>0</v>
      </c>
      <c r="AYU3">
        <v>0</v>
      </c>
      <c r="AYV3">
        <v>0</v>
      </c>
      <c r="AYW3">
        <v>0</v>
      </c>
      <c r="AYX3">
        <v>0</v>
      </c>
      <c r="AYY3">
        <v>0</v>
      </c>
      <c r="AYZ3">
        <v>0</v>
      </c>
      <c r="AZA3">
        <v>0</v>
      </c>
      <c r="AZB3">
        <v>0</v>
      </c>
      <c r="AZC3">
        <v>0</v>
      </c>
      <c r="AZD3">
        <v>0</v>
      </c>
      <c r="AZE3">
        <v>0</v>
      </c>
      <c r="AZF3">
        <v>0</v>
      </c>
      <c r="AZG3">
        <v>0</v>
      </c>
      <c r="AZH3">
        <v>0</v>
      </c>
      <c r="AZI3">
        <v>0</v>
      </c>
      <c r="AZJ3">
        <v>0</v>
      </c>
      <c r="AZK3">
        <v>0</v>
      </c>
      <c r="AZL3">
        <v>0</v>
      </c>
      <c r="AZM3">
        <v>0</v>
      </c>
      <c r="AZN3">
        <v>0</v>
      </c>
      <c r="AZO3">
        <v>0</v>
      </c>
      <c r="AZP3">
        <v>0</v>
      </c>
      <c r="AZQ3">
        <v>0</v>
      </c>
      <c r="AZR3">
        <v>0</v>
      </c>
      <c r="AZS3">
        <v>0</v>
      </c>
      <c r="AZT3">
        <v>0</v>
      </c>
      <c r="AZU3">
        <v>0</v>
      </c>
      <c r="AZV3">
        <v>0</v>
      </c>
      <c r="AZW3">
        <v>0</v>
      </c>
      <c r="AZX3">
        <v>0</v>
      </c>
      <c r="AZY3">
        <v>0</v>
      </c>
      <c r="AZZ3">
        <v>0</v>
      </c>
      <c r="BAA3">
        <v>0</v>
      </c>
      <c r="BAB3">
        <v>0</v>
      </c>
      <c r="BAC3">
        <v>0</v>
      </c>
      <c r="BAD3">
        <v>0</v>
      </c>
      <c r="BAE3">
        <v>0</v>
      </c>
      <c r="BAF3">
        <v>0</v>
      </c>
      <c r="BAG3">
        <v>0</v>
      </c>
    </row>
    <row r="4" spans="1:1385" x14ac:dyDescent="0.25">
      <c r="A4" t="s">
        <v>956</v>
      </c>
      <c r="B4" t="s">
        <v>550</v>
      </c>
      <c r="C4" t="s">
        <v>957</v>
      </c>
      <c r="D4">
        <v>16</v>
      </c>
      <c r="E4">
        <v>0</v>
      </c>
      <c r="F4">
        <v>30.36</v>
      </c>
      <c r="G4">
        <v>0.99</v>
      </c>
      <c r="H4">
        <v>0.82</v>
      </c>
      <c r="I4">
        <v>1.38</v>
      </c>
      <c r="J4">
        <v>9.89</v>
      </c>
      <c r="K4">
        <v>1.45</v>
      </c>
      <c r="L4">
        <v>82</v>
      </c>
      <c r="M4">
        <v>7.8</v>
      </c>
      <c r="N4">
        <v>96.4</v>
      </c>
      <c r="O4">
        <v>169</v>
      </c>
      <c r="P4">
        <v>20.3</v>
      </c>
      <c r="Q4">
        <v>4.3</v>
      </c>
      <c r="R4">
        <v>0.19800000000000001</v>
      </c>
      <c r="S4">
        <v>2.4500000000000002</v>
      </c>
      <c r="T4">
        <v>3.4</v>
      </c>
      <c r="U4">
        <v>747</v>
      </c>
      <c r="V4">
        <v>2</v>
      </c>
      <c r="W4">
        <v>2.5</v>
      </c>
      <c r="X4">
        <v>12.9</v>
      </c>
      <c r="Y4">
        <v>1.4901</v>
      </c>
      <c r="Z4">
        <v>2.2795000000000001</v>
      </c>
      <c r="AA4">
        <v>8.5000000000000006E-2</v>
      </c>
      <c r="AB4">
        <v>0.26700000000000002</v>
      </c>
      <c r="AC4">
        <v>0.28199999999999997</v>
      </c>
      <c r="AD4">
        <v>0.373</v>
      </c>
      <c r="AE4">
        <v>0.10199999999999999</v>
      </c>
      <c r="AF4">
        <v>7.3999999999999996E-2</v>
      </c>
      <c r="AG4">
        <v>0.19700000000000001</v>
      </c>
      <c r="AH4">
        <v>7.3999999999999996E-2</v>
      </c>
      <c r="AI4">
        <v>87509</v>
      </c>
      <c r="AJ4">
        <v>12073</v>
      </c>
      <c r="AK4">
        <v>6076</v>
      </c>
      <c r="AL4">
        <v>1404</v>
      </c>
      <c r="AM4">
        <v>9684</v>
      </c>
      <c r="AN4">
        <v>5717</v>
      </c>
      <c r="AO4">
        <v>3685</v>
      </c>
      <c r="AP4">
        <v>2874</v>
      </c>
      <c r="AQ4">
        <v>0</v>
      </c>
      <c r="AR4">
        <v>0</v>
      </c>
      <c r="AS4">
        <v>4000</v>
      </c>
      <c r="AT4">
        <v>1400</v>
      </c>
      <c r="AU4">
        <v>0</v>
      </c>
      <c r="AV4">
        <v>0</v>
      </c>
      <c r="AW4">
        <v>0</v>
      </c>
      <c r="AX4">
        <v>147</v>
      </c>
      <c r="AY4">
        <v>66</v>
      </c>
      <c r="AZ4">
        <v>2781</v>
      </c>
      <c r="BA4">
        <v>30</v>
      </c>
      <c r="BB4">
        <v>28</v>
      </c>
      <c r="BC4">
        <v>711</v>
      </c>
      <c r="BD4">
        <v>740</v>
      </c>
      <c r="BE4">
        <v>1138</v>
      </c>
      <c r="BF4">
        <v>3288</v>
      </c>
      <c r="BG4">
        <v>776</v>
      </c>
      <c r="BH4">
        <v>60</v>
      </c>
      <c r="BI4">
        <v>122</v>
      </c>
      <c r="BJ4">
        <v>512</v>
      </c>
      <c r="BK4">
        <v>70</v>
      </c>
      <c r="BL4">
        <v>43</v>
      </c>
      <c r="BM4">
        <v>0</v>
      </c>
      <c r="BN4">
        <v>653</v>
      </c>
      <c r="BO4">
        <v>0</v>
      </c>
      <c r="BP4">
        <v>1791</v>
      </c>
      <c r="BQ4">
        <v>0</v>
      </c>
      <c r="BR4">
        <v>555</v>
      </c>
      <c r="BS4">
        <v>117</v>
      </c>
      <c r="BT4">
        <v>372</v>
      </c>
      <c r="BU4">
        <v>0</v>
      </c>
      <c r="BV4">
        <v>22</v>
      </c>
      <c r="BW4">
        <v>759</v>
      </c>
      <c r="BX4">
        <v>0</v>
      </c>
      <c r="BY4">
        <v>0</v>
      </c>
      <c r="BZ4">
        <v>651</v>
      </c>
      <c r="CA4">
        <v>0</v>
      </c>
      <c r="CB4">
        <v>492</v>
      </c>
      <c r="CC4">
        <v>283</v>
      </c>
      <c r="CD4">
        <v>0</v>
      </c>
      <c r="CE4">
        <v>747</v>
      </c>
      <c r="CF4">
        <v>0</v>
      </c>
      <c r="CG4">
        <v>535</v>
      </c>
      <c r="CH4">
        <v>406</v>
      </c>
      <c r="CI4">
        <v>209</v>
      </c>
      <c r="CJ4">
        <v>0</v>
      </c>
      <c r="CK4">
        <v>379</v>
      </c>
      <c r="CL4">
        <v>126</v>
      </c>
      <c r="CM4">
        <v>0</v>
      </c>
      <c r="CN4">
        <v>67</v>
      </c>
      <c r="CO4">
        <v>253</v>
      </c>
      <c r="CP4">
        <v>617</v>
      </c>
      <c r="CQ4">
        <v>268</v>
      </c>
      <c r="CR4">
        <v>0</v>
      </c>
      <c r="CS4">
        <v>0</v>
      </c>
      <c r="CT4">
        <v>288</v>
      </c>
      <c r="CU4">
        <v>425</v>
      </c>
      <c r="CV4">
        <v>113</v>
      </c>
      <c r="CW4">
        <v>0</v>
      </c>
      <c r="CX4">
        <v>0</v>
      </c>
      <c r="CY4">
        <v>0</v>
      </c>
      <c r="CZ4">
        <v>343</v>
      </c>
      <c r="DA4">
        <v>0</v>
      </c>
      <c r="DB4">
        <v>0</v>
      </c>
      <c r="DC4">
        <v>607</v>
      </c>
      <c r="DD4">
        <v>0</v>
      </c>
      <c r="DE4">
        <v>61</v>
      </c>
      <c r="DF4">
        <v>0</v>
      </c>
      <c r="DG4">
        <v>0</v>
      </c>
      <c r="DH4">
        <v>56</v>
      </c>
      <c r="DI4">
        <v>207</v>
      </c>
      <c r="DJ4">
        <v>0</v>
      </c>
      <c r="DK4">
        <v>888</v>
      </c>
      <c r="DL4">
        <v>254</v>
      </c>
      <c r="DM4">
        <v>0</v>
      </c>
      <c r="DN4">
        <v>75</v>
      </c>
      <c r="DO4">
        <v>0</v>
      </c>
      <c r="DP4">
        <v>0</v>
      </c>
      <c r="DQ4">
        <v>0</v>
      </c>
      <c r="DR4">
        <v>0</v>
      </c>
      <c r="DS4">
        <v>0</v>
      </c>
      <c r="DT4">
        <v>339</v>
      </c>
      <c r="DU4">
        <v>0</v>
      </c>
      <c r="DV4">
        <v>0</v>
      </c>
      <c r="DW4">
        <v>755</v>
      </c>
      <c r="DX4">
        <v>17</v>
      </c>
      <c r="DY4">
        <v>147</v>
      </c>
      <c r="DZ4">
        <v>621</v>
      </c>
      <c r="EA4">
        <v>67</v>
      </c>
      <c r="EB4">
        <v>147</v>
      </c>
      <c r="EC4">
        <v>63</v>
      </c>
      <c r="ED4">
        <v>0</v>
      </c>
      <c r="EE4">
        <v>34</v>
      </c>
      <c r="EF4">
        <v>42</v>
      </c>
      <c r="EG4">
        <v>0</v>
      </c>
      <c r="EH4">
        <v>0</v>
      </c>
      <c r="EI4">
        <v>0</v>
      </c>
      <c r="EJ4">
        <v>155</v>
      </c>
      <c r="EK4">
        <v>0</v>
      </c>
      <c r="EL4">
        <v>379</v>
      </c>
      <c r="EM4">
        <v>87</v>
      </c>
      <c r="EN4">
        <v>0</v>
      </c>
      <c r="EO4">
        <v>222</v>
      </c>
      <c r="EP4">
        <v>0</v>
      </c>
      <c r="EQ4">
        <v>111</v>
      </c>
      <c r="ER4">
        <v>0</v>
      </c>
      <c r="ES4">
        <v>0</v>
      </c>
      <c r="ET4">
        <v>0</v>
      </c>
      <c r="EU4">
        <v>281</v>
      </c>
      <c r="EV4">
        <v>355</v>
      </c>
      <c r="EW4">
        <v>0</v>
      </c>
      <c r="EX4">
        <v>0</v>
      </c>
      <c r="EY4">
        <v>0</v>
      </c>
      <c r="EZ4">
        <v>0</v>
      </c>
      <c r="FA4">
        <v>49</v>
      </c>
      <c r="FB4">
        <v>0</v>
      </c>
      <c r="FC4">
        <v>0</v>
      </c>
      <c r="FD4">
        <v>106</v>
      </c>
      <c r="FE4">
        <v>206</v>
      </c>
      <c r="FF4">
        <v>0</v>
      </c>
      <c r="FG4">
        <v>0</v>
      </c>
      <c r="FH4">
        <v>161</v>
      </c>
      <c r="FI4">
        <v>0</v>
      </c>
      <c r="FJ4">
        <v>0</v>
      </c>
      <c r="FK4">
        <v>193</v>
      </c>
      <c r="FL4">
        <v>0</v>
      </c>
      <c r="FM4">
        <v>366</v>
      </c>
      <c r="FN4">
        <v>0</v>
      </c>
      <c r="FO4">
        <v>0</v>
      </c>
      <c r="FP4">
        <v>12</v>
      </c>
      <c r="FQ4">
        <v>0</v>
      </c>
      <c r="FR4">
        <v>0</v>
      </c>
      <c r="FS4">
        <v>0</v>
      </c>
      <c r="FT4">
        <v>0</v>
      </c>
      <c r="FU4">
        <v>122</v>
      </c>
      <c r="FV4">
        <v>0</v>
      </c>
      <c r="FW4">
        <v>22</v>
      </c>
      <c r="FX4">
        <v>0</v>
      </c>
      <c r="FY4">
        <v>0</v>
      </c>
      <c r="FZ4">
        <v>0</v>
      </c>
      <c r="GA4">
        <v>0</v>
      </c>
      <c r="GB4">
        <v>29</v>
      </c>
      <c r="GC4">
        <v>0</v>
      </c>
      <c r="GD4">
        <v>72</v>
      </c>
      <c r="GE4">
        <v>0</v>
      </c>
      <c r="GF4">
        <v>0</v>
      </c>
      <c r="GG4">
        <v>0</v>
      </c>
      <c r="GH4">
        <v>57</v>
      </c>
      <c r="GI4">
        <v>40</v>
      </c>
      <c r="GJ4">
        <v>0</v>
      </c>
      <c r="GK4">
        <v>46</v>
      </c>
      <c r="GL4">
        <v>16</v>
      </c>
      <c r="GM4">
        <v>0</v>
      </c>
      <c r="GN4">
        <v>6</v>
      </c>
      <c r="GO4">
        <v>0</v>
      </c>
      <c r="GP4">
        <v>0</v>
      </c>
      <c r="GQ4">
        <v>0</v>
      </c>
      <c r="GR4">
        <v>75</v>
      </c>
      <c r="GS4">
        <v>75</v>
      </c>
      <c r="GT4">
        <v>930</v>
      </c>
      <c r="GU4">
        <v>0</v>
      </c>
      <c r="GV4">
        <v>356</v>
      </c>
      <c r="GW4">
        <v>58</v>
      </c>
      <c r="GX4">
        <v>19</v>
      </c>
      <c r="GY4">
        <v>0</v>
      </c>
      <c r="GZ4">
        <v>0</v>
      </c>
      <c r="HA4">
        <v>337</v>
      </c>
      <c r="HB4">
        <v>36</v>
      </c>
      <c r="HC4">
        <v>0</v>
      </c>
      <c r="HD4">
        <v>89</v>
      </c>
      <c r="HE4">
        <v>0</v>
      </c>
      <c r="HF4">
        <v>207</v>
      </c>
      <c r="HG4">
        <v>35</v>
      </c>
      <c r="HH4">
        <v>22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18</v>
      </c>
      <c r="HQ4">
        <v>76</v>
      </c>
      <c r="HR4">
        <v>0</v>
      </c>
      <c r="HS4">
        <v>28</v>
      </c>
      <c r="HT4">
        <v>0</v>
      </c>
      <c r="HU4">
        <v>29</v>
      </c>
      <c r="HV4">
        <v>0</v>
      </c>
      <c r="HW4">
        <v>81</v>
      </c>
      <c r="HX4">
        <v>112</v>
      </c>
      <c r="HY4">
        <v>0</v>
      </c>
      <c r="HZ4">
        <v>0</v>
      </c>
      <c r="IA4">
        <v>201</v>
      </c>
      <c r="IB4">
        <v>192</v>
      </c>
      <c r="IC4">
        <v>0</v>
      </c>
      <c r="ID4">
        <v>37</v>
      </c>
      <c r="IE4">
        <v>25</v>
      </c>
      <c r="IF4">
        <v>0</v>
      </c>
      <c r="IG4">
        <v>423</v>
      </c>
      <c r="IH4">
        <v>0</v>
      </c>
      <c r="II4">
        <v>437</v>
      </c>
      <c r="IJ4">
        <v>0</v>
      </c>
      <c r="IK4">
        <v>0</v>
      </c>
      <c r="IL4">
        <v>33</v>
      </c>
      <c r="IM4">
        <v>0</v>
      </c>
      <c r="IN4">
        <v>22</v>
      </c>
      <c r="IO4">
        <v>0</v>
      </c>
      <c r="IP4">
        <v>66</v>
      </c>
      <c r="IQ4">
        <v>0</v>
      </c>
      <c r="IR4">
        <v>0</v>
      </c>
      <c r="IS4">
        <v>0</v>
      </c>
      <c r="IT4">
        <v>0</v>
      </c>
      <c r="IU4">
        <v>0</v>
      </c>
      <c r="IV4">
        <v>27</v>
      </c>
      <c r="IW4">
        <v>67</v>
      </c>
      <c r="IX4">
        <v>112</v>
      </c>
      <c r="IY4">
        <v>0</v>
      </c>
      <c r="IZ4">
        <v>53</v>
      </c>
      <c r="JA4">
        <v>0</v>
      </c>
      <c r="JB4">
        <v>9</v>
      </c>
      <c r="JC4">
        <v>0</v>
      </c>
      <c r="JD4">
        <v>101</v>
      </c>
      <c r="JE4">
        <v>9</v>
      </c>
      <c r="JF4">
        <v>0</v>
      </c>
      <c r="JG4">
        <v>0</v>
      </c>
      <c r="JH4">
        <v>17</v>
      </c>
      <c r="JI4">
        <v>77</v>
      </c>
      <c r="JJ4">
        <v>90</v>
      </c>
      <c r="JK4">
        <v>45</v>
      </c>
      <c r="JL4">
        <v>92</v>
      </c>
      <c r="JM4">
        <v>0</v>
      </c>
      <c r="JN4">
        <v>62</v>
      </c>
      <c r="JO4">
        <v>83</v>
      </c>
      <c r="JP4">
        <v>0</v>
      </c>
      <c r="JQ4">
        <v>0</v>
      </c>
      <c r="JR4">
        <v>0</v>
      </c>
      <c r="JS4">
        <v>0</v>
      </c>
      <c r="JT4">
        <v>65</v>
      </c>
      <c r="JU4">
        <v>0</v>
      </c>
      <c r="JV4">
        <v>81</v>
      </c>
      <c r="JW4">
        <v>71</v>
      </c>
      <c r="JX4">
        <v>495</v>
      </c>
      <c r="JY4">
        <v>0</v>
      </c>
      <c r="JZ4">
        <v>215</v>
      </c>
      <c r="KA4">
        <v>0</v>
      </c>
      <c r="KB4">
        <v>259</v>
      </c>
      <c r="KC4">
        <v>86</v>
      </c>
      <c r="KD4">
        <v>0</v>
      </c>
      <c r="KE4">
        <v>0</v>
      </c>
      <c r="KF4">
        <v>13</v>
      </c>
      <c r="KG4">
        <v>0</v>
      </c>
      <c r="KH4">
        <v>0</v>
      </c>
      <c r="KI4">
        <v>22</v>
      </c>
      <c r="KJ4">
        <v>0</v>
      </c>
      <c r="KK4">
        <v>0</v>
      </c>
      <c r="KL4">
        <v>50</v>
      </c>
      <c r="KM4">
        <v>0</v>
      </c>
      <c r="KN4">
        <v>0</v>
      </c>
      <c r="KO4">
        <v>32</v>
      </c>
      <c r="KP4">
        <v>20</v>
      </c>
      <c r="KQ4">
        <v>0</v>
      </c>
      <c r="KR4">
        <v>0</v>
      </c>
      <c r="KS4">
        <v>39</v>
      </c>
      <c r="KT4">
        <v>88</v>
      </c>
      <c r="KU4">
        <v>47</v>
      </c>
      <c r="KV4">
        <v>257</v>
      </c>
      <c r="KW4">
        <v>0</v>
      </c>
      <c r="KX4">
        <v>187</v>
      </c>
      <c r="KY4">
        <v>0</v>
      </c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147</v>
      </c>
      <c r="LG4">
        <v>0</v>
      </c>
      <c r="LH4">
        <v>0</v>
      </c>
      <c r="LI4">
        <v>15</v>
      </c>
      <c r="LJ4">
        <v>0</v>
      </c>
      <c r="LK4">
        <v>0</v>
      </c>
      <c r="LL4">
        <v>22</v>
      </c>
      <c r="LM4">
        <v>0</v>
      </c>
      <c r="LN4">
        <v>0</v>
      </c>
      <c r="LO4">
        <v>3</v>
      </c>
      <c r="LP4">
        <v>19</v>
      </c>
      <c r="LQ4">
        <v>0</v>
      </c>
      <c r="LR4">
        <v>0</v>
      </c>
      <c r="LS4">
        <v>44</v>
      </c>
      <c r="LT4">
        <v>0</v>
      </c>
      <c r="LU4">
        <v>23</v>
      </c>
      <c r="LV4">
        <v>0</v>
      </c>
      <c r="LW4">
        <v>0</v>
      </c>
      <c r="LX4">
        <v>51</v>
      </c>
      <c r="LY4">
        <v>134</v>
      </c>
      <c r="LZ4">
        <v>117</v>
      </c>
      <c r="MA4">
        <v>0</v>
      </c>
      <c r="MB4">
        <v>43</v>
      </c>
      <c r="MC4">
        <v>0</v>
      </c>
      <c r="MD4">
        <v>0</v>
      </c>
      <c r="ME4">
        <v>0</v>
      </c>
      <c r="MF4">
        <v>0</v>
      </c>
      <c r="MG4">
        <v>56</v>
      </c>
      <c r="MH4">
        <v>8</v>
      </c>
      <c r="MI4">
        <v>0</v>
      </c>
      <c r="MJ4">
        <v>149</v>
      </c>
      <c r="MK4">
        <v>0</v>
      </c>
      <c r="ML4">
        <v>0</v>
      </c>
      <c r="MM4">
        <v>0</v>
      </c>
      <c r="MN4">
        <v>0</v>
      </c>
      <c r="MO4">
        <v>158</v>
      </c>
      <c r="MP4">
        <v>0</v>
      </c>
      <c r="MQ4">
        <v>0</v>
      </c>
      <c r="MR4">
        <v>0</v>
      </c>
      <c r="MS4">
        <v>18</v>
      </c>
      <c r="MT4">
        <v>21</v>
      </c>
      <c r="MU4">
        <v>8</v>
      </c>
      <c r="MV4">
        <v>0</v>
      </c>
      <c r="MW4">
        <v>0</v>
      </c>
      <c r="MX4">
        <v>0</v>
      </c>
      <c r="MY4">
        <v>85</v>
      </c>
      <c r="MZ4">
        <v>0</v>
      </c>
      <c r="NA4">
        <v>20</v>
      </c>
      <c r="NB4">
        <v>16</v>
      </c>
      <c r="NC4">
        <v>0</v>
      </c>
      <c r="ND4">
        <v>0</v>
      </c>
      <c r="NE4">
        <v>0</v>
      </c>
      <c r="NF4">
        <v>0</v>
      </c>
      <c r="NG4">
        <v>55</v>
      </c>
      <c r="NH4">
        <v>39</v>
      </c>
      <c r="NI4">
        <v>0</v>
      </c>
      <c r="NJ4">
        <v>0</v>
      </c>
      <c r="NK4">
        <v>0</v>
      </c>
      <c r="NL4">
        <v>0</v>
      </c>
      <c r="NM4">
        <v>0</v>
      </c>
      <c r="NN4">
        <v>17</v>
      </c>
      <c r="NO4">
        <v>19</v>
      </c>
      <c r="NP4">
        <v>0</v>
      </c>
      <c r="NQ4">
        <v>0</v>
      </c>
      <c r="NR4">
        <v>63</v>
      </c>
      <c r="NS4">
        <v>0</v>
      </c>
      <c r="NT4">
        <v>30</v>
      </c>
      <c r="NU4">
        <v>0</v>
      </c>
      <c r="NV4">
        <v>0</v>
      </c>
      <c r="NW4">
        <v>0</v>
      </c>
      <c r="NX4">
        <v>0</v>
      </c>
      <c r="NY4">
        <v>39</v>
      </c>
      <c r="NZ4">
        <v>0</v>
      </c>
      <c r="OA4">
        <v>0</v>
      </c>
      <c r="OB4">
        <v>0</v>
      </c>
      <c r="OC4">
        <v>0</v>
      </c>
      <c r="OD4">
        <v>0</v>
      </c>
      <c r="OE4">
        <v>0</v>
      </c>
      <c r="OF4">
        <v>0</v>
      </c>
      <c r="OG4">
        <v>0</v>
      </c>
      <c r="OH4">
        <v>9</v>
      </c>
      <c r="OI4">
        <v>0</v>
      </c>
      <c r="OJ4">
        <v>0</v>
      </c>
      <c r="OK4">
        <v>45</v>
      </c>
      <c r="OL4">
        <v>0</v>
      </c>
      <c r="OM4">
        <v>0</v>
      </c>
      <c r="ON4">
        <v>180</v>
      </c>
      <c r="OO4">
        <v>61</v>
      </c>
      <c r="OP4">
        <v>0</v>
      </c>
      <c r="OQ4">
        <v>0</v>
      </c>
      <c r="OR4">
        <v>0</v>
      </c>
      <c r="OS4">
        <v>0</v>
      </c>
      <c r="OT4">
        <v>35</v>
      </c>
      <c r="OU4">
        <v>0</v>
      </c>
      <c r="OV4">
        <v>21</v>
      </c>
      <c r="OW4">
        <v>32</v>
      </c>
      <c r="OX4">
        <v>0</v>
      </c>
      <c r="OY4">
        <v>0</v>
      </c>
      <c r="OZ4">
        <v>118</v>
      </c>
      <c r="PA4">
        <v>122</v>
      </c>
      <c r="PB4">
        <v>14</v>
      </c>
      <c r="PC4">
        <v>0</v>
      </c>
      <c r="PD4">
        <v>10</v>
      </c>
      <c r="PE4">
        <v>0</v>
      </c>
      <c r="PF4">
        <v>15</v>
      </c>
      <c r="PG4">
        <v>0</v>
      </c>
      <c r="PH4">
        <v>0</v>
      </c>
      <c r="PI4">
        <v>52</v>
      </c>
      <c r="PJ4">
        <v>0</v>
      </c>
      <c r="PK4">
        <v>0</v>
      </c>
      <c r="PL4">
        <v>0</v>
      </c>
      <c r="PM4">
        <v>0</v>
      </c>
      <c r="PN4">
        <v>0</v>
      </c>
      <c r="PO4">
        <v>0</v>
      </c>
      <c r="PP4">
        <v>34</v>
      </c>
      <c r="PQ4">
        <v>0</v>
      </c>
      <c r="PR4">
        <v>16</v>
      </c>
      <c r="PS4">
        <v>0</v>
      </c>
      <c r="PT4">
        <v>148</v>
      </c>
      <c r="PU4">
        <v>0</v>
      </c>
      <c r="PV4">
        <v>6</v>
      </c>
      <c r="PW4">
        <v>66</v>
      </c>
      <c r="PX4">
        <v>0</v>
      </c>
      <c r="PY4">
        <v>37</v>
      </c>
      <c r="PZ4">
        <v>0</v>
      </c>
      <c r="QA4">
        <v>26</v>
      </c>
      <c r="QB4">
        <v>0</v>
      </c>
      <c r="QC4">
        <v>0</v>
      </c>
      <c r="QD4">
        <v>0</v>
      </c>
      <c r="QE4">
        <v>0</v>
      </c>
      <c r="QF4">
        <v>0</v>
      </c>
      <c r="QG4">
        <v>0</v>
      </c>
      <c r="QH4">
        <v>27</v>
      </c>
      <c r="QI4">
        <v>0</v>
      </c>
      <c r="QJ4">
        <v>0</v>
      </c>
      <c r="QK4">
        <v>47</v>
      </c>
      <c r="QL4">
        <v>0</v>
      </c>
      <c r="QM4">
        <v>12</v>
      </c>
      <c r="QN4">
        <v>0</v>
      </c>
      <c r="QO4">
        <v>0</v>
      </c>
      <c r="QP4">
        <v>0</v>
      </c>
      <c r="QQ4">
        <v>0</v>
      </c>
      <c r="QR4">
        <v>0</v>
      </c>
      <c r="QS4">
        <v>0</v>
      </c>
      <c r="QT4">
        <v>0</v>
      </c>
      <c r="QU4">
        <v>29</v>
      </c>
      <c r="QV4">
        <v>15</v>
      </c>
      <c r="QW4">
        <v>0</v>
      </c>
      <c r="QX4">
        <v>0</v>
      </c>
      <c r="QY4">
        <v>58</v>
      </c>
      <c r="QZ4">
        <v>0</v>
      </c>
      <c r="RA4">
        <v>36</v>
      </c>
      <c r="RB4">
        <v>10</v>
      </c>
      <c r="RC4">
        <v>0</v>
      </c>
      <c r="RD4">
        <v>97</v>
      </c>
      <c r="RE4">
        <v>7</v>
      </c>
      <c r="RF4">
        <v>0</v>
      </c>
      <c r="RG4">
        <v>35</v>
      </c>
      <c r="RH4">
        <v>0</v>
      </c>
      <c r="RI4">
        <v>0</v>
      </c>
      <c r="RJ4">
        <v>0</v>
      </c>
      <c r="RK4">
        <v>45</v>
      </c>
      <c r="RL4">
        <v>0</v>
      </c>
      <c r="RM4">
        <v>26</v>
      </c>
      <c r="RN4">
        <v>29</v>
      </c>
      <c r="RO4">
        <v>15</v>
      </c>
      <c r="RP4">
        <v>0</v>
      </c>
      <c r="RQ4">
        <v>0</v>
      </c>
      <c r="RR4">
        <v>0</v>
      </c>
      <c r="RS4">
        <v>0</v>
      </c>
      <c r="RT4">
        <v>38</v>
      </c>
      <c r="RU4">
        <v>0</v>
      </c>
      <c r="RV4">
        <v>12</v>
      </c>
      <c r="RW4">
        <v>0</v>
      </c>
      <c r="RX4">
        <v>0</v>
      </c>
      <c r="RY4">
        <v>46</v>
      </c>
      <c r="RZ4">
        <v>0</v>
      </c>
      <c r="SA4">
        <v>0</v>
      </c>
      <c r="SB4">
        <v>0</v>
      </c>
      <c r="SC4">
        <v>0</v>
      </c>
      <c r="SD4">
        <v>0</v>
      </c>
      <c r="SE4">
        <v>0</v>
      </c>
      <c r="SF4">
        <v>0</v>
      </c>
      <c r="SG4">
        <v>0</v>
      </c>
      <c r="SH4">
        <v>0</v>
      </c>
      <c r="SI4">
        <v>0</v>
      </c>
      <c r="SJ4">
        <v>10</v>
      </c>
      <c r="SK4">
        <v>0</v>
      </c>
      <c r="SL4">
        <v>0</v>
      </c>
      <c r="SM4">
        <v>35</v>
      </c>
      <c r="SN4">
        <v>0</v>
      </c>
      <c r="SO4">
        <v>0</v>
      </c>
      <c r="SP4">
        <v>0</v>
      </c>
      <c r="SQ4">
        <v>68</v>
      </c>
      <c r="SR4">
        <v>14</v>
      </c>
      <c r="SS4">
        <v>92</v>
      </c>
      <c r="ST4">
        <v>0</v>
      </c>
      <c r="SU4">
        <v>10</v>
      </c>
      <c r="SV4">
        <v>0</v>
      </c>
      <c r="SW4">
        <v>13</v>
      </c>
      <c r="SX4">
        <v>28</v>
      </c>
      <c r="SY4">
        <v>0</v>
      </c>
      <c r="SZ4">
        <v>0</v>
      </c>
      <c r="TA4">
        <v>0</v>
      </c>
      <c r="TB4">
        <v>0</v>
      </c>
      <c r="TC4">
        <v>0</v>
      </c>
      <c r="TD4">
        <v>36</v>
      </c>
      <c r="TE4">
        <v>0</v>
      </c>
      <c r="TF4">
        <v>22</v>
      </c>
      <c r="TG4">
        <v>0</v>
      </c>
      <c r="TH4">
        <v>12</v>
      </c>
      <c r="TI4">
        <v>0</v>
      </c>
      <c r="TJ4">
        <v>0</v>
      </c>
      <c r="TK4">
        <v>0</v>
      </c>
      <c r="TL4">
        <v>0</v>
      </c>
      <c r="TM4">
        <v>0</v>
      </c>
      <c r="TN4">
        <v>15</v>
      </c>
      <c r="TO4">
        <v>8</v>
      </c>
      <c r="TP4">
        <v>3</v>
      </c>
      <c r="TQ4">
        <v>0</v>
      </c>
      <c r="TR4">
        <v>0</v>
      </c>
      <c r="TS4">
        <v>0</v>
      </c>
      <c r="TT4">
        <v>29</v>
      </c>
      <c r="TU4">
        <v>5</v>
      </c>
      <c r="TV4">
        <v>0</v>
      </c>
      <c r="TW4">
        <v>9</v>
      </c>
      <c r="TX4">
        <v>0</v>
      </c>
      <c r="TY4">
        <v>0</v>
      </c>
      <c r="TZ4">
        <v>16</v>
      </c>
      <c r="UA4">
        <v>0</v>
      </c>
      <c r="UB4">
        <v>0</v>
      </c>
      <c r="UC4">
        <v>0</v>
      </c>
      <c r="UD4">
        <v>24</v>
      </c>
      <c r="UE4">
        <v>0</v>
      </c>
      <c r="UF4">
        <v>0</v>
      </c>
      <c r="UG4">
        <v>0</v>
      </c>
      <c r="UH4">
        <v>0</v>
      </c>
      <c r="UI4">
        <v>0</v>
      </c>
      <c r="UJ4">
        <v>43</v>
      </c>
      <c r="UK4">
        <v>0</v>
      </c>
      <c r="UL4">
        <v>0</v>
      </c>
      <c r="UM4">
        <v>21</v>
      </c>
      <c r="UN4">
        <v>0</v>
      </c>
      <c r="UO4">
        <v>15</v>
      </c>
      <c r="UP4">
        <v>12</v>
      </c>
      <c r="UQ4">
        <v>11</v>
      </c>
      <c r="UR4">
        <v>0</v>
      </c>
      <c r="US4">
        <v>0</v>
      </c>
      <c r="UT4">
        <v>0</v>
      </c>
      <c r="UU4">
        <v>23</v>
      </c>
      <c r="UV4">
        <v>0</v>
      </c>
      <c r="UW4">
        <v>0</v>
      </c>
      <c r="UX4">
        <v>0</v>
      </c>
      <c r="UY4">
        <v>15</v>
      </c>
      <c r="UZ4">
        <v>0</v>
      </c>
      <c r="VA4">
        <v>0</v>
      </c>
      <c r="VB4">
        <v>0</v>
      </c>
      <c r="VC4">
        <v>0</v>
      </c>
      <c r="VD4">
        <v>0</v>
      </c>
      <c r="VE4">
        <v>0</v>
      </c>
      <c r="VF4">
        <v>42</v>
      </c>
      <c r="VG4">
        <v>0</v>
      </c>
      <c r="VH4">
        <v>28</v>
      </c>
      <c r="VI4">
        <v>22</v>
      </c>
      <c r="VJ4">
        <v>0</v>
      </c>
      <c r="VK4">
        <v>0</v>
      </c>
      <c r="VL4">
        <v>0</v>
      </c>
      <c r="VM4">
        <v>0</v>
      </c>
      <c r="VN4">
        <v>29</v>
      </c>
      <c r="VO4">
        <v>0</v>
      </c>
      <c r="VP4">
        <v>0</v>
      </c>
      <c r="VQ4">
        <v>0</v>
      </c>
      <c r="VR4">
        <v>51</v>
      </c>
      <c r="VS4">
        <v>11</v>
      </c>
      <c r="VT4">
        <v>0</v>
      </c>
      <c r="VU4">
        <v>0</v>
      </c>
      <c r="VV4">
        <v>0</v>
      </c>
      <c r="VW4">
        <v>0</v>
      </c>
      <c r="VX4">
        <v>0</v>
      </c>
      <c r="VY4">
        <v>0</v>
      </c>
      <c r="VZ4">
        <v>0</v>
      </c>
      <c r="WA4">
        <v>0</v>
      </c>
      <c r="WB4">
        <v>0</v>
      </c>
      <c r="WC4">
        <v>0</v>
      </c>
      <c r="WD4">
        <v>0</v>
      </c>
      <c r="WE4">
        <v>0</v>
      </c>
      <c r="WF4">
        <v>0</v>
      </c>
      <c r="WG4">
        <v>0</v>
      </c>
      <c r="WH4">
        <v>0</v>
      </c>
      <c r="WI4">
        <v>0</v>
      </c>
      <c r="WJ4">
        <v>20</v>
      </c>
      <c r="WK4">
        <v>7</v>
      </c>
      <c r="WL4">
        <v>0</v>
      </c>
      <c r="WM4">
        <v>0</v>
      </c>
      <c r="WN4">
        <v>0</v>
      </c>
      <c r="WO4">
        <v>7</v>
      </c>
      <c r="WP4">
        <v>0</v>
      </c>
      <c r="WQ4">
        <v>0</v>
      </c>
      <c r="WR4">
        <v>60</v>
      </c>
      <c r="WS4">
        <v>22</v>
      </c>
      <c r="WT4">
        <v>0</v>
      </c>
      <c r="WU4">
        <v>0</v>
      </c>
      <c r="WV4">
        <v>0</v>
      </c>
      <c r="WW4">
        <v>0</v>
      </c>
      <c r="WX4">
        <v>0</v>
      </c>
      <c r="WY4">
        <v>0</v>
      </c>
      <c r="WZ4">
        <v>0</v>
      </c>
      <c r="XA4">
        <v>21</v>
      </c>
      <c r="XB4">
        <v>10</v>
      </c>
      <c r="XC4">
        <v>0</v>
      </c>
      <c r="XD4">
        <v>0</v>
      </c>
      <c r="XE4">
        <v>0</v>
      </c>
      <c r="XF4">
        <v>0</v>
      </c>
      <c r="XG4">
        <v>0</v>
      </c>
      <c r="XH4">
        <v>45</v>
      </c>
      <c r="XI4">
        <v>0</v>
      </c>
      <c r="XJ4">
        <v>0</v>
      </c>
      <c r="XK4">
        <v>0</v>
      </c>
      <c r="XL4">
        <v>0</v>
      </c>
      <c r="XM4">
        <v>0</v>
      </c>
      <c r="XN4">
        <v>55</v>
      </c>
      <c r="XO4">
        <v>0</v>
      </c>
      <c r="XP4">
        <v>0</v>
      </c>
      <c r="XQ4">
        <v>0</v>
      </c>
      <c r="XR4">
        <v>23</v>
      </c>
      <c r="XS4">
        <v>10</v>
      </c>
      <c r="XT4">
        <v>0</v>
      </c>
      <c r="XU4">
        <v>0</v>
      </c>
      <c r="XV4">
        <v>0</v>
      </c>
      <c r="XW4">
        <v>0</v>
      </c>
      <c r="XX4">
        <v>0</v>
      </c>
      <c r="XY4">
        <v>17</v>
      </c>
      <c r="XZ4">
        <v>14</v>
      </c>
      <c r="YA4">
        <v>0</v>
      </c>
      <c r="YB4">
        <v>0</v>
      </c>
      <c r="YC4">
        <v>0</v>
      </c>
      <c r="YD4">
        <v>0</v>
      </c>
      <c r="YE4">
        <v>0</v>
      </c>
      <c r="YF4">
        <v>0</v>
      </c>
      <c r="YG4">
        <v>0</v>
      </c>
      <c r="YH4">
        <v>51</v>
      </c>
      <c r="YI4">
        <v>0</v>
      </c>
      <c r="YJ4">
        <v>14</v>
      </c>
      <c r="YK4">
        <v>0</v>
      </c>
      <c r="YL4">
        <v>0</v>
      </c>
      <c r="YM4">
        <v>0</v>
      </c>
      <c r="YN4">
        <v>0</v>
      </c>
      <c r="YO4">
        <v>0</v>
      </c>
      <c r="YP4">
        <v>0</v>
      </c>
      <c r="YQ4">
        <v>0</v>
      </c>
      <c r="YR4">
        <v>0</v>
      </c>
      <c r="YS4">
        <v>0</v>
      </c>
      <c r="YT4">
        <v>0</v>
      </c>
      <c r="YU4">
        <v>0</v>
      </c>
      <c r="YV4">
        <v>9</v>
      </c>
      <c r="YW4">
        <v>0</v>
      </c>
      <c r="YX4">
        <v>0</v>
      </c>
      <c r="YY4">
        <v>0</v>
      </c>
      <c r="YZ4">
        <v>18</v>
      </c>
      <c r="ZA4">
        <v>0</v>
      </c>
      <c r="ZB4">
        <v>0</v>
      </c>
      <c r="ZC4">
        <v>0</v>
      </c>
      <c r="ZD4">
        <v>0</v>
      </c>
      <c r="ZE4">
        <v>0</v>
      </c>
      <c r="ZF4">
        <v>0</v>
      </c>
      <c r="ZG4">
        <v>0</v>
      </c>
      <c r="ZH4">
        <v>0</v>
      </c>
      <c r="ZI4">
        <v>0</v>
      </c>
      <c r="ZJ4">
        <v>0</v>
      </c>
      <c r="ZK4">
        <v>0</v>
      </c>
      <c r="ZL4">
        <v>0</v>
      </c>
      <c r="ZM4">
        <v>22</v>
      </c>
      <c r="ZN4">
        <v>0</v>
      </c>
      <c r="ZO4">
        <v>42</v>
      </c>
      <c r="ZP4">
        <v>0</v>
      </c>
      <c r="ZQ4">
        <v>0</v>
      </c>
      <c r="ZR4">
        <v>0</v>
      </c>
      <c r="ZS4">
        <v>0</v>
      </c>
      <c r="ZT4">
        <v>0</v>
      </c>
      <c r="ZU4">
        <v>0</v>
      </c>
      <c r="ZV4">
        <v>0</v>
      </c>
      <c r="ZW4">
        <v>0</v>
      </c>
      <c r="ZX4">
        <v>0</v>
      </c>
      <c r="ZY4">
        <v>0</v>
      </c>
      <c r="ZZ4">
        <v>0</v>
      </c>
      <c r="AAA4">
        <v>0</v>
      </c>
      <c r="AAB4">
        <v>0</v>
      </c>
      <c r="AAC4">
        <v>0</v>
      </c>
      <c r="AAD4">
        <v>30</v>
      </c>
      <c r="AAE4">
        <v>17</v>
      </c>
      <c r="AAF4">
        <v>4</v>
      </c>
      <c r="AAG4">
        <v>0</v>
      </c>
      <c r="AAH4">
        <v>0</v>
      </c>
      <c r="AAI4">
        <v>0</v>
      </c>
      <c r="AAJ4">
        <v>0</v>
      </c>
      <c r="AAK4">
        <v>20</v>
      </c>
      <c r="AAL4">
        <v>15</v>
      </c>
      <c r="AAM4">
        <v>0</v>
      </c>
      <c r="AAN4">
        <v>0</v>
      </c>
      <c r="AAO4">
        <v>0</v>
      </c>
      <c r="AAP4">
        <v>0</v>
      </c>
      <c r="AAQ4">
        <v>0</v>
      </c>
      <c r="AAR4">
        <v>15</v>
      </c>
      <c r="AAS4">
        <v>0</v>
      </c>
      <c r="AAT4">
        <v>0</v>
      </c>
      <c r="AAU4">
        <v>0</v>
      </c>
      <c r="AAV4">
        <v>0</v>
      </c>
      <c r="AAW4">
        <v>0</v>
      </c>
      <c r="AAX4">
        <v>25</v>
      </c>
      <c r="AAY4">
        <v>22</v>
      </c>
      <c r="AAZ4">
        <v>0</v>
      </c>
      <c r="ABA4">
        <v>0</v>
      </c>
      <c r="ABB4">
        <v>0</v>
      </c>
      <c r="ABC4">
        <v>0</v>
      </c>
      <c r="ABD4">
        <v>6</v>
      </c>
      <c r="ABE4">
        <v>0</v>
      </c>
      <c r="ABF4">
        <v>0</v>
      </c>
      <c r="ABG4">
        <v>0</v>
      </c>
      <c r="ABH4">
        <v>0</v>
      </c>
      <c r="ABI4">
        <v>0</v>
      </c>
      <c r="ABJ4">
        <v>0</v>
      </c>
      <c r="ABK4">
        <v>0</v>
      </c>
      <c r="ABL4">
        <v>0</v>
      </c>
      <c r="ABM4">
        <v>0</v>
      </c>
      <c r="ABN4">
        <v>0</v>
      </c>
      <c r="ABO4">
        <v>0</v>
      </c>
      <c r="ABP4">
        <v>16</v>
      </c>
      <c r="ABQ4">
        <v>0</v>
      </c>
      <c r="ABR4">
        <v>0</v>
      </c>
      <c r="ABS4">
        <v>0</v>
      </c>
      <c r="ABT4">
        <v>0</v>
      </c>
      <c r="ABU4">
        <v>0</v>
      </c>
      <c r="ABV4">
        <v>32</v>
      </c>
      <c r="ABW4">
        <v>13</v>
      </c>
      <c r="ABX4">
        <v>0</v>
      </c>
      <c r="ABY4">
        <v>0</v>
      </c>
      <c r="ABZ4">
        <v>0</v>
      </c>
      <c r="ACA4">
        <v>0</v>
      </c>
      <c r="ACB4">
        <v>0</v>
      </c>
      <c r="ACC4">
        <v>0</v>
      </c>
      <c r="ACD4">
        <v>23</v>
      </c>
      <c r="ACE4">
        <v>5</v>
      </c>
      <c r="ACF4">
        <v>0</v>
      </c>
      <c r="ACG4">
        <v>0</v>
      </c>
      <c r="ACH4">
        <v>0</v>
      </c>
      <c r="ACI4">
        <v>0</v>
      </c>
      <c r="ACJ4">
        <v>0</v>
      </c>
      <c r="ACK4">
        <v>0</v>
      </c>
      <c r="ACL4">
        <v>0</v>
      </c>
      <c r="ACM4">
        <v>0</v>
      </c>
      <c r="ACN4">
        <v>0</v>
      </c>
      <c r="ACO4">
        <v>0</v>
      </c>
      <c r="ACP4">
        <v>0</v>
      </c>
      <c r="ACQ4">
        <v>0</v>
      </c>
      <c r="ACR4">
        <v>0</v>
      </c>
      <c r="ACS4">
        <v>0</v>
      </c>
      <c r="ACT4">
        <v>0</v>
      </c>
      <c r="ACU4">
        <v>0</v>
      </c>
      <c r="ACV4">
        <v>0</v>
      </c>
      <c r="ACW4">
        <v>0</v>
      </c>
      <c r="ACX4">
        <v>0</v>
      </c>
      <c r="ACY4">
        <v>0</v>
      </c>
      <c r="ACZ4">
        <v>0</v>
      </c>
      <c r="ADA4">
        <v>0</v>
      </c>
      <c r="ADB4">
        <v>0</v>
      </c>
      <c r="ADC4">
        <v>0</v>
      </c>
      <c r="ADD4">
        <v>0</v>
      </c>
      <c r="ADE4">
        <v>0</v>
      </c>
      <c r="ADF4">
        <v>0</v>
      </c>
      <c r="ADG4">
        <v>0</v>
      </c>
      <c r="ADH4">
        <v>0</v>
      </c>
      <c r="ADI4">
        <v>0</v>
      </c>
      <c r="ADJ4">
        <v>0</v>
      </c>
      <c r="ADK4">
        <v>0</v>
      </c>
      <c r="ADL4">
        <v>0</v>
      </c>
      <c r="ADM4">
        <v>0</v>
      </c>
      <c r="ADN4">
        <v>26</v>
      </c>
      <c r="ADO4">
        <v>9</v>
      </c>
      <c r="ADP4">
        <v>4</v>
      </c>
      <c r="ADQ4">
        <v>0</v>
      </c>
      <c r="ADR4">
        <v>0</v>
      </c>
      <c r="ADS4">
        <v>0</v>
      </c>
      <c r="ADT4">
        <v>0</v>
      </c>
      <c r="ADU4">
        <v>0</v>
      </c>
      <c r="ADV4">
        <v>25</v>
      </c>
      <c r="ADW4">
        <v>25</v>
      </c>
      <c r="ADX4">
        <v>18</v>
      </c>
      <c r="ADY4">
        <v>0</v>
      </c>
      <c r="ADZ4">
        <v>0</v>
      </c>
      <c r="AEA4">
        <v>0</v>
      </c>
      <c r="AEB4">
        <v>0</v>
      </c>
      <c r="AEC4">
        <v>0</v>
      </c>
      <c r="AED4">
        <v>0</v>
      </c>
      <c r="AEE4">
        <v>0</v>
      </c>
      <c r="AEF4">
        <v>0</v>
      </c>
      <c r="AEG4">
        <v>0</v>
      </c>
      <c r="AEH4">
        <v>0</v>
      </c>
      <c r="AEI4">
        <v>14</v>
      </c>
      <c r="AEJ4">
        <v>0</v>
      </c>
      <c r="AEK4">
        <v>0</v>
      </c>
      <c r="AEL4">
        <v>0</v>
      </c>
      <c r="AEM4">
        <v>0</v>
      </c>
      <c r="AEN4">
        <v>0</v>
      </c>
      <c r="AEO4">
        <v>0</v>
      </c>
      <c r="AEP4">
        <v>0</v>
      </c>
      <c r="AEQ4">
        <v>0</v>
      </c>
      <c r="AER4">
        <v>23</v>
      </c>
      <c r="AES4">
        <v>0</v>
      </c>
      <c r="AET4">
        <v>0</v>
      </c>
      <c r="AEU4">
        <v>0</v>
      </c>
      <c r="AEV4">
        <v>0</v>
      </c>
      <c r="AEW4">
        <v>0</v>
      </c>
      <c r="AEX4">
        <v>0</v>
      </c>
      <c r="AEY4">
        <v>0</v>
      </c>
      <c r="AEZ4">
        <v>0</v>
      </c>
      <c r="AFA4">
        <v>0</v>
      </c>
      <c r="AFB4">
        <v>22</v>
      </c>
      <c r="AFC4">
        <v>13</v>
      </c>
      <c r="AFD4">
        <v>12</v>
      </c>
      <c r="AFE4">
        <v>10</v>
      </c>
      <c r="AFF4">
        <v>0</v>
      </c>
      <c r="AFG4">
        <v>0</v>
      </c>
      <c r="AFH4">
        <v>0</v>
      </c>
      <c r="AFI4">
        <v>0</v>
      </c>
      <c r="AFJ4">
        <v>0</v>
      </c>
      <c r="AFK4">
        <v>0</v>
      </c>
      <c r="AFL4">
        <v>0</v>
      </c>
      <c r="AFM4">
        <v>0</v>
      </c>
      <c r="AFN4">
        <v>0</v>
      </c>
      <c r="AFO4">
        <v>0</v>
      </c>
      <c r="AFP4">
        <v>0</v>
      </c>
      <c r="AFQ4">
        <v>0</v>
      </c>
      <c r="AFR4">
        <v>0</v>
      </c>
      <c r="AFS4">
        <v>0</v>
      </c>
      <c r="AFT4">
        <v>14</v>
      </c>
      <c r="AFU4">
        <v>5</v>
      </c>
      <c r="AFV4">
        <v>3</v>
      </c>
      <c r="AFW4">
        <v>0</v>
      </c>
      <c r="AFX4">
        <v>0</v>
      </c>
      <c r="AFY4">
        <v>0</v>
      </c>
      <c r="AFZ4">
        <v>0</v>
      </c>
      <c r="AGA4">
        <v>0</v>
      </c>
      <c r="AGB4">
        <v>0</v>
      </c>
      <c r="AGC4">
        <v>0</v>
      </c>
      <c r="AGD4">
        <v>0</v>
      </c>
      <c r="AGE4">
        <v>0</v>
      </c>
      <c r="AGF4">
        <v>0</v>
      </c>
      <c r="AGG4">
        <v>0</v>
      </c>
      <c r="AGH4">
        <v>0</v>
      </c>
      <c r="AGI4">
        <v>0</v>
      </c>
      <c r="AGJ4">
        <v>20</v>
      </c>
      <c r="AGK4">
        <v>20</v>
      </c>
      <c r="AGL4">
        <v>0</v>
      </c>
      <c r="AGM4">
        <v>0</v>
      </c>
      <c r="AGN4">
        <v>0</v>
      </c>
      <c r="AGO4">
        <v>0</v>
      </c>
      <c r="AGP4">
        <v>0</v>
      </c>
      <c r="AGQ4">
        <v>0</v>
      </c>
      <c r="AGR4">
        <v>0</v>
      </c>
      <c r="AGS4">
        <v>19</v>
      </c>
      <c r="AGT4">
        <v>6</v>
      </c>
      <c r="AGU4">
        <v>0</v>
      </c>
      <c r="AGV4">
        <v>0</v>
      </c>
      <c r="AGW4">
        <v>0</v>
      </c>
      <c r="AGX4">
        <v>0</v>
      </c>
      <c r="AGY4">
        <v>0</v>
      </c>
      <c r="AGZ4">
        <v>0</v>
      </c>
      <c r="AHA4">
        <v>0</v>
      </c>
      <c r="AHB4">
        <v>0</v>
      </c>
      <c r="AHC4">
        <v>0</v>
      </c>
      <c r="AHD4">
        <v>0</v>
      </c>
      <c r="AHE4">
        <v>0</v>
      </c>
      <c r="AHF4">
        <v>12</v>
      </c>
      <c r="AHG4">
        <v>0</v>
      </c>
      <c r="AHH4">
        <v>0</v>
      </c>
      <c r="AHI4">
        <v>0</v>
      </c>
      <c r="AHJ4">
        <v>0</v>
      </c>
      <c r="AHK4">
        <v>0</v>
      </c>
      <c r="AHL4">
        <v>0</v>
      </c>
      <c r="AHM4">
        <v>0</v>
      </c>
      <c r="AHN4">
        <v>0</v>
      </c>
      <c r="AHO4">
        <v>0</v>
      </c>
      <c r="AHP4">
        <v>0</v>
      </c>
      <c r="AHQ4">
        <v>0</v>
      </c>
      <c r="AHR4">
        <v>0</v>
      </c>
      <c r="AHS4">
        <v>0</v>
      </c>
      <c r="AHT4">
        <v>0</v>
      </c>
      <c r="AHU4">
        <v>17</v>
      </c>
      <c r="AHV4">
        <v>14</v>
      </c>
      <c r="AHW4">
        <v>0</v>
      </c>
      <c r="AHX4">
        <v>0</v>
      </c>
      <c r="AHY4">
        <v>0</v>
      </c>
      <c r="AHZ4">
        <v>0</v>
      </c>
      <c r="AIA4">
        <v>0</v>
      </c>
      <c r="AIB4">
        <v>0</v>
      </c>
      <c r="AIC4">
        <v>0</v>
      </c>
      <c r="AID4">
        <v>0</v>
      </c>
      <c r="AIE4">
        <v>0</v>
      </c>
      <c r="AIF4">
        <v>0</v>
      </c>
      <c r="AIG4">
        <v>0</v>
      </c>
      <c r="AIH4">
        <v>0</v>
      </c>
      <c r="AII4">
        <v>16</v>
      </c>
      <c r="AIJ4">
        <v>16</v>
      </c>
      <c r="AIK4">
        <v>0</v>
      </c>
      <c r="AIL4">
        <v>0</v>
      </c>
      <c r="AIM4">
        <v>0</v>
      </c>
      <c r="AIN4">
        <v>0</v>
      </c>
      <c r="AIO4">
        <v>0</v>
      </c>
      <c r="AIP4">
        <v>0</v>
      </c>
      <c r="AIQ4">
        <v>0</v>
      </c>
      <c r="AIR4">
        <v>0</v>
      </c>
      <c r="AIS4">
        <v>0</v>
      </c>
      <c r="AIT4">
        <v>0</v>
      </c>
      <c r="AIU4">
        <v>0</v>
      </c>
      <c r="AIV4">
        <v>0</v>
      </c>
      <c r="AIW4">
        <v>0</v>
      </c>
      <c r="AIX4">
        <v>0</v>
      </c>
      <c r="AIY4">
        <v>15</v>
      </c>
      <c r="AIZ4">
        <v>15</v>
      </c>
      <c r="AJA4">
        <v>10</v>
      </c>
      <c r="AJB4">
        <v>7</v>
      </c>
      <c r="AJC4">
        <v>0</v>
      </c>
      <c r="AJD4">
        <v>0</v>
      </c>
      <c r="AJE4">
        <v>0</v>
      </c>
      <c r="AJF4">
        <v>0</v>
      </c>
      <c r="AJG4">
        <v>0</v>
      </c>
      <c r="AJH4">
        <v>0</v>
      </c>
      <c r="AJI4">
        <v>0</v>
      </c>
      <c r="AJJ4">
        <v>0</v>
      </c>
      <c r="AJK4">
        <v>0</v>
      </c>
      <c r="AJL4">
        <v>0</v>
      </c>
      <c r="AJM4">
        <v>0</v>
      </c>
      <c r="AJN4">
        <v>0</v>
      </c>
      <c r="AJO4">
        <v>0</v>
      </c>
      <c r="AJP4">
        <v>0</v>
      </c>
      <c r="AJQ4">
        <v>0</v>
      </c>
      <c r="AJR4">
        <v>0</v>
      </c>
      <c r="AJS4">
        <v>0</v>
      </c>
      <c r="AJT4">
        <v>0</v>
      </c>
      <c r="AJU4">
        <v>14</v>
      </c>
      <c r="AJV4">
        <v>14</v>
      </c>
      <c r="AJW4">
        <v>14</v>
      </c>
      <c r="AJX4">
        <v>10</v>
      </c>
      <c r="AJY4">
        <v>0</v>
      </c>
      <c r="AJZ4">
        <v>0</v>
      </c>
      <c r="AKA4">
        <v>0</v>
      </c>
      <c r="AKB4">
        <v>0</v>
      </c>
      <c r="AKC4">
        <v>0</v>
      </c>
      <c r="AKD4">
        <v>0</v>
      </c>
      <c r="AKE4">
        <v>0</v>
      </c>
      <c r="AKF4">
        <v>0</v>
      </c>
      <c r="AKG4">
        <v>0</v>
      </c>
      <c r="AKH4">
        <v>0</v>
      </c>
      <c r="AKI4">
        <v>0</v>
      </c>
      <c r="AKJ4">
        <v>0</v>
      </c>
      <c r="AKK4">
        <v>0</v>
      </c>
      <c r="AKL4">
        <v>0</v>
      </c>
      <c r="AKM4">
        <v>0</v>
      </c>
      <c r="AKN4">
        <v>0</v>
      </c>
      <c r="AKO4">
        <v>0</v>
      </c>
      <c r="AKP4">
        <v>0</v>
      </c>
      <c r="AKQ4">
        <v>0</v>
      </c>
      <c r="AKR4">
        <v>0</v>
      </c>
      <c r="AKS4">
        <v>0</v>
      </c>
      <c r="AKT4">
        <v>13</v>
      </c>
      <c r="AKU4">
        <v>0</v>
      </c>
      <c r="AKV4">
        <v>0</v>
      </c>
      <c r="AKW4">
        <v>0</v>
      </c>
      <c r="AKX4">
        <v>0</v>
      </c>
      <c r="AKY4">
        <v>0</v>
      </c>
      <c r="AKZ4">
        <v>0</v>
      </c>
      <c r="ALA4">
        <v>0</v>
      </c>
      <c r="ALB4">
        <v>0</v>
      </c>
      <c r="ALC4">
        <v>0</v>
      </c>
      <c r="ALD4">
        <v>0</v>
      </c>
      <c r="ALE4">
        <v>0</v>
      </c>
      <c r="ALF4">
        <v>0</v>
      </c>
      <c r="ALG4">
        <v>0</v>
      </c>
      <c r="ALH4">
        <v>0</v>
      </c>
      <c r="ALI4">
        <v>0</v>
      </c>
      <c r="ALJ4">
        <v>0</v>
      </c>
      <c r="ALK4">
        <v>0</v>
      </c>
      <c r="ALL4">
        <v>0</v>
      </c>
      <c r="ALM4">
        <v>0</v>
      </c>
      <c r="ALN4">
        <v>0</v>
      </c>
      <c r="ALO4">
        <v>0</v>
      </c>
      <c r="ALP4">
        <v>0</v>
      </c>
      <c r="ALQ4">
        <v>0</v>
      </c>
      <c r="ALR4">
        <v>0</v>
      </c>
      <c r="ALS4">
        <v>0</v>
      </c>
      <c r="ALT4">
        <v>0</v>
      </c>
      <c r="ALU4">
        <v>0</v>
      </c>
      <c r="ALV4">
        <v>12</v>
      </c>
      <c r="ALW4">
        <v>12</v>
      </c>
      <c r="ALX4">
        <v>12</v>
      </c>
      <c r="ALY4">
        <v>12</v>
      </c>
      <c r="ALZ4">
        <v>6</v>
      </c>
      <c r="AMA4">
        <v>0</v>
      </c>
      <c r="AMB4">
        <v>0</v>
      </c>
      <c r="AMC4">
        <v>0</v>
      </c>
      <c r="AMD4">
        <v>0</v>
      </c>
      <c r="AME4">
        <v>0</v>
      </c>
      <c r="AMF4">
        <v>0</v>
      </c>
      <c r="AMG4">
        <v>0</v>
      </c>
      <c r="AMH4">
        <v>0</v>
      </c>
      <c r="AMI4">
        <v>0</v>
      </c>
      <c r="AMJ4">
        <v>0</v>
      </c>
      <c r="AMK4">
        <v>0</v>
      </c>
      <c r="AML4">
        <v>0</v>
      </c>
      <c r="AMM4">
        <v>0</v>
      </c>
      <c r="AMN4">
        <v>0</v>
      </c>
      <c r="AMO4">
        <v>0</v>
      </c>
      <c r="AMP4">
        <v>0</v>
      </c>
      <c r="AMQ4">
        <v>0</v>
      </c>
      <c r="AMR4">
        <v>0</v>
      </c>
      <c r="AMS4">
        <v>0</v>
      </c>
      <c r="AMT4">
        <v>11</v>
      </c>
      <c r="AMU4">
        <v>11</v>
      </c>
      <c r="AMV4">
        <v>4</v>
      </c>
      <c r="AMW4">
        <v>2</v>
      </c>
      <c r="AMX4">
        <v>0</v>
      </c>
      <c r="AMY4">
        <v>0</v>
      </c>
      <c r="AMZ4">
        <v>0</v>
      </c>
      <c r="ANA4">
        <v>0</v>
      </c>
      <c r="ANB4">
        <v>0</v>
      </c>
      <c r="ANC4">
        <v>0</v>
      </c>
      <c r="AND4">
        <v>0</v>
      </c>
      <c r="ANE4">
        <v>0</v>
      </c>
      <c r="ANF4">
        <v>0</v>
      </c>
      <c r="ANG4">
        <v>0</v>
      </c>
      <c r="ANH4">
        <v>0</v>
      </c>
      <c r="ANI4">
        <v>0</v>
      </c>
      <c r="ANJ4">
        <v>0</v>
      </c>
      <c r="ANK4">
        <v>0</v>
      </c>
      <c r="ANL4">
        <v>0</v>
      </c>
      <c r="ANM4">
        <v>0</v>
      </c>
      <c r="ANN4">
        <v>0</v>
      </c>
      <c r="ANO4">
        <v>0</v>
      </c>
      <c r="ANP4">
        <v>0</v>
      </c>
      <c r="ANQ4">
        <v>0</v>
      </c>
      <c r="ANR4">
        <v>0</v>
      </c>
      <c r="ANS4">
        <v>0</v>
      </c>
      <c r="ANT4">
        <v>0</v>
      </c>
      <c r="ANU4">
        <v>0</v>
      </c>
      <c r="ANV4">
        <v>0</v>
      </c>
      <c r="ANW4">
        <v>0</v>
      </c>
      <c r="ANX4">
        <v>0</v>
      </c>
      <c r="ANY4">
        <v>0</v>
      </c>
      <c r="ANZ4">
        <v>0</v>
      </c>
      <c r="AOA4">
        <v>0</v>
      </c>
      <c r="AOB4">
        <v>10</v>
      </c>
      <c r="AOC4">
        <v>10</v>
      </c>
      <c r="AOD4">
        <v>10</v>
      </c>
      <c r="AOE4">
        <v>10</v>
      </c>
      <c r="AOF4">
        <v>10</v>
      </c>
      <c r="AOG4">
        <v>6</v>
      </c>
      <c r="AOH4">
        <v>0</v>
      </c>
      <c r="AOI4">
        <v>0</v>
      </c>
      <c r="AOJ4">
        <v>0</v>
      </c>
      <c r="AOK4">
        <v>0</v>
      </c>
      <c r="AOL4">
        <v>0</v>
      </c>
      <c r="AOM4">
        <v>0</v>
      </c>
      <c r="AON4">
        <v>0</v>
      </c>
      <c r="AOO4">
        <v>0</v>
      </c>
      <c r="AOP4">
        <v>0</v>
      </c>
      <c r="AOQ4">
        <v>0</v>
      </c>
      <c r="AOR4">
        <v>0</v>
      </c>
      <c r="AOS4">
        <v>0</v>
      </c>
      <c r="AOT4">
        <v>0</v>
      </c>
      <c r="AOU4">
        <v>0</v>
      </c>
      <c r="AOV4">
        <v>0</v>
      </c>
      <c r="AOW4">
        <v>0</v>
      </c>
      <c r="AOX4">
        <v>0</v>
      </c>
      <c r="AOY4">
        <v>0</v>
      </c>
      <c r="AOZ4">
        <v>0</v>
      </c>
      <c r="APA4">
        <v>0</v>
      </c>
      <c r="APB4">
        <v>0</v>
      </c>
      <c r="APC4">
        <v>0</v>
      </c>
      <c r="APD4">
        <v>0</v>
      </c>
      <c r="APE4">
        <v>0</v>
      </c>
      <c r="APF4">
        <v>0</v>
      </c>
      <c r="APG4">
        <v>0</v>
      </c>
      <c r="APH4">
        <v>0</v>
      </c>
      <c r="API4">
        <v>0</v>
      </c>
      <c r="APJ4">
        <v>9</v>
      </c>
      <c r="APK4">
        <v>9</v>
      </c>
      <c r="APL4">
        <v>7</v>
      </c>
      <c r="APM4">
        <v>0</v>
      </c>
      <c r="APN4">
        <v>0</v>
      </c>
      <c r="APO4">
        <v>0</v>
      </c>
      <c r="APP4">
        <v>0</v>
      </c>
      <c r="APQ4">
        <v>0</v>
      </c>
      <c r="APR4">
        <v>0</v>
      </c>
      <c r="APS4">
        <v>0</v>
      </c>
      <c r="APT4">
        <v>0</v>
      </c>
      <c r="APU4">
        <v>0</v>
      </c>
      <c r="APV4">
        <v>0</v>
      </c>
      <c r="APW4">
        <v>0</v>
      </c>
      <c r="APX4">
        <v>0</v>
      </c>
      <c r="APY4">
        <v>0</v>
      </c>
      <c r="APZ4">
        <v>0</v>
      </c>
      <c r="AQA4">
        <v>0</v>
      </c>
      <c r="AQB4">
        <v>0</v>
      </c>
      <c r="AQC4">
        <v>0</v>
      </c>
      <c r="AQD4">
        <v>0</v>
      </c>
      <c r="AQE4">
        <v>0</v>
      </c>
      <c r="AQF4">
        <v>0</v>
      </c>
      <c r="AQG4">
        <v>0</v>
      </c>
      <c r="AQH4">
        <v>0</v>
      </c>
      <c r="AQI4">
        <v>0</v>
      </c>
      <c r="AQJ4">
        <v>0</v>
      </c>
      <c r="AQK4">
        <v>0</v>
      </c>
      <c r="AQL4">
        <v>0</v>
      </c>
      <c r="AQM4">
        <v>0</v>
      </c>
      <c r="AQN4">
        <v>0</v>
      </c>
      <c r="AQO4">
        <v>0</v>
      </c>
      <c r="AQP4">
        <v>0</v>
      </c>
      <c r="AQQ4">
        <v>8</v>
      </c>
      <c r="AQR4">
        <v>8</v>
      </c>
      <c r="AQS4">
        <v>8</v>
      </c>
      <c r="AQT4">
        <v>0</v>
      </c>
      <c r="AQU4">
        <v>0</v>
      </c>
      <c r="AQV4">
        <v>0</v>
      </c>
      <c r="AQW4">
        <v>0</v>
      </c>
      <c r="AQX4">
        <v>0</v>
      </c>
      <c r="AQY4">
        <v>0</v>
      </c>
      <c r="AQZ4">
        <v>0</v>
      </c>
      <c r="ARA4">
        <v>0</v>
      </c>
      <c r="ARB4">
        <v>0</v>
      </c>
      <c r="ARC4">
        <v>0</v>
      </c>
      <c r="ARD4">
        <v>0</v>
      </c>
      <c r="ARE4">
        <v>0</v>
      </c>
      <c r="ARF4">
        <v>0</v>
      </c>
      <c r="ARG4">
        <v>0</v>
      </c>
      <c r="ARH4">
        <v>0</v>
      </c>
      <c r="ARI4">
        <v>0</v>
      </c>
      <c r="ARJ4">
        <v>0</v>
      </c>
      <c r="ARK4">
        <v>0</v>
      </c>
      <c r="ARL4">
        <v>0</v>
      </c>
      <c r="ARM4">
        <v>0</v>
      </c>
      <c r="ARN4">
        <v>0</v>
      </c>
      <c r="ARO4">
        <v>0</v>
      </c>
      <c r="ARP4">
        <v>0</v>
      </c>
      <c r="ARQ4">
        <v>0</v>
      </c>
      <c r="ARR4">
        <v>0</v>
      </c>
      <c r="ARS4">
        <v>0</v>
      </c>
      <c r="ART4">
        <v>0</v>
      </c>
      <c r="ARU4">
        <v>0</v>
      </c>
      <c r="ARV4">
        <v>0</v>
      </c>
      <c r="ARW4">
        <v>0</v>
      </c>
      <c r="ARX4">
        <v>0</v>
      </c>
      <c r="ARY4">
        <v>0</v>
      </c>
      <c r="ARZ4">
        <v>0</v>
      </c>
      <c r="ASA4">
        <v>0</v>
      </c>
      <c r="ASB4">
        <v>0</v>
      </c>
      <c r="ASC4">
        <v>0</v>
      </c>
      <c r="ASD4">
        <v>0</v>
      </c>
      <c r="ASE4">
        <v>7</v>
      </c>
      <c r="ASF4">
        <v>7</v>
      </c>
      <c r="ASG4">
        <v>7</v>
      </c>
      <c r="ASH4">
        <v>4</v>
      </c>
      <c r="ASI4">
        <v>0</v>
      </c>
      <c r="ASJ4">
        <v>0</v>
      </c>
      <c r="ASK4">
        <v>0</v>
      </c>
      <c r="ASL4">
        <v>0</v>
      </c>
      <c r="ASM4">
        <v>0</v>
      </c>
      <c r="ASN4">
        <v>0</v>
      </c>
      <c r="ASO4">
        <v>0</v>
      </c>
      <c r="ASP4">
        <v>0</v>
      </c>
      <c r="ASQ4">
        <v>0</v>
      </c>
      <c r="ASR4">
        <v>0</v>
      </c>
      <c r="ASS4">
        <v>0</v>
      </c>
      <c r="AST4">
        <v>0</v>
      </c>
      <c r="ASU4">
        <v>0</v>
      </c>
      <c r="ASV4">
        <v>0</v>
      </c>
      <c r="ASW4">
        <v>0</v>
      </c>
      <c r="ASX4">
        <v>0</v>
      </c>
      <c r="ASY4">
        <v>0</v>
      </c>
      <c r="ASZ4">
        <v>0</v>
      </c>
      <c r="ATA4">
        <v>0</v>
      </c>
      <c r="ATB4">
        <v>0</v>
      </c>
      <c r="ATC4">
        <v>0</v>
      </c>
      <c r="ATD4">
        <v>0</v>
      </c>
      <c r="ATE4">
        <v>0</v>
      </c>
      <c r="ATF4">
        <v>0</v>
      </c>
      <c r="ATG4">
        <v>0</v>
      </c>
      <c r="ATH4">
        <v>0</v>
      </c>
      <c r="ATI4">
        <v>0</v>
      </c>
      <c r="ATJ4">
        <v>0</v>
      </c>
      <c r="ATK4">
        <v>0</v>
      </c>
      <c r="ATL4">
        <v>0</v>
      </c>
      <c r="ATM4">
        <v>0</v>
      </c>
      <c r="ATN4">
        <v>0</v>
      </c>
      <c r="ATO4">
        <v>0</v>
      </c>
      <c r="ATP4">
        <v>0</v>
      </c>
      <c r="ATQ4">
        <v>6</v>
      </c>
      <c r="ATR4">
        <v>6</v>
      </c>
      <c r="ATS4">
        <v>6</v>
      </c>
      <c r="ATT4">
        <v>0</v>
      </c>
      <c r="ATU4">
        <v>0</v>
      </c>
      <c r="ATV4">
        <v>0</v>
      </c>
      <c r="ATW4">
        <v>0</v>
      </c>
      <c r="ATX4">
        <v>0</v>
      </c>
      <c r="ATY4">
        <v>0</v>
      </c>
      <c r="ATZ4">
        <v>0</v>
      </c>
      <c r="AUA4">
        <v>0</v>
      </c>
      <c r="AUB4">
        <v>0</v>
      </c>
      <c r="AUC4">
        <v>0</v>
      </c>
      <c r="AUD4">
        <v>0</v>
      </c>
      <c r="AUE4">
        <v>0</v>
      </c>
      <c r="AUF4">
        <v>0</v>
      </c>
      <c r="AUG4">
        <v>0</v>
      </c>
      <c r="AUH4">
        <v>0</v>
      </c>
      <c r="AUI4">
        <v>0</v>
      </c>
      <c r="AUJ4">
        <v>0</v>
      </c>
      <c r="AUK4">
        <v>0</v>
      </c>
      <c r="AUL4">
        <v>0</v>
      </c>
      <c r="AUM4">
        <v>0</v>
      </c>
      <c r="AUN4">
        <v>0</v>
      </c>
      <c r="AUO4">
        <v>0</v>
      </c>
      <c r="AUP4">
        <v>0</v>
      </c>
      <c r="AUQ4">
        <v>0</v>
      </c>
      <c r="AUR4">
        <v>0</v>
      </c>
      <c r="AUS4">
        <v>0</v>
      </c>
      <c r="AUT4">
        <v>0</v>
      </c>
      <c r="AUU4">
        <v>0</v>
      </c>
      <c r="AUV4">
        <v>0</v>
      </c>
      <c r="AUW4">
        <v>0</v>
      </c>
      <c r="AUX4">
        <v>0</v>
      </c>
      <c r="AUY4">
        <v>0</v>
      </c>
      <c r="AUZ4">
        <v>0</v>
      </c>
      <c r="AVA4">
        <v>0</v>
      </c>
      <c r="AVB4">
        <v>0</v>
      </c>
      <c r="AVC4">
        <v>0</v>
      </c>
      <c r="AVD4">
        <v>0</v>
      </c>
      <c r="AVE4">
        <v>0</v>
      </c>
      <c r="AVF4">
        <v>0</v>
      </c>
      <c r="AVG4">
        <v>0</v>
      </c>
      <c r="AVH4">
        <v>0</v>
      </c>
      <c r="AVI4">
        <v>0</v>
      </c>
      <c r="AVJ4">
        <v>0</v>
      </c>
      <c r="AVK4">
        <v>0</v>
      </c>
      <c r="AVL4">
        <v>0</v>
      </c>
      <c r="AVM4">
        <v>0</v>
      </c>
      <c r="AVN4">
        <v>0</v>
      </c>
      <c r="AVO4">
        <v>0</v>
      </c>
      <c r="AVP4">
        <v>0</v>
      </c>
      <c r="AVQ4">
        <v>0</v>
      </c>
      <c r="AVR4">
        <v>0</v>
      </c>
      <c r="AVS4">
        <v>0</v>
      </c>
      <c r="AVT4">
        <v>0</v>
      </c>
      <c r="AVU4">
        <v>0</v>
      </c>
      <c r="AVV4">
        <v>0</v>
      </c>
      <c r="AVW4">
        <v>0</v>
      </c>
      <c r="AVX4">
        <v>0</v>
      </c>
      <c r="AVY4">
        <v>0</v>
      </c>
      <c r="AVZ4">
        <v>0</v>
      </c>
      <c r="AWA4">
        <v>0</v>
      </c>
      <c r="AWB4">
        <v>0</v>
      </c>
      <c r="AWC4">
        <v>0</v>
      </c>
      <c r="AWD4">
        <v>0</v>
      </c>
      <c r="AWE4">
        <v>0</v>
      </c>
      <c r="AWF4">
        <v>0</v>
      </c>
      <c r="AWG4">
        <v>0</v>
      </c>
      <c r="AWH4">
        <v>0</v>
      </c>
      <c r="AWI4">
        <v>0</v>
      </c>
      <c r="AWJ4">
        <v>0</v>
      </c>
      <c r="AWK4">
        <v>0</v>
      </c>
      <c r="AWL4">
        <v>4</v>
      </c>
      <c r="AWM4">
        <v>4</v>
      </c>
      <c r="AWN4">
        <v>0</v>
      </c>
      <c r="AWO4">
        <v>0</v>
      </c>
      <c r="AWP4">
        <v>0</v>
      </c>
      <c r="AWQ4">
        <v>0</v>
      </c>
      <c r="AWR4">
        <v>0</v>
      </c>
      <c r="AWS4">
        <v>0</v>
      </c>
      <c r="AWT4">
        <v>0</v>
      </c>
      <c r="AWU4">
        <v>0</v>
      </c>
      <c r="AWV4">
        <v>0</v>
      </c>
      <c r="AWW4">
        <v>0</v>
      </c>
      <c r="AWX4">
        <v>0</v>
      </c>
      <c r="AWY4">
        <v>0</v>
      </c>
      <c r="AWZ4">
        <v>0</v>
      </c>
      <c r="AXA4">
        <v>0</v>
      </c>
      <c r="AXB4">
        <v>0</v>
      </c>
      <c r="AXC4">
        <v>0</v>
      </c>
      <c r="AXD4">
        <v>0</v>
      </c>
      <c r="AXE4">
        <v>0</v>
      </c>
      <c r="AXF4">
        <v>0</v>
      </c>
      <c r="AXG4">
        <v>0</v>
      </c>
      <c r="AXH4">
        <v>0</v>
      </c>
      <c r="AXI4">
        <v>0</v>
      </c>
      <c r="AXJ4">
        <v>0</v>
      </c>
      <c r="AXK4">
        <v>0</v>
      </c>
      <c r="AXL4">
        <v>0</v>
      </c>
      <c r="AXM4">
        <v>0</v>
      </c>
      <c r="AXN4">
        <v>0</v>
      </c>
      <c r="AXO4">
        <v>0</v>
      </c>
      <c r="AXP4">
        <v>0</v>
      </c>
      <c r="AXQ4">
        <v>0</v>
      </c>
      <c r="AXR4">
        <v>0</v>
      </c>
      <c r="AXS4">
        <v>0</v>
      </c>
      <c r="AXT4">
        <v>0</v>
      </c>
      <c r="AXU4">
        <v>0</v>
      </c>
      <c r="AXV4">
        <v>0</v>
      </c>
      <c r="AXW4">
        <v>0</v>
      </c>
      <c r="AXX4">
        <v>0</v>
      </c>
      <c r="AXY4">
        <v>3</v>
      </c>
      <c r="AXZ4">
        <v>0</v>
      </c>
      <c r="AYA4">
        <v>0</v>
      </c>
      <c r="AYB4">
        <v>0</v>
      </c>
      <c r="AYC4">
        <v>0</v>
      </c>
      <c r="AYD4">
        <v>0</v>
      </c>
      <c r="AYE4">
        <v>0</v>
      </c>
      <c r="AYF4">
        <v>0</v>
      </c>
      <c r="AYG4">
        <v>0</v>
      </c>
      <c r="AYH4">
        <v>0</v>
      </c>
      <c r="AYI4">
        <v>0</v>
      </c>
      <c r="AYJ4">
        <v>0</v>
      </c>
      <c r="AYK4">
        <v>0</v>
      </c>
      <c r="AYL4">
        <v>0</v>
      </c>
      <c r="AYM4">
        <v>0</v>
      </c>
      <c r="AYN4">
        <v>0</v>
      </c>
      <c r="AYO4">
        <v>0</v>
      </c>
      <c r="AYP4">
        <v>0</v>
      </c>
      <c r="AYQ4">
        <v>0</v>
      </c>
      <c r="AYR4">
        <v>0</v>
      </c>
      <c r="AYS4">
        <v>0</v>
      </c>
      <c r="AYT4">
        <v>0</v>
      </c>
      <c r="AYU4">
        <v>0</v>
      </c>
      <c r="AYV4">
        <v>0</v>
      </c>
      <c r="AYW4">
        <v>0</v>
      </c>
      <c r="AYX4">
        <v>0</v>
      </c>
      <c r="AYY4">
        <v>0</v>
      </c>
      <c r="AYZ4">
        <v>0</v>
      </c>
      <c r="AZA4">
        <v>0</v>
      </c>
      <c r="AZB4">
        <v>0</v>
      </c>
      <c r="AZC4">
        <v>0</v>
      </c>
      <c r="AZD4">
        <v>0</v>
      </c>
      <c r="AZE4">
        <v>0</v>
      </c>
      <c r="AZF4">
        <v>0</v>
      </c>
      <c r="AZG4">
        <v>0</v>
      </c>
      <c r="AZH4">
        <v>0</v>
      </c>
      <c r="AZI4">
        <v>0</v>
      </c>
      <c r="AZJ4">
        <v>0</v>
      </c>
      <c r="AZK4">
        <v>0</v>
      </c>
      <c r="AZL4">
        <v>0</v>
      </c>
      <c r="AZM4">
        <v>0</v>
      </c>
      <c r="AZN4">
        <v>2</v>
      </c>
      <c r="AZO4">
        <v>0</v>
      </c>
      <c r="AZP4">
        <v>0</v>
      </c>
      <c r="AZQ4">
        <v>0</v>
      </c>
      <c r="AZR4">
        <v>0</v>
      </c>
      <c r="AZS4">
        <v>0</v>
      </c>
      <c r="AZT4">
        <v>0</v>
      </c>
      <c r="AZU4">
        <v>0</v>
      </c>
      <c r="AZV4">
        <v>0</v>
      </c>
      <c r="AZW4">
        <v>0</v>
      </c>
      <c r="AZX4">
        <v>0</v>
      </c>
      <c r="AZY4">
        <v>0</v>
      </c>
      <c r="AZZ4">
        <v>0</v>
      </c>
      <c r="BAA4">
        <v>0</v>
      </c>
      <c r="BAB4">
        <v>0</v>
      </c>
      <c r="BAC4">
        <v>0</v>
      </c>
      <c r="BAD4">
        <v>0</v>
      </c>
      <c r="BAE4">
        <v>0</v>
      </c>
      <c r="BAF4">
        <v>0</v>
      </c>
      <c r="BAG4">
        <v>0</v>
      </c>
    </row>
    <row r="5" spans="1:1385" x14ac:dyDescent="0.25">
      <c r="A5" t="s">
        <v>953</v>
      </c>
      <c r="B5" t="s">
        <v>558</v>
      </c>
      <c r="C5" t="s">
        <v>954</v>
      </c>
      <c r="D5">
        <v>13</v>
      </c>
      <c r="E5">
        <v>0</v>
      </c>
      <c r="F5">
        <v>43.63</v>
      </c>
      <c r="G5">
        <v>6.44</v>
      </c>
      <c r="H5">
        <v>0.48</v>
      </c>
      <c r="I5">
        <v>0</v>
      </c>
      <c r="J5">
        <v>24.74</v>
      </c>
      <c r="K5">
        <v>30.52</v>
      </c>
      <c r="L5">
        <v>79</v>
      </c>
      <c r="M5">
        <v>7.2</v>
      </c>
      <c r="N5">
        <v>76.400000000000006</v>
      </c>
      <c r="O5">
        <v>216</v>
      </c>
      <c r="P5">
        <v>32.1</v>
      </c>
      <c r="Q5">
        <v>4.8</v>
      </c>
      <c r="R5">
        <v>0.223</v>
      </c>
      <c r="S5">
        <v>2.41</v>
      </c>
      <c r="T5">
        <v>6.2</v>
      </c>
      <c r="U5">
        <v>819</v>
      </c>
      <c r="V5">
        <v>4.8</v>
      </c>
      <c r="W5">
        <v>3.1</v>
      </c>
      <c r="X5">
        <v>8.15</v>
      </c>
      <c r="Y5">
        <v>1.6305000000000001</v>
      </c>
      <c r="Z5">
        <v>2.3007</v>
      </c>
      <c r="AA5">
        <v>0.113</v>
      </c>
      <c r="AB5">
        <v>0.21299999999999999</v>
      </c>
      <c r="AC5">
        <v>0.35899999999999999</v>
      </c>
      <c r="AD5">
        <v>0.28199999999999997</v>
      </c>
      <c r="AE5">
        <v>0.151</v>
      </c>
      <c r="AF5">
        <v>7.2999999999999995E-2</v>
      </c>
      <c r="AG5">
        <v>0.253</v>
      </c>
      <c r="AH5">
        <v>7.8E-2</v>
      </c>
      <c r="AI5">
        <v>58741</v>
      </c>
      <c r="AJ5">
        <v>167</v>
      </c>
      <c r="AK5">
        <v>851</v>
      </c>
      <c r="AL5">
        <v>8011</v>
      </c>
      <c r="AM5">
        <v>0</v>
      </c>
      <c r="AN5">
        <v>61</v>
      </c>
      <c r="AO5">
        <v>24</v>
      </c>
      <c r="AP5">
        <v>497</v>
      </c>
      <c r="AQ5">
        <v>18290</v>
      </c>
      <c r="AR5">
        <v>31</v>
      </c>
      <c r="AS5">
        <v>75</v>
      </c>
      <c r="AT5">
        <v>1340</v>
      </c>
      <c r="AU5">
        <v>322</v>
      </c>
      <c r="AV5">
        <v>0</v>
      </c>
      <c r="AW5">
        <v>0</v>
      </c>
      <c r="AX5">
        <v>4344</v>
      </c>
      <c r="AY5">
        <v>301</v>
      </c>
      <c r="AZ5">
        <v>13</v>
      </c>
      <c r="BA5">
        <v>119</v>
      </c>
      <c r="BB5">
        <v>14</v>
      </c>
      <c r="BC5">
        <v>0</v>
      </c>
      <c r="BD5">
        <v>63</v>
      </c>
      <c r="BE5">
        <v>0</v>
      </c>
      <c r="BF5">
        <v>0</v>
      </c>
      <c r="BG5">
        <v>177</v>
      </c>
      <c r="BH5">
        <v>487</v>
      </c>
      <c r="BI5">
        <v>0</v>
      </c>
      <c r="BJ5">
        <v>0</v>
      </c>
      <c r="BK5">
        <v>0</v>
      </c>
      <c r="BL5">
        <v>0</v>
      </c>
      <c r="BM5">
        <v>9</v>
      </c>
      <c r="BN5">
        <v>12</v>
      </c>
      <c r="BO5">
        <v>0</v>
      </c>
      <c r="BP5">
        <v>0</v>
      </c>
      <c r="BQ5">
        <v>147</v>
      </c>
      <c r="BR5">
        <v>52</v>
      </c>
      <c r="BS5">
        <v>0</v>
      </c>
      <c r="BT5">
        <v>0</v>
      </c>
      <c r="BU5">
        <v>0</v>
      </c>
      <c r="BV5">
        <v>0</v>
      </c>
      <c r="BW5">
        <v>92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239</v>
      </c>
      <c r="CE5">
        <v>10</v>
      </c>
      <c r="CF5">
        <v>1881</v>
      </c>
      <c r="CG5">
        <v>0</v>
      </c>
      <c r="CH5">
        <v>405</v>
      </c>
      <c r="CI5">
        <v>54</v>
      </c>
      <c r="CJ5">
        <v>0</v>
      </c>
      <c r="CK5">
        <v>0</v>
      </c>
      <c r="CL5">
        <v>667</v>
      </c>
      <c r="CM5">
        <v>0</v>
      </c>
      <c r="CN5">
        <v>127</v>
      </c>
      <c r="CO5">
        <v>209</v>
      </c>
      <c r="CP5">
        <v>0</v>
      </c>
      <c r="CQ5">
        <v>30</v>
      </c>
      <c r="CR5">
        <v>4663</v>
      </c>
      <c r="CS5">
        <v>1415</v>
      </c>
      <c r="CT5">
        <v>23</v>
      </c>
      <c r="CU5">
        <v>7</v>
      </c>
      <c r="CV5">
        <v>623</v>
      </c>
      <c r="CW5">
        <v>0</v>
      </c>
      <c r="CX5">
        <v>0</v>
      </c>
      <c r="CY5">
        <v>3146</v>
      </c>
      <c r="CZ5">
        <v>0</v>
      </c>
      <c r="DA5">
        <v>0</v>
      </c>
      <c r="DB5">
        <v>27</v>
      </c>
      <c r="DC5">
        <v>0</v>
      </c>
      <c r="DD5">
        <v>0</v>
      </c>
      <c r="DE5">
        <v>112</v>
      </c>
      <c r="DF5">
        <v>455</v>
      </c>
      <c r="DG5">
        <v>3576</v>
      </c>
      <c r="DH5">
        <v>91</v>
      </c>
      <c r="DI5">
        <v>56</v>
      </c>
      <c r="DJ5">
        <v>90</v>
      </c>
      <c r="DK5">
        <v>0</v>
      </c>
      <c r="DL5">
        <v>0</v>
      </c>
      <c r="DM5">
        <v>239</v>
      </c>
      <c r="DN5">
        <v>0</v>
      </c>
      <c r="DO5">
        <v>76</v>
      </c>
      <c r="DP5">
        <v>0</v>
      </c>
      <c r="DQ5">
        <v>0</v>
      </c>
      <c r="DR5">
        <v>53</v>
      </c>
      <c r="DS5">
        <v>0</v>
      </c>
      <c r="DT5">
        <v>0</v>
      </c>
      <c r="DU5">
        <v>0</v>
      </c>
      <c r="DV5">
        <v>0</v>
      </c>
      <c r="DW5">
        <v>0</v>
      </c>
      <c r="DX5">
        <v>520</v>
      </c>
      <c r="DY5">
        <v>3</v>
      </c>
      <c r="DZ5">
        <v>22</v>
      </c>
      <c r="EA5">
        <v>36</v>
      </c>
      <c r="EB5">
        <v>0</v>
      </c>
      <c r="EC5">
        <v>0</v>
      </c>
      <c r="ED5">
        <v>0</v>
      </c>
      <c r="EE5">
        <v>20</v>
      </c>
      <c r="EF5">
        <v>0</v>
      </c>
      <c r="EG5">
        <v>463</v>
      </c>
      <c r="EH5">
        <v>240</v>
      </c>
      <c r="EI5">
        <v>567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25</v>
      </c>
      <c r="EQ5">
        <v>0</v>
      </c>
      <c r="ER5">
        <v>0</v>
      </c>
      <c r="ES5">
        <v>0</v>
      </c>
      <c r="ET5">
        <v>13</v>
      </c>
      <c r="EU5">
        <v>0</v>
      </c>
      <c r="EV5">
        <v>0</v>
      </c>
      <c r="EW5">
        <v>332</v>
      </c>
      <c r="EX5">
        <v>0</v>
      </c>
      <c r="EY5">
        <v>0</v>
      </c>
      <c r="EZ5">
        <v>0</v>
      </c>
      <c r="FA5">
        <v>84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4</v>
      </c>
      <c r="FQ5">
        <v>0</v>
      </c>
      <c r="FR5">
        <v>183</v>
      </c>
      <c r="FS5">
        <v>0</v>
      </c>
      <c r="FT5">
        <v>0</v>
      </c>
      <c r="FU5">
        <v>0</v>
      </c>
      <c r="FV5">
        <v>50</v>
      </c>
      <c r="FW5">
        <v>564</v>
      </c>
      <c r="FX5">
        <v>0</v>
      </c>
      <c r="FY5">
        <v>0</v>
      </c>
      <c r="FZ5">
        <v>0</v>
      </c>
      <c r="GA5">
        <v>0</v>
      </c>
      <c r="GB5">
        <v>29</v>
      </c>
      <c r="GC5">
        <v>0</v>
      </c>
      <c r="GD5">
        <v>0</v>
      </c>
      <c r="GE5">
        <v>45</v>
      </c>
      <c r="GF5">
        <v>0</v>
      </c>
      <c r="GG5">
        <v>0</v>
      </c>
      <c r="GH5">
        <v>0</v>
      </c>
      <c r="GI5">
        <v>0</v>
      </c>
      <c r="GJ5">
        <v>17</v>
      </c>
      <c r="GK5">
        <v>0</v>
      </c>
      <c r="GL5">
        <v>0</v>
      </c>
      <c r="GM5">
        <v>63</v>
      </c>
      <c r="GN5">
        <v>0</v>
      </c>
      <c r="GO5">
        <v>0</v>
      </c>
      <c r="GP5">
        <v>0</v>
      </c>
      <c r="GQ5">
        <v>0</v>
      </c>
      <c r="GR5">
        <v>0</v>
      </c>
      <c r="GS5">
        <v>21</v>
      </c>
      <c r="GT5">
        <v>0</v>
      </c>
      <c r="GU5">
        <v>0</v>
      </c>
      <c r="GV5">
        <v>0</v>
      </c>
      <c r="GW5">
        <v>0</v>
      </c>
      <c r="GX5">
        <v>33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15</v>
      </c>
      <c r="HG5">
        <v>12</v>
      </c>
      <c r="HH5">
        <v>46</v>
      </c>
      <c r="HI5">
        <v>0</v>
      </c>
      <c r="HJ5">
        <v>24</v>
      </c>
      <c r="HK5">
        <v>0</v>
      </c>
      <c r="HL5">
        <v>0</v>
      </c>
      <c r="HM5">
        <v>82</v>
      </c>
      <c r="HN5">
        <v>0</v>
      </c>
      <c r="HO5">
        <v>0</v>
      </c>
      <c r="HP5">
        <v>0</v>
      </c>
      <c r="HQ5">
        <v>0</v>
      </c>
      <c r="HR5">
        <v>58</v>
      </c>
      <c r="HS5">
        <v>0</v>
      </c>
      <c r="HT5">
        <v>0</v>
      </c>
      <c r="HU5">
        <v>70</v>
      </c>
      <c r="HV5">
        <v>77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5</v>
      </c>
      <c r="IW5">
        <v>0</v>
      </c>
      <c r="IX5">
        <v>0</v>
      </c>
      <c r="IY5">
        <v>0</v>
      </c>
      <c r="IZ5">
        <v>0</v>
      </c>
      <c r="JA5">
        <v>523</v>
      </c>
      <c r="JB5">
        <v>0</v>
      </c>
      <c r="JC5">
        <v>0</v>
      </c>
      <c r="JD5">
        <v>0</v>
      </c>
      <c r="JE5">
        <v>0</v>
      </c>
      <c r="JF5">
        <v>4</v>
      </c>
      <c r="JG5">
        <v>0</v>
      </c>
      <c r="JH5">
        <v>5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20</v>
      </c>
      <c r="JQ5">
        <v>0</v>
      </c>
      <c r="JR5">
        <v>0</v>
      </c>
      <c r="JS5">
        <v>0</v>
      </c>
      <c r="JT5">
        <v>0</v>
      </c>
      <c r="JU5">
        <v>0</v>
      </c>
      <c r="JV5">
        <v>0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8</v>
      </c>
      <c r="KK5">
        <v>0</v>
      </c>
      <c r="KL5">
        <v>0</v>
      </c>
      <c r="KM5">
        <v>10</v>
      </c>
      <c r="KN5">
        <v>0</v>
      </c>
      <c r="KO5">
        <v>0</v>
      </c>
      <c r="KP5">
        <v>0</v>
      </c>
      <c r="KQ5">
        <v>0</v>
      </c>
      <c r="KR5">
        <v>0</v>
      </c>
      <c r="KS5">
        <v>0</v>
      </c>
      <c r="KT5">
        <v>0</v>
      </c>
      <c r="KU5">
        <v>0</v>
      </c>
      <c r="KV5">
        <v>0</v>
      </c>
      <c r="KW5">
        <v>0</v>
      </c>
      <c r="KX5">
        <v>0</v>
      </c>
      <c r="KY5">
        <v>0</v>
      </c>
      <c r="KZ5">
        <v>5</v>
      </c>
      <c r="LA5">
        <v>30</v>
      </c>
      <c r="LB5">
        <v>0</v>
      </c>
      <c r="LC5">
        <v>0</v>
      </c>
      <c r="LD5">
        <v>28</v>
      </c>
      <c r="LE5">
        <v>0</v>
      </c>
      <c r="LF5">
        <v>0</v>
      </c>
      <c r="LG5">
        <v>0</v>
      </c>
      <c r="LH5">
        <v>0</v>
      </c>
      <c r="LI5">
        <v>4</v>
      </c>
      <c r="LJ5">
        <v>0</v>
      </c>
      <c r="LK5">
        <v>0</v>
      </c>
      <c r="LL5">
        <v>0</v>
      </c>
      <c r="LM5">
        <v>0</v>
      </c>
      <c r="LN5">
        <v>0</v>
      </c>
      <c r="LO5">
        <v>37</v>
      </c>
      <c r="LP5">
        <v>0</v>
      </c>
      <c r="LQ5">
        <v>0</v>
      </c>
      <c r="LR5">
        <v>0</v>
      </c>
      <c r="LS5">
        <v>0</v>
      </c>
      <c r="LT5">
        <v>0</v>
      </c>
      <c r="LU5">
        <v>0</v>
      </c>
      <c r="LV5">
        <v>0</v>
      </c>
      <c r="LW5">
        <v>0</v>
      </c>
      <c r="LX5">
        <v>0</v>
      </c>
      <c r="LY5">
        <v>0</v>
      </c>
      <c r="LZ5">
        <v>0</v>
      </c>
      <c r="MA5">
        <v>0</v>
      </c>
      <c r="MB5">
        <v>0</v>
      </c>
      <c r="MC5">
        <v>0</v>
      </c>
      <c r="MD5">
        <v>0</v>
      </c>
      <c r="ME5">
        <v>0</v>
      </c>
      <c r="MF5">
        <v>0</v>
      </c>
      <c r="MG5">
        <v>0</v>
      </c>
      <c r="MH5">
        <v>0</v>
      </c>
      <c r="MI5">
        <v>0</v>
      </c>
      <c r="MJ5">
        <v>0</v>
      </c>
      <c r="MK5">
        <v>0</v>
      </c>
      <c r="ML5">
        <v>0</v>
      </c>
      <c r="MM5">
        <v>0</v>
      </c>
      <c r="MN5">
        <v>0</v>
      </c>
      <c r="MO5">
        <v>0</v>
      </c>
      <c r="MP5">
        <v>92</v>
      </c>
      <c r="MQ5">
        <v>0</v>
      </c>
      <c r="MR5">
        <v>0</v>
      </c>
      <c r="MS5">
        <v>0</v>
      </c>
      <c r="MT5">
        <v>0</v>
      </c>
      <c r="MU5">
        <v>0</v>
      </c>
      <c r="MV5">
        <v>0</v>
      </c>
      <c r="MW5">
        <v>0</v>
      </c>
      <c r="MX5">
        <v>0</v>
      </c>
      <c r="MY5">
        <v>0</v>
      </c>
      <c r="MZ5">
        <v>0</v>
      </c>
      <c r="NA5">
        <v>0</v>
      </c>
      <c r="NB5">
        <v>0</v>
      </c>
      <c r="NC5">
        <v>0</v>
      </c>
      <c r="ND5">
        <v>0</v>
      </c>
      <c r="NE5">
        <v>0</v>
      </c>
      <c r="NF5">
        <v>0</v>
      </c>
      <c r="NG5">
        <v>0</v>
      </c>
      <c r="NH5">
        <v>0</v>
      </c>
      <c r="NI5">
        <v>0</v>
      </c>
      <c r="NJ5">
        <v>0</v>
      </c>
      <c r="NK5">
        <v>0</v>
      </c>
      <c r="NL5">
        <v>0</v>
      </c>
      <c r="NM5">
        <v>0</v>
      </c>
      <c r="NN5">
        <v>0</v>
      </c>
      <c r="NO5">
        <v>0</v>
      </c>
      <c r="NP5">
        <v>7</v>
      </c>
      <c r="NQ5">
        <v>0</v>
      </c>
      <c r="NR5">
        <v>0</v>
      </c>
      <c r="NS5">
        <v>0</v>
      </c>
      <c r="NT5">
        <v>0</v>
      </c>
      <c r="NU5">
        <v>0</v>
      </c>
      <c r="NV5">
        <v>0</v>
      </c>
      <c r="NW5">
        <v>0</v>
      </c>
      <c r="NX5">
        <v>0</v>
      </c>
      <c r="NY5">
        <v>0</v>
      </c>
      <c r="NZ5">
        <v>42</v>
      </c>
      <c r="OA5">
        <v>0</v>
      </c>
      <c r="OB5">
        <v>29</v>
      </c>
      <c r="OC5">
        <v>0</v>
      </c>
      <c r="OD5">
        <v>0</v>
      </c>
      <c r="OE5">
        <v>0</v>
      </c>
      <c r="OF5">
        <v>0</v>
      </c>
      <c r="OG5">
        <v>0</v>
      </c>
      <c r="OH5">
        <v>0</v>
      </c>
      <c r="OI5">
        <v>0</v>
      </c>
      <c r="OJ5">
        <v>0</v>
      </c>
      <c r="OK5">
        <v>0</v>
      </c>
      <c r="OL5">
        <v>19</v>
      </c>
      <c r="OM5">
        <v>0</v>
      </c>
      <c r="ON5">
        <v>0</v>
      </c>
      <c r="OO5">
        <v>0</v>
      </c>
      <c r="OP5">
        <v>0</v>
      </c>
      <c r="OQ5">
        <v>0</v>
      </c>
      <c r="OR5">
        <v>0</v>
      </c>
      <c r="OS5">
        <v>0</v>
      </c>
      <c r="OT5">
        <v>0</v>
      </c>
      <c r="OU5">
        <v>108</v>
      </c>
      <c r="OV5">
        <v>0</v>
      </c>
      <c r="OW5">
        <v>0</v>
      </c>
      <c r="OX5">
        <v>0</v>
      </c>
      <c r="OY5">
        <v>0</v>
      </c>
      <c r="OZ5">
        <v>0</v>
      </c>
      <c r="PA5">
        <v>0</v>
      </c>
      <c r="PB5">
        <v>0</v>
      </c>
      <c r="PC5">
        <v>0</v>
      </c>
      <c r="PD5">
        <v>0</v>
      </c>
      <c r="PE5">
        <v>0</v>
      </c>
      <c r="PF5">
        <v>0</v>
      </c>
      <c r="PG5">
        <v>0</v>
      </c>
      <c r="PH5">
        <v>0</v>
      </c>
      <c r="PI5">
        <v>0</v>
      </c>
      <c r="PJ5">
        <v>0</v>
      </c>
      <c r="PK5">
        <v>3</v>
      </c>
      <c r="PL5">
        <v>0</v>
      </c>
      <c r="PM5">
        <v>0</v>
      </c>
      <c r="PN5">
        <v>0</v>
      </c>
      <c r="PO5">
        <v>0</v>
      </c>
      <c r="PP5">
        <v>0</v>
      </c>
      <c r="PQ5">
        <v>0</v>
      </c>
      <c r="PR5">
        <v>0</v>
      </c>
      <c r="PS5">
        <v>0</v>
      </c>
      <c r="PT5">
        <v>0</v>
      </c>
      <c r="PU5">
        <v>0</v>
      </c>
      <c r="PV5">
        <v>0</v>
      </c>
      <c r="PW5">
        <v>0</v>
      </c>
      <c r="PX5">
        <v>0</v>
      </c>
      <c r="PY5">
        <v>0</v>
      </c>
      <c r="PZ5">
        <v>0</v>
      </c>
      <c r="QA5">
        <v>0</v>
      </c>
      <c r="QB5">
        <v>11</v>
      </c>
      <c r="QC5">
        <v>0</v>
      </c>
      <c r="QD5">
        <v>0</v>
      </c>
      <c r="QE5">
        <v>3</v>
      </c>
      <c r="QF5">
        <v>0</v>
      </c>
      <c r="QG5">
        <v>0</v>
      </c>
      <c r="QH5">
        <v>0</v>
      </c>
      <c r="QI5">
        <v>0</v>
      </c>
      <c r="QJ5">
        <v>0</v>
      </c>
      <c r="QK5">
        <v>0</v>
      </c>
      <c r="QL5">
        <v>0</v>
      </c>
      <c r="QM5">
        <v>0</v>
      </c>
      <c r="QN5">
        <v>0</v>
      </c>
      <c r="QO5">
        <v>0</v>
      </c>
      <c r="QP5">
        <v>0</v>
      </c>
      <c r="QQ5">
        <v>0</v>
      </c>
      <c r="QR5">
        <v>6</v>
      </c>
      <c r="QS5">
        <v>0</v>
      </c>
      <c r="QT5">
        <v>0</v>
      </c>
      <c r="QU5">
        <v>0</v>
      </c>
      <c r="QV5">
        <v>0</v>
      </c>
      <c r="QW5">
        <v>0</v>
      </c>
      <c r="QX5">
        <v>0</v>
      </c>
      <c r="QY5">
        <v>0</v>
      </c>
      <c r="QZ5">
        <v>0</v>
      </c>
      <c r="RA5">
        <v>0</v>
      </c>
      <c r="RB5">
        <v>0</v>
      </c>
      <c r="RC5">
        <v>0</v>
      </c>
      <c r="RD5">
        <v>0</v>
      </c>
      <c r="RE5">
        <v>0</v>
      </c>
      <c r="RF5">
        <v>0</v>
      </c>
      <c r="RG5">
        <v>0</v>
      </c>
      <c r="RH5">
        <v>0</v>
      </c>
      <c r="RI5">
        <v>0</v>
      </c>
      <c r="RJ5">
        <v>0</v>
      </c>
      <c r="RK5">
        <v>0</v>
      </c>
      <c r="RL5">
        <v>0</v>
      </c>
      <c r="RM5">
        <v>0</v>
      </c>
      <c r="RN5">
        <v>0</v>
      </c>
      <c r="RO5">
        <v>0</v>
      </c>
      <c r="RP5">
        <v>0</v>
      </c>
      <c r="RQ5">
        <v>0</v>
      </c>
      <c r="RR5">
        <v>0</v>
      </c>
      <c r="RS5">
        <v>0</v>
      </c>
      <c r="RT5">
        <v>0</v>
      </c>
      <c r="RU5">
        <v>0</v>
      </c>
      <c r="RV5">
        <v>0</v>
      </c>
      <c r="RW5">
        <v>0</v>
      </c>
      <c r="RX5">
        <v>0</v>
      </c>
      <c r="RY5">
        <v>0</v>
      </c>
      <c r="RZ5">
        <v>0</v>
      </c>
      <c r="SA5">
        <v>0</v>
      </c>
      <c r="SB5">
        <v>0</v>
      </c>
      <c r="SC5">
        <v>0</v>
      </c>
      <c r="SD5">
        <v>0</v>
      </c>
      <c r="SE5">
        <v>0</v>
      </c>
      <c r="SF5">
        <v>0</v>
      </c>
      <c r="SG5">
        <v>0</v>
      </c>
      <c r="SH5">
        <v>0</v>
      </c>
      <c r="SI5">
        <v>0</v>
      </c>
      <c r="SJ5">
        <v>0</v>
      </c>
      <c r="SK5">
        <v>21</v>
      </c>
      <c r="SL5">
        <v>0</v>
      </c>
      <c r="SM5">
        <v>0</v>
      </c>
      <c r="SN5">
        <v>0</v>
      </c>
      <c r="SO5">
        <v>0</v>
      </c>
      <c r="SP5">
        <v>0</v>
      </c>
      <c r="SQ5">
        <v>0</v>
      </c>
      <c r="SR5">
        <v>0</v>
      </c>
      <c r="SS5">
        <v>0</v>
      </c>
      <c r="ST5">
        <v>0</v>
      </c>
      <c r="SU5">
        <v>0</v>
      </c>
      <c r="SV5">
        <v>0</v>
      </c>
      <c r="SW5">
        <v>0</v>
      </c>
      <c r="SX5">
        <v>0</v>
      </c>
      <c r="SY5">
        <v>0</v>
      </c>
      <c r="SZ5">
        <v>0</v>
      </c>
      <c r="TA5">
        <v>0</v>
      </c>
      <c r="TB5">
        <v>7</v>
      </c>
      <c r="TC5">
        <v>0</v>
      </c>
      <c r="TD5">
        <v>0</v>
      </c>
      <c r="TE5">
        <v>0</v>
      </c>
      <c r="TF5">
        <v>0</v>
      </c>
      <c r="TG5">
        <v>0</v>
      </c>
      <c r="TH5">
        <v>0</v>
      </c>
      <c r="TI5">
        <v>0</v>
      </c>
      <c r="TJ5">
        <v>0</v>
      </c>
      <c r="TK5">
        <v>3</v>
      </c>
      <c r="TL5">
        <v>0</v>
      </c>
      <c r="TM5">
        <v>0</v>
      </c>
      <c r="TN5">
        <v>0</v>
      </c>
      <c r="TO5">
        <v>0</v>
      </c>
      <c r="TP5">
        <v>0</v>
      </c>
      <c r="TQ5">
        <v>0</v>
      </c>
      <c r="TR5">
        <v>0</v>
      </c>
      <c r="TS5">
        <v>0</v>
      </c>
      <c r="TT5">
        <v>0</v>
      </c>
      <c r="TU5">
        <v>55</v>
      </c>
      <c r="TV5">
        <v>0</v>
      </c>
      <c r="TW5">
        <v>0</v>
      </c>
      <c r="TX5">
        <v>0</v>
      </c>
      <c r="TY5">
        <v>0</v>
      </c>
      <c r="TZ5">
        <v>0</v>
      </c>
      <c r="UA5">
        <v>0</v>
      </c>
      <c r="UB5">
        <v>0</v>
      </c>
      <c r="UC5">
        <v>0</v>
      </c>
      <c r="UD5">
        <v>0</v>
      </c>
      <c r="UE5">
        <v>0</v>
      </c>
      <c r="UF5">
        <v>0</v>
      </c>
      <c r="UG5">
        <v>0</v>
      </c>
      <c r="UH5">
        <v>0</v>
      </c>
      <c r="UI5">
        <v>0</v>
      </c>
      <c r="UJ5">
        <v>0</v>
      </c>
      <c r="UK5">
        <v>0</v>
      </c>
      <c r="UL5">
        <v>0</v>
      </c>
      <c r="UM5">
        <v>0</v>
      </c>
      <c r="UN5">
        <v>0</v>
      </c>
      <c r="UO5">
        <v>0</v>
      </c>
      <c r="UP5">
        <v>0</v>
      </c>
      <c r="UQ5">
        <v>0</v>
      </c>
      <c r="UR5">
        <v>0</v>
      </c>
      <c r="US5">
        <v>0</v>
      </c>
      <c r="UT5">
        <v>0</v>
      </c>
      <c r="UU5">
        <v>0</v>
      </c>
      <c r="UV5">
        <v>0</v>
      </c>
      <c r="UW5">
        <v>0</v>
      </c>
      <c r="UX5">
        <v>6</v>
      </c>
      <c r="UY5">
        <v>0</v>
      </c>
      <c r="UZ5">
        <v>0</v>
      </c>
      <c r="VA5">
        <v>0</v>
      </c>
      <c r="VB5">
        <v>0</v>
      </c>
      <c r="VC5">
        <v>0</v>
      </c>
      <c r="VD5">
        <v>0</v>
      </c>
      <c r="VE5">
        <v>0</v>
      </c>
      <c r="VF5">
        <v>0</v>
      </c>
      <c r="VG5">
        <v>0</v>
      </c>
      <c r="VH5">
        <v>0</v>
      </c>
      <c r="VI5">
        <v>0</v>
      </c>
      <c r="VJ5">
        <v>0</v>
      </c>
      <c r="VK5">
        <v>0</v>
      </c>
      <c r="VL5">
        <v>0</v>
      </c>
      <c r="VM5">
        <v>0</v>
      </c>
      <c r="VN5">
        <v>0</v>
      </c>
      <c r="VO5">
        <v>0</v>
      </c>
      <c r="VP5">
        <v>0</v>
      </c>
      <c r="VQ5">
        <v>0</v>
      </c>
      <c r="VR5">
        <v>0</v>
      </c>
      <c r="VS5">
        <v>0</v>
      </c>
      <c r="VT5">
        <v>0</v>
      </c>
      <c r="VU5">
        <v>0</v>
      </c>
      <c r="VV5">
        <v>0</v>
      </c>
      <c r="VW5">
        <v>0</v>
      </c>
      <c r="VX5">
        <v>0</v>
      </c>
      <c r="VY5">
        <v>0</v>
      </c>
      <c r="VZ5">
        <v>0</v>
      </c>
      <c r="WA5">
        <v>0</v>
      </c>
      <c r="WB5">
        <v>0</v>
      </c>
      <c r="WC5">
        <v>0</v>
      </c>
      <c r="WD5">
        <v>0</v>
      </c>
      <c r="WE5">
        <v>0</v>
      </c>
      <c r="WF5">
        <v>0</v>
      </c>
      <c r="WG5">
        <v>0</v>
      </c>
      <c r="WH5">
        <v>0</v>
      </c>
      <c r="WI5">
        <v>0</v>
      </c>
      <c r="WJ5">
        <v>0</v>
      </c>
      <c r="WK5">
        <v>0</v>
      </c>
      <c r="WL5">
        <v>0</v>
      </c>
      <c r="WM5">
        <v>0</v>
      </c>
      <c r="WN5">
        <v>0</v>
      </c>
      <c r="WO5">
        <v>0</v>
      </c>
      <c r="WP5">
        <v>0</v>
      </c>
      <c r="WQ5">
        <v>0</v>
      </c>
      <c r="WR5">
        <v>0</v>
      </c>
      <c r="WS5">
        <v>0</v>
      </c>
      <c r="WT5">
        <v>0</v>
      </c>
      <c r="WU5">
        <v>0</v>
      </c>
      <c r="WV5">
        <v>6</v>
      </c>
      <c r="WW5">
        <v>0</v>
      </c>
      <c r="WX5">
        <v>0</v>
      </c>
      <c r="WY5">
        <v>0</v>
      </c>
      <c r="WZ5">
        <v>0</v>
      </c>
      <c r="XA5">
        <v>0</v>
      </c>
      <c r="XB5">
        <v>0</v>
      </c>
      <c r="XC5">
        <v>0</v>
      </c>
      <c r="XD5">
        <v>0</v>
      </c>
      <c r="XE5">
        <v>0</v>
      </c>
      <c r="XF5">
        <v>0</v>
      </c>
      <c r="XG5">
        <v>0</v>
      </c>
      <c r="XH5">
        <v>0</v>
      </c>
      <c r="XI5">
        <v>0</v>
      </c>
      <c r="XJ5">
        <v>0</v>
      </c>
      <c r="XK5">
        <v>0</v>
      </c>
      <c r="XL5">
        <v>0</v>
      </c>
      <c r="XM5">
        <v>0</v>
      </c>
      <c r="XN5">
        <v>0</v>
      </c>
      <c r="XO5">
        <v>0</v>
      </c>
      <c r="XP5">
        <v>0</v>
      </c>
      <c r="XQ5">
        <v>0</v>
      </c>
      <c r="XR5">
        <v>0</v>
      </c>
      <c r="XS5">
        <v>0</v>
      </c>
      <c r="XT5">
        <v>0</v>
      </c>
      <c r="XU5">
        <v>0</v>
      </c>
      <c r="XV5">
        <v>0</v>
      </c>
      <c r="XW5">
        <v>0</v>
      </c>
      <c r="XX5">
        <v>0</v>
      </c>
      <c r="XY5">
        <v>0</v>
      </c>
      <c r="XZ5">
        <v>0</v>
      </c>
      <c r="YA5">
        <v>0</v>
      </c>
      <c r="YB5">
        <v>0</v>
      </c>
      <c r="YC5">
        <v>0</v>
      </c>
      <c r="YD5">
        <v>0</v>
      </c>
      <c r="YE5">
        <v>0</v>
      </c>
      <c r="YF5">
        <v>0</v>
      </c>
      <c r="YG5">
        <v>0</v>
      </c>
      <c r="YH5">
        <v>0</v>
      </c>
      <c r="YI5">
        <v>0</v>
      </c>
      <c r="YJ5">
        <v>0</v>
      </c>
      <c r="YK5">
        <v>0</v>
      </c>
      <c r="YL5">
        <v>0</v>
      </c>
      <c r="YM5">
        <v>0</v>
      </c>
      <c r="YN5">
        <v>25</v>
      </c>
      <c r="YO5">
        <v>0</v>
      </c>
      <c r="YP5">
        <v>0</v>
      </c>
      <c r="YQ5">
        <v>0</v>
      </c>
      <c r="YR5">
        <v>0</v>
      </c>
      <c r="YS5">
        <v>0</v>
      </c>
      <c r="YT5">
        <v>0</v>
      </c>
      <c r="YU5">
        <v>0</v>
      </c>
      <c r="YV5">
        <v>0</v>
      </c>
      <c r="YW5">
        <v>0</v>
      </c>
      <c r="YX5">
        <v>0</v>
      </c>
      <c r="YY5">
        <v>0</v>
      </c>
      <c r="YZ5">
        <v>0</v>
      </c>
      <c r="ZA5">
        <v>0</v>
      </c>
      <c r="ZB5">
        <v>0</v>
      </c>
      <c r="ZC5">
        <v>0</v>
      </c>
      <c r="ZD5">
        <v>0</v>
      </c>
      <c r="ZE5">
        <v>0</v>
      </c>
      <c r="ZF5">
        <v>0</v>
      </c>
      <c r="ZG5">
        <v>0</v>
      </c>
      <c r="ZH5">
        <v>0</v>
      </c>
      <c r="ZI5">
        <v>0</v>
      </c>
      <c r="ZJ5">
        <v>0</v>
      </c>
      <c r="ZK5">
        <v>0</v>
      </c>
      <c r="ZL5">
        <v>0</v>
      </c>
      <c r="ZM5">
        <v>0</v>
      </c>
      <c r="ZN5">
        <v>0</v>
      </c>
      <c r="ZO5">
        <v>0</v>
      </c>
      <c r="ZP5">
        <v>0</v>
      </c>
      <c r="ZQ5">
        <v>0</v>
      </c>
      <c r="ZR5">
        <v>0</v>
      </c>
      <c r="ZS5">
        <v>18</v>
      </c>
      <c r="ZT5">
        <v>0</v>
      </c>
      <c r="ZU5">
        <v>0</v>
      </c>
      <c r="ZV5">
        <v>0</v>
      </c>
      <c r="ZW5">
        <v>0</v>
      </c>
      <c r="ZX5">
        <v>0</v>
      </c>
      <c r="ZY5">
        <v>0</v>
      </c>
      <c r="ZZ5">
        <v>0</v>
      </c>
      <c r="AAA5">
        <v>0</v>
      </c>
      <c r="AAB5">
        <v>0</v>
      </c>
      <c r="AAC5">
        <v>0</v>
      </c>
      <c r="AAD5">
        <v>0</v>
      </c>
      <c r="AAE5">
        <v>0</v>
      </c>
      <c r="AAF5">
        <v>0</v>
      </c>
      <c r="AAG5">
        <v>0</v>
      </c>
      <c r="AAH5">
        <v>0</v>
      </c>
      <c r="AAI5">
        <v>0</v>
      </c>
      <c r="AAJ5">
        <v>0</v>
      </c>
      <c r="AAK5">
        <v>0</v>
      </c>
      <c r="AAL5">
        <v>0</v>
      </c>
      <c r="AAM5">
        <v>0</v>
      </c>
      <c r="AAN5">
        <v>0</v>
      </c>
      <c r="AAO5">
        <v>0</v>
      </c>
      <c r="AAP5">
        <v>0</v>
      </c>
      <c r="AAQ5">
        <v>0</v>
      </c>
      <c r="AAR5">
        <v>0</v>
      </c>
      <c r="AAS5">
        <v>0</v>
      </c>
      <c r="AAT5">
        <v>0</v>
      </c>
      <c r="AAU5">
        <v>0</v>
      </c>
      <c r="AAV5">
        <v>0</v>
      </c>
      <c r="AAW5">
        <v>0</v>
      </c>
      <c r="AAX5">
        <v>0</v>
      </c>
      <c r="AAY5">
        <v>0</v>
      </c>
      <c r="AAZ5">
        <v>0</v>
      </c>
      <c r="ABA5">
        <v>0</v>
      </c>
      <c r="ABB5">
        <v>0</v>
      </c>
      <c r="ABC5">
        <v>0</v>
      </c>
      <c r="ABD5">
        <v>0</v>
      </c>
      <c r="ABE5">
        <v>0</v>
      </c>
      <c r="ABF5">
        <v>0</v>
      </c>
      <c r="ABG5">
        <v>0</v>
      </c>
      <c r="ABH5">
        <v>0</v>
      </c>
      <c r="ABI5">
        <v>0</v>
      </c>
      <c r="ABJ5">
        <v>0</v>
      </c>
      <c r="ABK5">
        <v>0</v>
      </c>
      <c r="ABL5">
        <v>0</v>
      </c>
      <c r="ABM5">
        <v>0</v>
      </c>
      <c r="ABN5">
        <v>0</v>
      </c>
      <c r="ABO5">
        <v>0</v>
      </c>
      <c r="ABP5">
        <v>0</v>
      </c>
      <c r="ABQ5">
        <v>0</v>
      </c>
      <c r="ABR5">
        <v>0</v>
      </c>
      <c r="ABS5">
        <v>0</v>
      </c>
      <c r="ABT5">
        <v>0</v>
      </c>
      <c r="ABU5">
        <v>2</v>
      </c>
      <c r="ABV5">
        <v>0</v>
      </c>
      <c r="ABW5">
        <v>0</v>
      </c>
      <c r="ABX5">
        <v>0</v>
      </c>
      <c r="ABY5">
        <v>0</v>
      </c>
      <c r="ABZ5">
        <v>0</v>
      </c>
      <c r="ACA5">
        <v>0</v>
      </c>
      <c r="ACB5">
        <v>0</v>
      </c>
      <c r="ACC5">
        <v>0</v>
      </c>
      <c r="ACD5">
        <v>0</v>
      </c>
      <c r="ACE5">
        <v>0</v>
      </c>
      <c r="ACF5">
        <v>0</v>
      </c>
      <c r="ACG5">
        <v>0</v>
      </c>
      <c r="ACH5">
        <v>0</v>
      </c>
      <c r="ACI5">
        <v>0</v>
      </c>
      <c r="ACJ5">
        <v>0</v>
      </c>
      <c r="ACK5">
        <v>0</v>
      </c>
      <c r="ACL5">
        <v>0</v>
      </c>
      <c r="ACM5">
        <v>0</v>
      </c>
      <c r="ACN5">
        <v>0</v>
      </c>
      <c r="ACO5">
        <v>0</v>
      </c>
      <c r="ACP5">
        <v>0</v>
      </c>
      <c r="ACQ5">
        <v>0</v>
      </c>
      <c r="ACR5">
        <v>0</v>
      </c>
      <c r="ACS5">
        <v>0</v>
      </c>
      <c r="ACT5">
        <v>0</v>
      </c>
      <c r="ACU5">
        <v>0</v>
      </c>
      <c r="ACV5">
        <v>0</v>
      </c>
      <c r="ACW5">
        <v>0</v>
      </c>
      <c r="ACX5">
        <v>0</v>
      </c>
      <c r="ACY5">
        <v>0</v>
      </c>
      <c r="ACZ5">
        <v>0</v>
      </c>
      <c r="ADA5">
        <v>0</v>
      </c>
      <c r="ADB5">
        <v>0</v>
      </c>
      <c r="ADC5">
        <v>0</v>
      </c>
      <c r="ADD5">
        <v>0</v>
      </c>
      <c r="ADE5">
        <v>0</v>
      </c>
      <c r="ADF5">
        <v>0</v>
      </c>
      <c r="ADG5">
        <v>0</v>
      </c>
      <c r="ADH5">
        <v>13</v>
      </c>
      <c r="ADI5">
        <v>0</v>
      </c>
      <c r="ADJ5">
        <v>0</v>
      </c>
      <c r="ADK5">
        <v>0</v>
      </c>
      <c r="ADL5">
        <v>0</v>
      </c>
      <c r="ADM5">
        <v>0</v>
      </c>
      <c r="ADN5">
        <v>0</v>
      </c>
      <c r="ADO5">
        <v>0</v>
      </c>
      <c r="ADP5">
        <v>0</v>
      </c>
      <c r="ADQ5">
        <v>0</v>
      </c>
      <c r="ADR5">
        <v>0</v>
      </c>
      <c r="ADS5">
        <v>0</v>
      </c>
      <c r="ADT5">
        <v>0</v>
      </c>
      <c r="ADU5">
        <v>0</v>
      </c>
      <c r="ADV5">
        <v>0</v>
      </c>
      <c r="ADW5">
        <v>0</v>
      </c>
      <c r="ADX5">
        <v>0</v>
      </c>
      <c r="ADY5">
        <v>0</v>
      </c>
      <c r="ADZ5">
        <v>0</v>
      </c>
      <c r="AEA5">
        <v>0</v>
      </c>
      <c r="AEB5">
        <v>0</v>
      </c>
      <c r="AEC5">
        <v>0</v>
      </c>
      <c r="AED5">
        <v>0</v>
      </c>
      <c r="AEE5">
        <v>0</v>
      </c>
      <c r="AEF5">
        <v>0</v>
      </c>
      <c r="AEG5">
        <v>0</v>
      </c>
      <c r="AEH5">
        <v>0</v>
      </c>
      <c r="AEI5">
        <v>0</v>
      </c>
      <c r="AEJ5">
        <v>0</v>
      </c>
      <c r="AEK5">
        <v>0</v>
      </c>
      <c r="AEL5">
        <v>0</v>
      </c>
      <c r="AEM5">
        <v>0</v>
      </c>
      <c r="AEN5">
        <v>0</v>
      </c>
      <c r="AEO5">
        <v>0</v>
      </c>
      <c r="AEP5">
        <v>0</v>
      </c>
      <c r="AEQ5">
        <v>0</v>
      </c>
      <c r="AER5">
        <v>0</v>
      </c>
      <c r="AES5">
        <v>0</v>
      </c>
      <c r="AET5">
        <v>0</v>
      </c>
      <c r="AEU5">
        <v>0</v>
      </c>
      <c r="AEV5">
        <v>0</v>
      </c>
      <c r="AEW5">
        <v>0</v>
      </c>
      <c r="AEX5">
        <v>0</v>
      </c>
      <c r="AEY5">
        <v>0</v>
      </c>
      <c r="AEZ5">
        <v>0</v>
      </c>
      <c r="AFA5">
        <v>0</v>
      </c>
      <c r="AFB5">
        <v>0</v>
      </c>
      <c r="AFC5">
        <v>0</v>
      </c>
      <c r="AFD5">
        <v>0</v>
      </c>
      <c r="AFE5">
        <v>0</v>
      </c>
      <c r="AFF5">
        <v>0</v>
      </c>
      <c r="AFG5">
        <v>0</v>
      </c>
      <c r="AFH5">
        <v>0</v>
      </c>
      <c r="AFI5">
        <v>0</v>
      </c>
      <c r="AFJ5">
        <v>0</v>
      </c>
      <c r="AFK5">
        <v>0</v>
      </c>
      <c r="AFL5">
        <v>0</v>
      </c>
      <c r="AFM5">
        <v>0</v>
      </c>
      <c r="AFN5">
        <v>0</v>
      </c>
      <c r="AFO5">
        <v>0</v>
      </c>
      <c r="AFP5">
        <v>0</v>
      </c>
      <c r="AFQ5">
        <v>0</v>
      </c>
      <c r="AFR5">
        <v>0</v>
      </c>
      <c r="AFS5">
        <v>0</v>
      </c>
      <c r="AFT5">
        <v>0</v>
      </c>
      <c r="AFU5">
        <v>0</v>
      </c>
      <c r="AFV5">
        <v>0</v>
      </c>
      <c r="AFW5">
        <v>0</v>
      </c>
      <c r="AFX5">
        <v>0</v>
      </c>
      <c r="AFY5">
        <v>0</v>
      </c>
      <c r="AFZ5">
        <v>0</v>
      </c>
      <c r="AGA5">
        <v>0</v>
      </c>
      <c r="AGB5">
        <v>0</v>
      </c>
      <c r="AGC5">
        <v>0</v>
      </c>
      <c r="AGD5">
        <v>0</v>
      </c>
      <c r="AGE5">
        <v>0</v>
      </c>
      <c r="AGF5">
        <v>0</v>
      </c>
      <c r="AGG5">
        <v>0</v>
      </c>
      <c r="AGH5">
        <v>0</v>
      </c>
      <c r="AGI5">
        <v>0</v>
      </c>
      <c r="AGJ5">
        <v>0</v>
      </c>
      <c r="AGK5">
        <v>0</v>
      </c>
      <c r="AGL5">
        <v>0</v>
      </c>
      <c r="AGM5">
        <v>0</v>
      </c>
      <c r="AGN5">
        <v>0</v>
      </c>
      <c r="AGO5">
        <v>0</v>
      </c>
      <c r="AGP5">
        <v>0</v>
      </c>
      <c r="AGQ5">
        <v>0</v>
      </c>
      <c r="AGR5">
        <v>0</v>
      </c>
      <c r="AGS5">
        <v>0</v>
      </c>
      <c r="AGT5">
        <v>5</v>
      </c>
      <c r="AGU5">
        <v>0</v>
      </c>
      <c r="AGV5">
        <v>0</v>
      </c>
      <c r="AGW5">
        <v>0</v>
      </c>
      <c r="AGX5">
        <v>0</v>
      </c>
      <c r="AGY5">
        <v>0</v>
      </c>
      <c r="AGZ5">
        <v>0</v>
      </c>
      <c r="AHA5">
        <v>0</v>
      </c>
      <c r="AHB5">
        <v>0</v>
      </c>
      <c r="AHC5">
        <v>0</v>
      </c>
      <c r="AHD5">
        <v>0</v>
      </c>
      <c r="AHE5">
        <v>0</v>
      </c>
      <c r="AHF5">
        <v>0</v>
      </c>
      <c r="AHG5">
        <v>18</v>
      </c>
      <c r="AHH5">
        <v>0</v>
      </c>
      <c r="AHI5">
        <v>0</v>
      </c>
      <c r="AHJ5">
        <v>0</v>
      </c>
      <c r="AHK5">
        <v>0</v>
      </c>
      <c r="AHL5">
        <v>0</v>
      </c>
      <c r="AHM5">
        <v>0</v>
      </c>
      <c r="AHN5">
        <v>0</v>
      </c>
      <c r="AHO5">
        <v>0</v>
      </c>
      <c r="AHP5">
        <v>0</v>
      </c>
      <c r="AHQ5">
        <v>0</v>
      </c>
      <c r="AHR5">
        <v>0</v>
      </c>
      <c r="AHS5">
        <v>0</v>
      </c>
      <c r="AHT5">
        <v>0</v>
      </c>
      <c r="AHU5">
        <v>0</v>
      </c>
      <c r="AHV5">
        <v>0</v>
      </c>
      <c r="AHW5">
        <v>0</v>
      </c>
      <c r="AHX5">
        <v>0</v>
      </c>
      <c r="AHY5">
        <v>0</v>
      </c>
      <c r="AHZ5">
        <v>0</v>
      </c>
      <c r="AIA5">
        <v>0</v>
      </c>
      <c r="AIB5">
        <v>0</v>
      </c>
      <c r="AIC5">
        <v>0</v>
      </c>
      <c r="AID5">
        <v>0</v>
      </c>
      <c r="AIE5">
        <v>0</v>
      </c>
      <c r="AIF5">
        <v>0</v>
      </c>
      <c r="AIG5">
        <v>0</v>
      </c>
      <c r="AIH5">
        <v>0</v>
      </c>
      <c r="AII5">
        <v>0</v>
      </c>
      <c r="AIJ5">
        <v>0</v>
      </c>
      <c r="AIK5">
        <v>0</v>
      </c>
      <c r="AIL5">
        <v>0</v>
      </c>
      <c r="AIM5">
        <v>0</v>
      </c>
      <c r="AIN5">
        <v>0</v>
      </c>
      <c r="AIO5">
        <v>0</v>
      </c>
      <c r="AIP5">
        <v>0</v>
      </c>
      <c r="AIQ5">
        <v>0</v>
      </c>
      <c r="AIR5">
        <v>0</v>
      </c>
      <c r="AIS5">
        <v>0</v>
      </c>
      <c r="AIT5">
        <v>0</v>
      </c>
      <c r="AIU5">
        <v>0</v>
      </c>
      <c r="AIV5">
        <v>0</v>
      </c>
      <c r="AIW5">
        <v>0</v>
      </c>
      <c r="AIX5">
        <v>0</v>
      </c>
      <c r="AIY5">
        <v>0</v>
      </c>
      <c r="AIZ5">
        <v>0</v>
      </c>
      <c r="AJA5">
        <v>0</v>
      </c>
      <c r="AJB5">
        <v>0</v>
      </c>
      <c r="AJC5">
        <v>11</v>
      </c>
      <c r="AJD5">
        <v>0</v>
      </c>
      <c r="AJE5">
        <v>0</v>
      </c>
      <c r="AJF5">
        <v>0</v>
      </c>
      <c r="AJG5">
        <v>0</v>
      </c>
      <c r="AJH5">
        <v>0</v>
      </c>
      <c r="AJI5">
        <v>0</v>
      </c>
      <c r="AJJ5">
        <v>0</v>
      </c>
      <c r="AJK5">
        <v>0</v>
      </c>
      <c r="AJL5">
        <v>0</v>
      </c>
      <c r="AJM5">
        <v>0</v>
      </c>
      <c r="AJN5">
        <v>0</v>
      </c>
      <c r="AJO5">
        <v>0</v>
      </c>
      <c r="AJP5">
        <v>0</v>
      </c>
      <c r="AJQ5">
        <v>0</v>
      </c>
      <c r="AJR5">
        <v>0</v>
      </c>
      <c r="AJS5">
        <v>0</v>
      </c>
      <c r="AJT5">
        <v>0</v>
      </c>
      <c r="AJU5">
        <v>0</v>
      </c>
      <c r="AJV5">
        <v>0</v>
      </c>
      <c r="AJW5">
        <v>0</v>
      </c>
      <c r="AJX5">
        <v>0</v>
      </c>
      <c r="AJY5">
        <v>8</v>
      </c>
      <c r="AJZ5">
        <v>4</v>
      </c>
      <c r="AKA5">
        <v>0</v>
      </c>
      <c r="AKB5">
        <v>0</v>
      </c>
      <c r="AKC5">
        <v>0</v>
      </c>
      <c r="AKD5">
        <v>0</v>
      </c>
      <c r="AKE5">
        <v>0</v>
      </c>
      <c r="AKF5">
        <v>0</v>
      </c>
      <c r="AKG5">
        <v>0</v>
      </c>
      <c r="AKH5">
        <v>0</v>
      </c>
      <c r="AKI5">
        <v>0</v>
      </c>
      <c r="AKJ5">
        <v>0</v>
      </c>
      <c r="AKK5">
        <v>0</v>
      </c>
      <c r="AKL5">
        <v>0</v>
      </c>
      <c r="AKM5">
        <v>0</v>
      </c>
      <c r="AKN5">
        <v>0</v>
      </c>
      <c r="AKO5">
        <v>0</v>
      </c>
      <c r="AKP5">
        <v>0</v>
      </c>
      <c r="AKQ5">
        <v>0</v>
      </c>
      <c r="AKR5">
        <v>0</v>
      </c>
      <c r="AKS5">
        <v>0</v>
      </c>
      <c r="AKT5">
        <v>0</v>
      </c>
      <c r="AKU5">
        <v>13</v>
      </c>
      <c r="AKV5">
        <v>4</v>
      </c>
      <c r="AKW5">
        <v>0</v>
      </c>
      <c r="AKX5">
        <v>0</v>
      </c>
      <c r="AKY5">
        <v>0</v>
      </c>
      <c r="AKZ5">
        <v>0</v>
      </c>
      <c r="ALA5">
        <v>0</v>
      </c>
      <c r="ALB5">
        <v>0</v>
      </c>
      <c r="ALC5">
        <v>0</v>
      </c>
      <c r="ALD5">
        <v>0</v>
      </c>
      <c r="ALE5">
        <v>0</v>
      </c>
      <c r="ALF5">
        <v>0</v>
      </c>
      <c r="ALG5">
        <v>0</v>
      </c>
      <c r="ALH5">
        <v>0</v>
      </c>
      <c r="ALI5">
        <v>0</v>
      </c>
      <c r="ALJ5">
        <v>0</v>
      </c>
      <c r="ALK5">
        <v>0</v>
      </c>
      <c r="ALL5">
        <v>0</v>
      </c>
      <c r="ALM5">
        <v>0</v>
      </c>
      <c r="ALN5">
        <v>0</v>
      </c>
      <c r="ALO5">
        <v>0</v>
      </c>
      <c r="ALP5">
        <v>0</v>
      </c>
      <c r="ALQ5">
        <v>0</v>
      </c>
      <c r="ALR5">
        <v>0</v>
      </c>
      <c r="ALS5">
        <v>0</v>
      </c>
      <c r="ALT5">
        <v>0</v>
      </c>
      <c r="ALU5">
        <v>0</v>
      </c>
      <c r="ALV5">
        <v>0</v>
      </c>
      <c r="ALW5">
        <v>0</v>
      </c>
      <c r="ALX5">
        <v>0</v>
      </c>
      <c r="ALY5">
        <v>0</v>
      </c>
      <c r="ALZ5">
        <v>0</v>
      </c>
      <c r="AMA5">
        <v>0</v>
      </c>
      <c r="AMB5">
        <v>0</v>
      </c>
      <c r="AMC5">
        <v>0</v>
      </c>
      <c r="AMD5">
        <v>0</v>
      </c>
      <c r="AME5">
        <v>0</v>
      </c>
      <c r="AMF5">
        <v>0</v>
      </c>
      <c r="AMG5">
        <v>0</v>
      </c>
      <c r="AMH5">
        <v>0</v>
      </c>
      <c r="AMI5">
        <v>0</v>
      </c>
      <c r="AMJ5">
        <v>0</v>
      </c>
      <c r="AMK5">
        <v>0</v>
      </c>
      <c r="AML5">
        <v>0</v>
      </c>
      <c r="AMM5">
        <v>0</v>
      </c>
      <c r="AMN5">
        <v>0</v>
      </c>
      <c r="AMO5">
        <v>0</v>
      </c>
      <c r="AMP5">
        <v>0</v>
      </c>
      <c r="AMQ5">
        <v>0</v>
      </c>
      <c r="AMR5">
        <v>0</v>
      </c>
      <c r="AMS5">
        <v>0</v>
      </c>
      <c r="AMT5">
        <v>0</v>
      </c>
      <c r="AMU5">
        <v>0</v>
      </c>
      <c r="AMV5">
        <v>0</v>
      </c>
      <c r="AMW5">
        <v>0</v>
      </c>
      <c r="AMX5">
        <v>0</v>
      </c>
      <c r="AMY5">
        <v>0</v>
      </c>
      <c r="AMZ5">
        <v>0</v>
      </c>
      <c r="ANA5">
        <v>0</v>
      </c>
      <c r="ANB5">
        <v>0</v>
      </c>
      <c r="ANC5">
        <v>0</v>
      </c>
      <c r="AND5">
        <v>0</v>
      </c>
      <c r="ANE5">
        <v>0</v>
      </c>
      <c r="ANF5">
        <v>0</v>
      </c>
      <c r="ANG5">
        <v>0</v>
      </c>
      <c r="ANH5">
        <v>0</v>
      </c>
      <c r="ANI5">
        <v>0</v>
      </c>
      <c r="ANJ5">
        <v>0</v>
      </c>
      <c r="ANK5">
        <v>0</v>
      </c>
      <c r="ANL5">
        <v>0</v>
      </c>
      <c r="ANM5">
        <v>0</v>
      </c>
      <c r="ANN5">
        <v>0</v>
      </c>
      <c r="ANO5">
        <v>0</v>
      </c>
      <c r="ANP5">
        <v>0</v>
      </c>
      <c r="ANQ5">
        <v>0</v>
      </c>
      <c r="ANR5">
        <v>0</v>
      </c>
      <c r="ANS5">
        <v>0</v>
      </c>
      <c r="ANT5">
        <v>0</v>
      </c>
      <c r="ANU5">
        <v>0</v>
      </c>
      <c r="ANV5">
        <v>0</v>
      </c>
      <c r="ANW5">
        <v>0</v>
      </c>
      <c r="ANX5">
        <v>0</v>
      </c>
      <c r="ANY5">
        <v>0</v>
      </c>
      <c r="ANZ5">
        <v>0</v>
      </c>
      <c r="AOA5">
        <v>0</v>
      </c>
      <c r="AOB5">
        <v>0</v>
      </c>
      <c r="AOC5">
        <v>0</v>
      </c>
      <c r="AOD5">
        <v>0</v>
      </c>
      <c r="AOE5">
        <v>0</v>
      </c>
      <c r="AOF5">
        <v>0</v>
      </c>
      <c r="AOG5">
        <v>0</v>
      </c>
      <c r="AOH5">
        <v>10</v>
      </c>
      <c r="AOI5">
        <v>0</v>
      </c>
      <c r="AOJ5">
        <v>0</v>
      </c>
      <c r="AOK5">
        <v>0</v>
      </c>
      <c r="AOL5">
        <v>0</v>
      </c>
      <c r="AOM5">
        <v>0</v>
      </c>
      <c r="AON5">
        <v>0</v>
      </c>
      <c r="AOO5">
        <v>0</v>
      </c>
      <c r="AOP5">
        <v>0</v>
      </c>
      <c r="AOQ5">
        <v>0</v>
      </c>
      <c r="AOR5">
        <v>0</v>
      </c>
      <c r="AOS5">
        <v>0</v>
      </c>
      <c r="AOT5">
        <v>0</v>
      </c>
      <c r="AOU5">
        <v>0</v>
      </c>
      <c r="AOV5">
        <v>0</v>
      </c>
      <c r="AOW5">
        <v>0</v>
      </c>
      <c r="AOX5">
        <v>0</v>
      </c>
      <c r="AOY5">
        <v>0</v>
      </c>
      <c r="AOZ5">
        <v>0</v>
      </c>
      <c r="APA5">
        <v>0</v>
      </c>
      <c r="APB5">
        <v>0</v>
      </c>
      <c r="APC5">
        <v>0</v>
      </c>
      <c r="APD5">
        <v>0</v>
      </c>
      <c r="APE5">
        <v>0</v>
      </c>
      <c r="APF5">
        <v>0</v>
      </c>
      <c r="APG5">
        <v>0</v>
      </c>
      <c r="APH5">
        <v>0</v>
      </c>
      <c r="API5">
        <v>0</v>
      </c>
      <c r="APJ5">
        <v>0</v>
      </c>
      <c r="APK5">
        <v>0</v>
      </c>
      <c r="APL5">
        <v>0</v>
      </c>
      <c r="APM5">
        <v>4</v>
      </c>
      <c r="APN5">
        <v>0</v>
      </c>
      <c r="APO5">
        <v>0</v>
      </c>
      <c r="APP5">
        <v>0</v>
      </c>
      <c r="APQ5">
        <v>0</v>
      </c>
      <c r="APR5">
        <v>0</v>
      </c>
      <c r="APS5">
        <v>0</v>
      </c>
      <c r="APT5">
        <v>0</v>
      </c>
      <c r="APU5">
        <v>0</v>
      </c>
      <c r="APV5">
        <v>0</v>
      </c>
      <c r="APW5">
        <v>0</v>
      </c>
      <c r="APX5">
        <v>0</v>
      </c>
      <c r="APY5">
        <v>0</v>
      </c>
      <c r="APZ5">
        <v>0</v>
      </c>
      <c r="AQA5">
        <v>0</v>
      </c>
      <c r="AQB5">
        <v>0</v>
      </c>
      <c r="AQC5">
        <v>0</v>
      </c>
      <c r="AQD5">
        <v>0</v>
      </c>
      <c r="AQE5">
        <v>0</v>
      </c>
      <c r="AQF5">
        <v>0</v>
      </c>
      <c r="AQG5">
        <v>0</v>
      </c>
      <c r="AQH5">
        <v>0</v>
      </c>
      <c r="AQI5">
        <v>0</v>
      </c>
      <c r="AQJ5">
        <v>0</v>
      </c>
      <c r="AQK5">
        <v>0</v>
      </c>
      <c r="AQL5">
        <v>0</v>
      </c>
      <c r="AQM5">
        <v>0</v>
      </c>
      <c r="AQN5">
        <v>0</v>
      </c>
      <c r="AQO5">
        <v>0</v>
      </c>
      <c r="AQP5">
        <v>0</v>
      </c>
      <c r="AQQ5">
        <v>0</v>
      </c>
      <c r="AQR5">
        <v>0</v>
      </c>
      <c r="AQS5">
        <v>0</v>
      </c>
      <c r="AQT5">
        <v>0</v>
      </c>
      <c r="AQU5">
        <v>0</v>
      </c>
      <c r="AQV5">
        <v>0</v>
      </c>
      <c r="AQW5">
        <v>0</v>
      </c>
      <c r="AQX5">
        <v>0</v>
      </c>
      <c r="AQY5">
        <v>0</v>
      </c>
      <c r="AQZ5">
        <v>0</v>
      </c>
      <c r="ARA5">
        <v>0</v>
      </c>
      <c r="ARB5">
        <v>0</v>
      </c>
      <c r="ARC5">
        <v>0</v>
      </c>
      <c r="ARD5">
        <v>0</v>
      </c>
      <c r="ARE5">
        <v>0</v>
      </c>
      <c r="ARF5">
        <v>0</v>
      </c>
      <c r="ARG5">
        <v>0</v>
      </c>
      <c r="ARH5">
        <v>0</v>
      </c>
      <c r="ARI5">
        <v>0</v>
      </c>
      <c r="ARJ5">
        <v>0</v>
      </c>
      <c r="ARK5">
        <v>0</v>
      </c>
      <c r="ARL5">
        <v>0</v>
      </c>
      <c r="ARM5">
        <v>0</v>
      </c>
      <c r="ARN5">
        <v>0</v>
      </c>
      <c r="ARO5">
        <v>0</v>
      </c>
      <c r="ARP5">
        <v>0</v>
      </c>
      <c r="ARQ5">
        <v>0</v>
      </c>
      <c r="ARR5">
        <v>0</v>
      </c>
      <c r="ARS5">
        <v>0</v>
      </c>
      <c r="ART5">
        <v>0</v>
      </c>
      <c r="ARU5">
        <v>0</v>
      </c>
      <c r="ARV5">
        <v>0</v>
      </c>
      <c r="ARW5">
        <v>0</v>
      </c>
      <c r="ARX5">
        <v>0</v>
      </c>
      <c r="ARY5">
        <v>0</v>
      </c>
      <c r="ARZ5">
        <v>0</v>
      </c>
      <c r="ASA5">
        <v>0</v>
      </c>
      <c r="ASB5">
        <v>0</v>
      </c>
      <c r="ASC5">
        <v>0</v>
      </c>
      <c r="ASD5">
        <v>0</v>
      </c>
      <c r="ASE5">
        <v>0</v>
      </c>
      <c r="ASF5">
        <v>0</v>
      </c>
      <c r="ASG5">
        <v>0</v>
      </c>
      <c r="ASH5">
        <v>0</v>
      </c>
      <c r="ASI5">
        <v>7</v>
      </c>
      <c r="ASJ5">
        <v>5</v>
      </c>
      <c r="ASK5">
        <v>0</v>
      </c>
      <c r="ASL5">
        <v>0</v>
      </c>
      <c r="ASM5">
        <v>0</v>
      </c>
      <c r="ASN5">
        <v>0</v>
      </c>
      <c r="ASO5">
        <v>0</v>
      </c>
      <c r="ASP5">
        <v>0</v>
      </c>
      <c r="ASQ5">
        <v>0</v>
      </c>
      <c r="ASR5">
        <v>0</v>
      </c>
      <c r="ASS5">
        <v>0</v>
      </c>
      <c r="AST5">
        <v>0</v>
      </c>
      <c r="ASU5">
        <v>0</v>
      </c>
      <c r="ASV5">
        <v>0</v>
      </c>
      <c r="ASW5">
        <v>0</v>
      </c>
      <c r="ASX5">
        <v>0</v>
      </c>
      <c r="ASY5">
        <v>0</v>
      </c>
      <c r="ASZ5">
        <v>0</v>
      </c>
      <c r="ATA5">
        <v>0</v>
      </c>
      <c r="ATB5">
        <v>0</v>
      </c>
      <c r="ATC5">
        <v>0</v>
      </c>
      <c r="ATD5">
        <v>0</v>
      </c>
      <c r="ATE5">
        <v>0</v>
      </c>
      <c r="ATF5">
        <v>0</v>
      </c>
      <c r="ATG5">
        <v>0</v>
      </c>
      <c r="ATH5">
        <v>0</v>
      </c>
      <c r="ATI5">
        <v>0</v>
      </c>
      <c r="ATJ5">
        <v>0</v>
      </c>
      <c r="ATK5">
        <v>0</v>
      </c>
      <c r="ATL5">
        <v>0</v>
      </c>
      <c r="ATM5">
        <v>0</v>
      </c>
      <c r="ATN5">
        <v>0</v>
      </c>
      <c r="ATO5">
        <v>0</v>
      </c>
      <c r="ATP5">
        <v>0</v>
      </c>
      <c r="ATQ5">
        <v>0</v>
      </c>
      <c r="ATR5">
        <v>0</v>
      </c>
      <c r="ATS5">
        <v>0</v>
      </c>
      <c r="ATT5">
        <v>0</v>
      </c>
      <c r="ATU5">
        <v>0</v>
      </c>
      <c r="ATV5">
        <v>0</v>
      </c>
      <c r="ATW5">
        <v>0</v>
      </c>
      <c r="ATX5">
        <v>0</v>
      </c>
      <c r="ATY5">
        <v>0</v>
      </c>
      <c r="ATZ5">
        <v>0</v>
      </c>
      <c r="AUA5">
        <v>0</v>
      </c>
      <c r="AUB5">
        <v>0</v>
      </c>
      <c r="AUC5">
        <v>0</v>
      </c>
      <c r="AUD5">
        <v>0</v>
      </c>
      <c r="AUE5">
        <v>0</v>
      </c>
      <c r="AUF5">
        <v>0</v>
      </c>
      <c r="AUG5">
        <v>0</v>
      </c>
      <c r="AUH5">
        <v>0</v>
      </c>
      <c r="AUI5">
        <v>0</v>
      </c>
      <c r="AUJ5">
        <v>0</v>
      </c>
      <c r="AUK5">
        <v>0</v>
      </c>
      <c r="AUL5">
        <v>0</v>
      </c>
      <c r="AUM5">
        <v>0</v>
      </c>
      <c r="AUN5">
        <v>0</v>
      </c>
      <c r="AUO5">
        <v>0</v>
      </c>
      <c r="AUP5">
        <v>0</v>
      </c>
      <c r="AUQ5">
        <v>0</v>
      </c>
      <c r="AUR5">
        <v>0</v>
      </c>
      <c r="AUS5">
        <v>0</v>
      </c>
      <c r="AUT5">
        <v>0</v>
      </c>
      <c r="AUU5">
        <v>0</v>
      </c>
      <c r="AUV5">
        <v>0</v>
      </c>
      <c r="AUW5">
        <v>0</v>
      </c>
      <c r="AUX5">
        <v>0</v>
      </c>
      <c r="AUY5">
        <v>0</v>
      </c>
      <c r="AUZ5">
        <v>0</v>
      </c>
      <c r="AVA5">
        <v>0</v>
      </c>
      <c r="AVB5">
        <v>0</v>
      </c>
      <c r="AVC5">
        <v>0</v>
      </c>
      <c r="AVD5">
        <v>0</v>
      </c>
      <c r="AVE5">
        <v>0</v>
      </c>
      <c r="AVF5">
        <v>0</v>
      </c>
      <c r="AVG5">
        <v>0</v>
      </c>
      <c r="AVH5">
        <v>0</v>
      </c>
      <c r="AVI5">
        <v>0</v>
      </c>
      <c r="AVJ5">
        <v>0</v>
      </c>
      <c r="AVK5">
        <v>0</v>
      </c>
      <c r="AVL5">
        <v>0</v>
      </c>
      <c r="AVM5">
        <v>0</v>
      </c>
      <c r="AVN5">
        <v>0</v>
      </c>
      <c r="AVO5">
        <v>0</v>
      </c>
      <c r="AVP5">
        <v>0</v>
      </c>
      <c r="AVQ5">
        <v>0</v>
      </c>
      <c r="AVR5">
        <v>0</v>
      </c>
      <c r="AVS5">
        <v>0</v>
      </c>
      <c r="AVT5">
        <v>0</v>
      </c>
      <c r="AVU5">
        <v>0</v>
      </c>
      <c r="AVV5">
        <v>0</v>
      </c>
      <c r="AVW5">
        <v>0</v>
      </c>
      <c r="AVX5">
        <v>0</v>
      </c>
      <c r="AVY5">
        <v>0</v>
      </c>
      <c r="AVZ5">
        <v>0</v>
      </c>
      <c r="AWA5">
        <v>0</v>
      </c>
      <c r="AWB5">
        <v>0</v>
      </c>
      <c r="AWC5">
        <v>0</v>
      </c>
      <c r="AWD5">
        <v>0</v>
      </c>
      <c r="AWE5">
        <v>0</v>
      </c>
      <c r="AWF5">
        <v>0</v>
      </c>
      <c r="AWG5">
        <v>0</v>
      </c>
      <c r="AWH5">
        <v>0</v>
      </c>
      <c r="AWI5">
        <v>0</v>
      </c>
      <c r="AWJ5">
        <v>0</v>
      </c>
      <c r="AWK5">
        <v>0</v>
      </c>
      <c r="AWL5">
        <v>0</v>
      </c>
      <c r="AWM5">
        <v>0</v>
      </c>
      <c r="AWN5">
        <v>0</v>
      </c>
      <c r="AWO5">
        <v>0</v>
      </c>
      <c r="AWP5">
        <v>0</v>
      </c>
      <c r="AWQ5">
        <v>0</v>
      </c>
      <c r="AWR5">
        <v>0</v>
      </c>
      <c r="AWS5">
        <v>0</v>
      </c>
      <c r="AWT5">
        <v>0</v>
      </c>
      <c r="AWU5">
        <v>0</v>
      </c>
      <c r="AWV5">
        <v>0</v>
      </c>
      <c r="AWW5">
        <v>0</v>
      </c>
      <c r="AWX5">
        <v>0</v>
      </c>
      <c r="AWY5">
        <v>0</v>
      </c>
      <c r="AWZ5">
        <v>0</v>
      </c>
      <c r="AXA5">
        <v>0</v>
      </c>
      <c r="AXB5">
        <v>0</v>
      </c>
      <c r="AXC5">
        <v>0</v>
      </c>
      <c r="AXD5">
        <v>0</v>
      </c>
      <c r="AXE5">
        <v>0</v>
      </c>
      <c r="AXF5">
        <v>0</v>
      </c>
      <c r="AXG5">
        <v>0</v>
      </c>
      <c r="AXH5">
        <v>0</v>
      </c>
      <c r="AXI5">
        <v>0</v>
      </c>
      <c r="AXJ5">
        <v>0</v>
      </c>
      <c r="AXK5">
        <v>0</v>
      </c>
      <c r="AXL5">
        <v>0</v>
      </c>
      <c r="AXM5">
        <v>0</v>
      </c>
      <c r="AXN5">
        <v>0</v>
      </c>
      <c r="AXO5">
        <v>0</v>
      </c>
      <c r="AXP5">
        <v>0</v>
      </c>
      <c r="AXQ5">
        <v>0</v>
      </c>
      <c r="AXR5">
        <v>0</v>
      </c>
      <c r="AXS5">
        <v>0</v>
      </c>
      <c r="AXT5">
        <v>0</v>
      </c>
      <c r="AXU5">
        <v>0</v>
      </c>
      <c r="AXV5">
        <v>0</v>
      </c>
      <c r="AXW5">
        <v>0</v>
      </c>
      <c r="AXX5">
        <v>0</v>
      </c>
      <c r="AXY5">
        <v>0</v>
      </c>
      <c r="AXZ5">
        <v>3</v>
      </c>
      <c r="AYA5">
        <v>3</v>
      </c>
      <c r="AYB5">
        <v>0</v>
      </c>
      <c r="AYC5">
        <v>0</v>
      </c>
      <c r="AYD5">
        <v>0</v>
      </c>
      <c r="AYE5">
        <v>0</v>
      </c>
      <c r="AYF5">
        <v>0</v>
      </c>
      <c r="AYG5">
        <v>0</v>
      </c>
      <c r="AYH5">
        <v>0</v>
      </c>
      <c r="AYI5">
        <v>0</v>
      </c>
      <c r="AYJ5">
        <v>0</v>
      </c>
      <c r="AYK5">
        <v>0</v>
      </c>
      <c r="AYL5">
        <v>0</v>
      </c>
      <c r="AYM5">
        <v>0</v>
      </c>
      <c r="AYN5">
        <v>0</v>
      </c>
      <c r="AYO5">
        <v>0</v>
      </c>
      <c r="AYP5">
        <v>0</v>
      </c>
      <c r="AYQ5">
        <v>0</v>
      </c>
      <c r="AYR5">
        <v>0</v>
      </c>
      <c r="AYS5">
        <v>0</v>
      </c>
      <c r="AYT5">
        <v>0</v>
      </c>
      <c r="AYU5">
        <v>0</v>
      </c>
      <c r="AYV5">
        <v>0</v>
      </c>
      <c r="AYW5">
        <v>0</v>
      </c>
      <c r="AYX5">
        <v>0</v>
      </c>
      <c r="AYY5">
        <v>0</v>
      </c>
      <c r="AYZ5">
        <v>0</v>
      </c>
      <c r="AZA5">
        <v>0</v>
      </c>
      <c r="AZB5">
        <v>0</v>
      </c>
      <c r="AZC5">
        <v>0</v>
      </c>
      <c r="AZD5">
        <v>0</v>
      </c>
      <c r="AZE5">
        <v>0</v>
      </c>
      <c r="AZF5">
        <v>0</v>
      </c>
      <c r="AZG5">
        <v>0</v>
      </c>
      <c r="AZH5">
        <v>0</v>
      </c>
      <c r="AZI5">
        <v>0</v>
      </c>
      <c r="AZJ5">
        <v>0</v>
      </c>
      <c r="AZK5">
        <v>0</v>
      </c>
      <c r="AZL5">
        <v>0</v>
      </c>
      <c r="AZM5">
        <v>0</v>
      </c>
      <c r="AZN5">
        <v>0</v>
      </c>
      <c r="AZO5">
        <v>0</v>
      </c>
      <c r="AZP5">
        <v>0</v>
      </c>
      <c r="AZQ5">
        <v>0</v>
      </c>
      <c r="AZR5">
        <v>0</v>
      </c>
      <c r="AZS5">
        <v>0</v>
      </c>
      <c r="AZT5">
        <v>0</v>
      </c>
      <c r="AZU5">
        <v>0</v>
      </c>
      <c r="AZV5">
        <v>0</v>
      </c>
      <c r="AZW5">
        <v>0</v>
      </c>
      <c r="AZX5">
        <v>0</v>
      </c>
      <c r="AZY5">
        <v>0</v>
      </c>
      <c r="AZZ5">
        <v>0</v>
      </c>
      <c r="BAA5">
        <v>0</v>
      </c>
      <c r="BAB5">
        <v>0</v>
      </c>
      <c r="BAC5">
        <v>0</v>
      </c>
      <c r="BAD5">
        <v>0</v>
      </c>
      <c r="BAE5">
        <v>0</v>
      </c>
      <c r="BAF5">
        <v>0</v>
      </c>
      <c r="BAG5">
        <v>0</v>
      </c>
    </row>
    <row r="6" spans="1:1385" x14ac:dyDescent="0.25">
      <c r="A6" t="s">
        <v>953</v>
      </c>
      <c r="B6" t="s">
        <v>558</v>
      </c>
      <c r="C6" t="s">
        <v>954</v>
      </c>
      <c r="D6">
        <v>12</v>
      </c>
      <c r="E6">
        <v>0</v>
      </c>
      <c r="F6">
        <v>33.99</v>
      </c>
      <c r="G6">
        <v>1.95</v>
      </c>
      <c r="H6">
        <v>0.57999999999999996</v>
      </c>
      <c r="I6">
        <v>0</v>
      </c>
      <c r="J6">
        <v>16.55</v>
      </c>
      <c r="K6">
        <v>6.37</v>
      </c>
      <c r="L6">
        <v>74</v>
      </c>
      <c r="M6">
        <v>7.8</v>
      </c>
      <c r="N6">
        <v>84</v>
      </c>
      <c r="O6">
        <v>133</v>
      </c>
      <c r="P6">
        <v>21.9</v>
      </c>
      <c r="Q6">
        <v>4.4000000000000004</v>
      </c>
      <c r="R6">
        <v>0.185</v>
      </c>
      <c r="S6">
        <v>2.12</v>
      </c>
      <c r="T6">
        <v>2.8</v>
      </c>
      <c r="U6">
        <v>423</v>
      </c>
      <c r="V6">
        <v>3.6</v>
      </c>
      <c r="W6">
        <v>2.2000000000000002</v>
      </c>
      <c r="X6">
        <v>5.87</v>
      </c>
      <c r="Y6">
        <v>1.5234000000000001</v>
      </c>
      <c r="Z6">
        <v>3.8260000000000001</v>
      </c>
      <c r="AA6">
        <v>0.109</v>
      </c>
      <c r="AB6">
        <v>0.5</v>
      </c>
      <c r="AC6">
        <v>0.53600000000000003</v>
      </c>
      <c r="AD6">
        <v>0.53400000000000003</v>
      </c>
      <c r="AE6">
        <v>0.151</v>
      </c>
      <c r="AF6">
        <v>7.1999999999999995E-2</v>
      </c>
      <c r="AG6">
        <v>0.253</v>
      </c>
      <c r="AH6">
        <v>7.9000000000000001E-2</v>
      </c>
      <c r="AI6">
        <v>44833</v>
      </c>
      <c r="AJ6">
        <v>1000</v>
      </c>
      <c r="AK6">
        <v>2064</v>
      </c>
      <c r="AL6">
        <v>8200</v>
      </c>
      <c r="AM6">
        <v>459</v>
      </c>
      <c r="AN6">
        <v>343</v>
      </c>
      <c r="AO6">
        <v>28</v>
      </c>
      <c r="AP6">
        <v>1335</v>
      </c>
      <c r="AQ6">
        <v>8138</v>
      </c>
      <c r="AR6">
        <v>9</v>
      </c>
      <c r="AS6">
        <v>94</v>
      </c>
      <c r="AT6">
        <v>322</v>
      </c>
      <c r="AU6">
        <v>0</v>
      </c>
      <c r="AV6">
        <v>337</v>
      </c>
      <c r="AW6">
        <v>0</v>
      </c>
      <c r="AX6">
        <v>36</v>
      </c>
      <c r="AY6">
        <v>363</v>
      </c>
      <c r="AZ6">
        <v>90</v>
      </c>
      <c r="BA6">
        <v>875</v>
      </c>
      <c r="BB6">
        <v>0</v>
      </c>
      <c r="BC6">
        <v>0</v>
      </c>
      <c r="BD6">
        <v>559</v>
      </c>
      <c r="BE6">
        <v>467</v>
      </c>
      <c r="BF6">
        <v>14</v>
      </c>
      <c r="BG6">
        <v>425</v>
      </c>
      <c r="BH6">
        <v>306</v>
      </c>
      <c r="BI6">
        <v>0</v>
      </c>
      <c r="BJ6">
        <v>0</v>
      </c>
      <c r="BK6">
        <v>3494</v>
      </c>
      <c r="BL6">
        <v>0</v>
      </c>
      <c r="BM6">
        <v>14</v>
      </c>
      <c r="BN6">
        <v>46</v>
      </c>
      <c r="BO6">
        <v>0</v>
      </c>
      <c r="BP6">
        <v>0</v>
      </c>
      <c r="BQ6">
        <v>0</v>
      </c>
      <c r="BR6">
        <v>117</v>
      </c>
      <c r="BS6">
        <v>15</v>
      </c>
      <c r="BT6">
        <v>0</v>
      </c>
      <c r="BU6">
        <v>0</v>
      </c>
      <c r="BV6">
        <v>160</v>
      </c>
      <c r="BW6">
        <v>76</v>
      </c>
      <c r="BX6">
        <v>0</v>
      </c>
      <c r="BY6">
        <v>0</v>
      </c>
      <c r="BZ6">
        <v>0</v>
      </c>
      <c r="CA6">
        <v>0</v>
      </c>
      <c r="CB6">
        <v>139</v>
      </c>
      <c r="CC6">
        <v>163</v>
      </c>
      <c r="CD6">
        <v>896</v>
      </c>
      <c r="CE6">
        <v>0</v>
      </c>
      <c r="CF6">
        <v>1068</v>
      </c>
      <c r="CG6">
        <v>0</v>
      </c>
      <c r="CH6">
        <v>0</v>
      </c>
      <c r="CI6">
        <v>145</v>
      </c>
      <c r="CJ6">
        <v>0</v>
      </c>
      <c r="CK6">
        <v>65</v>
      </c>
      <c r="CL6">
        <v>374</v>
      </c>
      <c r="CM6">
        <v>0</v>
      </c>
      <c r="CN6">
        <v>40</v>
      </c>
      <c r="CO6">
        <v>130</v>
      </c>
      <c r="CP6">
        <v>93</v>
      </c>
      <c r="CQ6">
        <v>0</v>
      </c>
      <c r="CR6">
        <v>0</v>
      </c>
      <c r="CS6">
        <v>128</v>
      </c>
      <c r="CT6">
        <v>67</v>
      </c>
      <c r="CU6">
        <v>3</v>
      </c>
      <c r="CV6">
        <v>51</v>
      </c>
      <c r="CW6">
        <v>0</v>
      </c>
      <c r="CX6">
        <v>33</v>
      </c>
      <c r="CY6">
        <v>0</v>
      </c>
      <c r="CZ6">
        <v>0</v>
      </c>
      <c r="DA6">
        <v>40</v>
      </c>
      <c r="DB6">
        <v>17</v>
      </c>
      <c r="DC6">
        <v>54</v>
      </c>
      <c r="DD6">
        <v>151</v>
      </c>
      <c r="DE6">
        <v>111</v>
      </c>
      <c r="DF6">
        <v>0</v>
      </c>
      <c r="DG6">
        <v>0</v>
      </c>
      <c r="DH6">
        <v>62</v>
      </c>
      <c r="DI6">
        <v>7</v>
      </c>
      <c r="DJ6">
        <v>2904</v>
      </c>
      <c r="DK6">
        <v>0</v>
      </c>
      <c r="DL6">
        <v>5</v>
      </c>
      <c r="DM6">
        <v>90</v>
      </c>
      <c r="DN6">
        <v>129</v>
      </c>
      <c r="DO6">
        <v>0</v>
      </c>
      <c r="DP6">
        <v>0</v>
      </c>
      <c r="DQ6">
        <v>540</v>
      </c>
      <c r="DR6">
        <v>0</v>
      </c>
      <c r="DS6">
        <v>0</v>
      </c>
      <c r="DT6">
        <v>0</v>
      </c>
      <c r="DU6">
        <v>0</v>
      </c>
      <c r="DV6">
        <v>0</v>
      </c>
      <c r="DW6">
        <v>138</v>
      </c>
      <c r="DX6">
        <v>197</v>
      </c>
      <c r="DY6">
        <v>0</v>
      </c>
      <c r="DZ6">
        <v>0</v>
      </c>
      <c r="EA6">
        <v>47</v>
      </c>
      <c r="EB6">
        <v>0</v>
      </c>
      <c r="EC6">
        <v>0</v>
      </c>
      <c r="ED6">
        <v>0</v>
      </c>
      <c r="EE6">
        <v>28</v>
      </c>
      <c r="EF6">
        <v>0</v>
      </c>
      <c r="EG6">
        <v>45</v>
      </c>
      <c r="EH6">
        <v>0</v>
      </c>
      <c r="EI6">
        <v>0</v>
      </c>
      <c r="EJ6">
        <v>4</v>
      </c>
      <c r="EK6">
        <v>1716</v>
      </c>
      <c r="EL6">
        <v>0</v>
      </c>
      <c r="EM6">
        <v>0</v>
      </c>
      <c r="EN6">
        <v>102</v>
      </c>
      <c r="EO6">
        <v>0</v>
      </c>
      <c r="EP6">
        <v>0</v>
      </c>
      <c r="EQ6">
        <v>0</v>
      </c>
      <c r="ER6">
        <v>0</v>
      </c>
      <c r="ES6">
        <v>0</v>
      </c>
      <c r="ET6">
        <v>4</v>
      </c>
      <c r="EU6">
        <v>0</v>
      </c>
      <c r="EV6">
        <v>2</v>
      </c>
      <c r="EW6">
        <v>34</v>
      </c>
      <c r="EX6">
        <v>0</v>
      </c>
      <c r="EY6">
        <v>6</v>
      </c>
      <c r="EZ6">
        <v>8</v>
      </c>
      <c r="FA6">
        <v>40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50</v>
      </c>
      <c r="FN6">
        <v>125</v>
      </c>
      <c r="FO6">
        <v>0</v>
      </c>
      <c r="FP6">
        <v>0</v>
      </c>
      <c r="FQ6">
        <v>27</v>
      </c>
      <c r="FR6">
        <v>46</v>
      </c>
      <c r="FS6">
        <v>0</v>
      </c>
      <c r="FT6">
        <v>0</v>
      </c>
      <c r="FU6">
        <v>0</v>
      </c>
      <c r="FV6">
        <v>6</v>
      </c>
      <c r="FW6">
        <v>0</v>
      </c>
      <c r="FX6">
        <v>1243</v>
      </c>
      <c r="FY6">
        <v>0</v>
      </c>
      <c r="FZ6">
        <v>0</v>
      </c>
      <c r="GA6">
        <v>0</v>
      </c>
      <c r="GB6">
        <v>58</v>
      </c>
      <c r="GC6">
        <v>1202</v>
      </c>
      <c r="GD6">
        <v>0</v>
      </c>
      <c r="GE6">
        <v>221</v>
      </c>
      <c r="GF6">
        <v>0</v>
      </c>
      <c r="GG6">
        <v>0</v>
      </c>
      <c r="GH6">
        <v>15</v>
      </c>
      <c r="GI6">
        <v>0</v>
      </c>
      <c r="GJ6">
        <v>0</v>
      </c>
      <c r="GK6">
        <v>0</v>
      </c>
      <c r="GL6">
        <v>0</v>
      </c>
      <c r="GM6">
        <v>40</v>
      </c>
      <c r="GN6">
        <v>5</v>
      </c>
      <c r="GO6">
        <v>0</v>
      </c>
      <c r="GP6">
        <v>0</v>
      </c>
      <c r="GQ6">
        <v>0</v>
      </c>
      <c r="GR6">
        <v>33</v>
      </c>
      <c r="GS6">
        <v>53</v>
      </c>
      <c r="GT6">
        <v>0</v>
      </c>
      <c r="GU6">
        <v>0</v>
      </c>
      <c r="GV6">
        <v>9</v>
      </c>
      <c r="GW6">
        <v>0</v>
      </c>
      <c r="GX6">
        <v>89</v>
      </c>
      <c r="GY6">
        <v>0</v>
      </c>
      <c r="GZ6">
        <v>0</v>
      </c>
      <c r="HA6">
        <v>0</v>
      </c>
      <c r="HB6">
        <v>0</v>
      </c>
      <c r="HC6">
        <v>84</v>
      </c>
      <c r="HD6">
        <v>85</v>
      </c>
      <c r="HE6">
        <v>0</v>
      </c>
      <c r="HF6">
        <v>0</v>
      </c>
      <c r="HG6">
        <v>0</v>
      </c>
      <c r="HH6">
        <v>17</v>
      </c>
      <c r="HI6">
        <v>0</v>
      </c>
      <c r="HJ6">
        <v>0</v>
      </c>
      <c r="HK6">
        <v>0</v>
      </c>
      <c r="HL6">
        <v>68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107</v>
      </c>
      <c r="HV6">
        <v>0</v>
      </c>
      <c r="HW6">
        <v>0</v>
      </c>
      <c r="HX6">
        <v>0</v>
      </c>
      <c r="HY6">
        <v>0</v>
      </c>
      <c r="HZ6">
        <v>317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46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11</v>
      </c>
      <c r="JG6">
        <v>0</v>
      </c>
      <c r="JH6">
        <v>0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348</v>
      </c>
      <c r="JP6">
        <v>15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85</v>
      </c>
      <c r="KG6">
        <v>0</v>
      </c>
      <c r="KH6">
        <v>0</v>
      </c>
      <c r="KI6">
        <v>0</v>
      </c>
      <c r="KJ6">
        <v>161</v>
      </c>
      <c r="KK6">
        <v>0</v>
      </c>
      <c r="KL6">
        <v>0</v>
      </c>
      <c r="KM6">
        <v>55</v>
      </c>
      <c r="KN6">
        <v>0</v>
      </c>
      <c r="KO6">
        <v>0</v>
      </c>
      <c r="KP6">
        <v>0</v>
      </c>
      <c r="KQ6">
        <v>0</v>
      </c>
      <c r="KR6">
        <v>0</v>
      </c>
      <c r="KS6">
        <v>0</v>
      </c>
      <c r="KT6">
        <v>0</v>
      </c>
      <c r="KU6">
        <v>7</v>
      </c>
      <c r="KV6">
        <v>0</v>
      </c>
      <c r="KW6">
        <v>0</v>
      </c>
      <c r="KX6">
        <v>0</v>
      </c>
      <c r="KY6">
        <v>0</v>
      </c>
      <c r="KZ6">
        <v>0</v>
      </c>
      <c r="LA6">
        <v>0</v>
      </c>
      <c r="LB6">
        <v>0</v>
      </c>
      <c r="LC6">
        <v>0</v>
      </c>
      <c r="LD6">
        <v>0</v>
      </c>
      <c r="LE6">
        <v>0</v>
      </c>
      <c r="LF6">
        <v>0</v>
      </c>
      <c r="LG6">
        <v>0</v>
      </c>
      <c r="LH6">
        <v>0</v>
      </c>
      <c r="LI6">
        <v>0</v>
      </c>
      <c r="LJ6">
        <v>0</v>
      </c>
      <c r="LK6">
        <v>0</v>
      </c>
      <c r="LL6">
        <v>0</v>
      </c>
      <c r="LM6">
        <v>34</v>
      </c>
      <c r="LN6">
        <v>0</v>
      </c>
      <c r="LO6">
        <v>18</v>
      </c>
      <c r="LP6">
        <v>0</v>
      </c>
      <c r="LQ6">
        <v>0</v>
      </c>
      <c r="LR6">
        <v>0</v>
      </c>
      <c r="LS6">
        <v>0</v>
      </c>
      <c r="LT6">
        <v>0</v>
      </c>
      <c r="LU6">
        <v>125</v>
      </c>
      <c r="LV6">
        <v>0</v>
      </c>
      <c r="LW6">
        <v>0</v>
      </c>
      <c r="LX6">
        <v>0</v>
      </c>
      <c r="LY6">
        <v>0</v>
      </c>
      <c r="LZ6">
        <v>0</v>
      </c>
      <c r="MA6">
        <v>0</v>
      </c>
      <c r="MB6">
        <v>0</v>
      </c>
      <c r="MC6">
        <v>0</v>
      </c>
      <c r="MD6">
        <v>0</v>
      </c>
      <c r="ME6">
        <v>0</v>
      </c>
      <c r="MF6">
        <v>0</v>
      </c>
      <c r="MG6">
        <v>0</v>
      </c>
      <c r="MH6">
        <v>0</v>
      </c>
      <c r="MI6">
        <v>0</v>
      </c>
      <c r="MJ6">
        <v>0</v>
      </c>
      <c r="MK6">
        <v>0</v>
      </c>
      <c r="ML6">
        <v>0</v>
      </c>
      <c r="MM6">
        <v>0</v>
      </c>
      <c r="MN6">
        <v>0</v>
      </c>
      <c r="MO6">
        <v>27</v>
      </c>
      <c r="MP6">
        <v>0</v>
      </c>
      <c r="MQ6">
        <v>0</v>
      </c>
      <c r="MR6">
        <v>0</v>
      </c>
      <c r="MS6">
        <v>0</v>
      </c>
      <c r="MT6">
        <v>0</v>
      </c>
      <c r="MU6">
        <v>0</v>
      </c>
      <c r="MV6">
        <v>0</v>
      </c>
      <c r="MW6">
        <v>0</v>
      </c>
      <c r="MX6">
        <v>0</v>
      </c>
      <c r="MY6">
        <v>0</v>
      </c>
      <c r="MZ6">
        <v>0</v>
      </c>
      <c r="NA6">
        <v>0</v>
      </c>
      <c r="NB6">
        <v>0</v>
      </c>
      <c r="NC6">
        <v>0</v>
      </c>
      <c r="ND6">
        <v>0</v>
      </c>
      <c r="NE6">
        <v>0</v>
      </c>
      <c r="NF6">
        <v>0</v>
      </c>
      <c r="NG6">
        <v>0</v>
      </c>
      <c r="NH6">
        <v>0</v>
      </c>
      <c r="NI6">
        <v>0</v>
      </c>
      <c r="NJ6">
        <v>0</v>
      </c>
      <c r="NK6">
        <v>0</v>
      </c>
      <c r="NL6">
        <v>0</v>
      </c>
      <c r="NM6">
        <v>0</v>
      </c>
      <c r="NN6">
        <v>0</v>
      </c>
      <c r="NO6">
        <v>0</v>
      </c>
      <c r="NP6">
        <v>38</v>
      </c>
      <c r="NQ6">
        <v>0</v>
      </c>
      <c r="NR6">
        <v>0</v>
      </c>
      <c r="NS6">
        <v>0</v>
      </c>
      <c r="NT6">
        <v>0</v>
      </c>
      <c r="NU6">
        <v>0</v>
      </c>
      <c r="NV6">
        <v>0</v>
      </c>
      <c r="NW6">
        <v>0</v>
      </c>
      <c r="NX6">
        <v>10</v>
      </c>
      <c r="NY6">
        <v>0</v>
      </c>
      <c r="NZ6">
        <v>0</v>
      </c>
      <c r="OA6">
        <v>0</v>
      </c>
      <c r="OB6">
        <v>0</v>
      </c>
      <c r="OC6">
        <v>0</v>
      </c>
      <c r="OD6">
        <v>188</v>
      </c>
      <c r="OE6">
        <v>0</v>
      </c>
      <c r="OF6">
        <v>0</v>
      </c>
      <c r="OG6">
        <v>0</v>
      </c>
      <c r="OH6">
        <v>0</v>
      </c>
      <c r="OI6">
        <v>0</v>
      </c>
      <c r="OJ6">
        <v>0</v>
      </c>
      <c r="OK6">
        <v>0</v>
      </c>
      <c r="OL6">
        <v>0</v>
      </c>
      <c r="OM6">
        <v>0</v>
      </c>
      <c r="ON6">
        <v>0</v>
      </c>
      <c r="OO6">
        <v>0</v>
      </c>
      <c r="OP6">
        <v>0</v>
      </c>
      <c r="OQ6">
        <v>0</v>
      </c>
      <c r="OR6">
        <v>0</v>
      </c>
      <c r="OS6">
        <v>0</v>
      </c>
      <c r="OT6">
        <v>0</v>
      </c>
      <c r="OU6">
        <v>0</v>
      </c>
      <c r="OV6">
        <v>0</v>
      </c>
      <c r="OW6">
        <v>0</v>
      </c>
      <c r="OX6">
        <v>0</v>
      </c>
      <c r="OY6">
        <v>0</v>
      </c>
      <c r="OZ6">
        <v>0</v>
      </c>
      <c r="PA6">
        <v>0</v>
      </c>
      <c r="PB6">
        <v>0</v>
      </c>
      <c r="PC6">
        <v>0</v>
      </c>
      <c r="PD6">
        <v>0</v>
      </c>
      <c r="PE6">
        <v>0</v>
      </c>
      <c r="PF6">
        <v>0</v>
      </c>
      <c r="PG6">
        <v>0</v>
      </c>
      <c r="PH6">
        <v>0</v>
      </c>
      <c r="PI6">
        <v>0</v>
      </c>
      <c r="PJ6">
        <v>0</v>
      </c>
      <c r="PK6">
        <v>0</v>
      </c>
      <c r="PL6">
        <v>0</v>
      </c>
      <c r="PM6">
        <v>0</v>
      </c>
      <c r="PN6">
        <v>0</v>
      </c>
      <c r="PO6">
        <v>0</v>
      </c>
      <c r="PP6">
        <v>0</v>
      </c>
      <c r="PQ6">
        <v>0</v>
      </c>
      <c r="PR6">
        <v>0</v>
      </c>
      <c r="PS6">
        <v>0</v>
      </c>
      <c r="PT6">
        <v>0</v>
      </c>
      <c r="PU6">
        <v>63</v>
      </c>
      <c r="PV6">
        <v>0</v>
      </c>
      <c r="PW6">
        <v>0</v>
      </c>
      <c r="PX6">
        <v>0</v>
      </c>
      <c r="PY6">
        <v>0</v>
      </c>
      <c r="PZ6">
        <v>0</v>
      </c>
      <c r="QA6">
        <v>0</v>
      </c>
      <c r="QB6">
        <v>3</v>
      </c>
      <c r="QC6">
        <v>0</v>
      </c>
      <c r="QD6">
        <v>0</v>
      </c>
      <c r="QE6">
        <v>16</v>
      </c>
      <c r="QF6">
        <v>0</v>
      </c>
      <c r="QG6">
        <v>0</v>
      </c>
      <c r="QH6">
        <v>0</v>
      </c>
      <c r="QI6">
        <v>23</v>
      </c>
      <c r="QJ6">
        <v>0</v>
      </c>
      <c r="QK6">
        <v>0</v>
      </c>
      <c r="QL6">
        <v>0</v>
      </c>
      <c r="QM6">
        <v>0</v>
      </c>
      <c r="QN6">
        <v>0</v>
      </c>
      <c r="QO6">
        <v>0</v>
      </c>
      <c r="QP6">
        <v>0</v>
      </c>
      <c r="QQ6">
        <v>0</v>
      </c>
      <c r="QR6">
        <v>0</v>
      </c>
      <c r="QS6">
        <v>0</v>
      </c>
      <c r="QT6">
        <v>0</v>
      </c>
      <c r="QU6">
        <v>0</v>
      </c>
      <c r="QV6">
        <v>0</v>
      </c>
      <c r="QW6">
        <v>0</v>
      </c>
      <c r="QX6">
        <v>0</v>
      </c>
      <c r="QY6">
        <v>0</v>
      </c>
      <c r="QZ6">
        <v>0</v>
      </c>
      <c r="RA6">
        <v>0</v>
      </c>
      <c r="RB6">
        <v>0</v>
      </c>
      <c r="RC6">
        <v>0</v>
      </c>
      <c r="RD6">
        <v>0</v>
      </c>
      <c r="RE6">
        <v>0</v>
      </c>
      <c r="RF6">
        <v>0</v>
      </c>
      <c r="RG6">
        <v>0</v>
      </c>
      <c r="RH6">
        <v>0</v>
      </c>
      <c r="RI6">
        <v>0</v>
      </c>
      <c r="RJ6">
        <v>0</v>
      </c>
      <c r="RK6">
        <v>0</v>
      </c>
      <c r="RL6">
        <v>0</v>
      </c>
      <c r="RM6">
        <v>0</v>
      </c>
      <c r="RN6">
        <v>0</v>
      </c>
      <c r="RO6">
        <v>0</v>
      </c>
      <c r="RP6">
        <v>0</v>
      </c>
      <c r="RQ6">
        <v>0</v>
      </c>
      <c r="RR6">
        <v>0</v>
      </c>
      <c r="RS6">
        <v>0</v>
      </c>
      <c r="RT6">
        <v>0</v>
      </c>
      <c r="RU6">
        <v>0</v>
      </c>
      <c r="RV6">
        <v>0</v>
      </c>
      <c r="RW6">
        <v>0</v>
      </c>
      <c r="RX6">
        <v>0</v>
      </c>
      <c r="RY6">
        <v>0</v>
      </c>
      <c r="RZ6">
        <v>0</v>
      </c>
      <c r="SA6">
        <v>0</v>
      </c>
      <c r="SB6">
        <v>0</v>
      </c>
      <c r="SC6">
        <v>0</v>
      </c>
      <c r="SD6">
        <v>0</v>
      </c>
      <c r="SE6">
        <v>0</v>
      </c>
      <c r="SF6">
        <v>0</v>
      </c>
      <c r="SG6">
        <v>0</v>
      </c>
      <c r="SH6">
        <v>0</v>
      </c>
      <c r="SI6">
        <v>0</v>
      </c>
      <c r="SJ6">
        <v>0</v>
      </c>
      <c r="SK6">
        <v>0</v>
      </c>
      <c r="SL6">
        <v>0</v>
      </c>
      <c r="SM6">
        <v>0</v>
      </c>
      <c r="SN6">
        <v>0</v>
      </c>
      <c r="SO6">
        <v>0</v>
      </c>
      <c r="SP6">
        <v>0</v>
      </c>
      <c r="SQ6">
        <v>0</v>
      </c>
      <c r="SR6">
        <v>0</v>
      </c>
      <c r="SS6">
        <v>0</v>
      </c>
      <c r="ST6">
        <v>0</v>
      </c>
      <c r="SU6">
        <v>0</v>
      </c>
      <c r="SV6">
        <v>0</v>
      </c>
      <c r="SW6">
        <v>0</v>
      </c>
      <c r="SX6">
        <v>0</v>
      </c>
      <c r="SY6">
        <v>0</v>
      </c>
      <c r="SZ6">
        <v>0</v>
      </c>
      <c r="TA6">
        <v>0</v>
      </c>
      <c r="TB6">
        <v>0</v>
      </c>
      <c r="TC6">
        <v>0</v>
      </c>
      <c r="TD6">
        <v>0</v>
      </c>
      <c r="TE6">
        <v>0</v>
      </c>
      <c r="TF6">
        <v>0</v>
      </c>
      <c r="TG6">
        <v>0</v>
      </c>
      <c r="TH6">
        <v>0</v>
      </c>
      <c r="TI6">
        <v>0</v>
      </c>
      <c r="TJ6">
        <v>0</v>
      </c>
      <c r="TK6">
        <v>0</v>
      </c>
      <c r="TL6">
        <v>0</v>
      </c>
      <c r="TM6">
        <v>0</v>
      </c>
      <c r="TN6">
        <v>0</v>
      </c>
      <c r="TO6">
        <v>0</v>
      </c>
      <c r="TP6">
        <v>0</v>
      </c>
      <c r="TQ6">
        <v>0</v>
      </c>
      <c r="TR6">
        <v>0</v>
      </c>
      <c r="TS6">
        <v>0</v>
      </c>
      <c r="TT6">
        <v>0</v>
      </c>
      <c r="TU6">
        <v>0</v>
      </c>
      <c r="TV6">
        <v>0</v>
      </c>
      <c r="TW6">
        <v>0</v>
      </c>
      <c r="TX6">
        <v>0</v>
      </c>
      <c r="TY6">
        <v>0</v>
      </c>
      <c r="TZ6">
        <v>0</v>
      </c>
      <c r="UA6">
        <v>0</v>
      </c>
      <c r="UB6">
        <v>0</v>
      </c>
      <c r="UC6">
        <v>0</v>
      </c>
      <c r="UD6">
        <v>0</v>
      </c>
      <c r="UE6">
        <v>0</v>
      </c>
      <c r="UF6">
        <v>0</v>
      </c>
      <c r="UG6">
        <v>0</v>
      </c>
      <c r="UH6">
        <v>0</v>
      </c>
      <c r="UI6">
        <v>0</v>
      </c>
      <c r="UJ6">
        <v>0</v>
      </c>
      <c r="UK6">
        <v>26</v>
      </c>
      <c r="UL6">
        <v>0</v>
      </c>
      <c r="UM6">
        <v>0</v>
      </c>
      <c r="UN6">
        <v>0</v>
      </c>
      <c r="UO6">
        <v>0</v>
      </c>
      <c r="UP6">
        <v>0</v>
      </c>
      <c r="UQ6">
        <v>0</v>
      </c>
      <c r="UR6">
        <v>0</v>
      </c>
      <c r="US6">
        <v>0</v>
      </c>
      <c r="UT6">
        <v>0</v>
      </c>
      <c r="UU6">
        <v>0</v>
      </c>
      <c r="UV6">
        <v>0</v>
      </c>
      <c r="UW6">
        <v>0</v>
      </c>
      <c r="UX6">
        <v>0</v>
      </c>
      <c r="UY6">
        <v>0</v>
      </c>
      <c r="UZ6">
        <v>0</v>
      </c>
      <c r="VA6">
        <v>0</v>
      </c>
      <c r="VB6">
        <v>0</v>
      </c>
      <c r="VC6">
        <v>0</v>
      </c>
      <c r="VD6">
        <v>0</v>
      </c>
      <c r="VE6">
        <v>0</v>
      </c>
      <c r="VF6">
        <v>0</v>
      </c>
      <c r="VG6">
        <v>0</v>
      </c>
      <c r="VH6">
        <v>0</v>
      </c>
      <c r="VI6">
        <v>0</v>
      </c>
      <c r="VJ6">
        <v>0</v>
      </c>
      <c r="VK6">
        <v>0</v>
      </c>
      <c r="VL6">
        <v>0</v>
      </c>
      <c r="VM6">
        <v>0</v>
      </c>
      <c r="VN6">
        <v>0</v>
      </c>
      <c r="VO6">
        <v>7</v>
      </c>
      <c r="VP6">
        <v>0</v>
      </c>
      <c r="VQ6">
        <v>0</v>
      </c>
      <c r="VR6">
        <v>0</v>
      </c>
      <c r="VS6">
        <v>0</v>
      </c>
      <c r="VT6">
        <v>0</v>
      </c>
      <c r="VU6">
        <v>0</v>
      </c>
      <c r="VV6">
        <v>61</v>
      </c>
      <c r="VW6">
        <v>0</v>
      </c>
      <c r="VX6">
        <v>0</v>
      </c>
      <c r="VY6">
        <v>0</v>
      </c>
      <c r="VZ6">
        <v>67</v>
      </c>
      <c r="WA6">
        <v>0</v>
      </c>
      <c r="WB6">
        <v>31</v>
      </c>
      <c r="WC6">
        <v>0</v>
      </c>
      <c r="WD6">
        <v>0</v>
      </c>
      <c r="WE6">
        <v>0</v>
      </c>
      <c r="WF6">
        <v>0</v>
      </c>
      <c r="WG6">
        <v>0</v>
      </c>
      <c r="WH6">
        <v>0</v>
      </c>
      <c r="WI6">
        <v>0</v>
      </c>
      <c r="WJ6">
        <v>0</v>
      </c>
      <c r="WK6">
        <v>0</v>
      </c>
      <c r="WL6">
        <v>0</v>
      </c>
      <c r="WM6">
        <v>0</v>
      </c>
      <c r="WN6">
        <v>0</v>
      </c>
      <c r="WO6">
        <v>0</v>
      </c>
      <c r="WP6">
        <v>0</v>
      </c>
      <c r="WQ6">
        <v>0</v>
      </c>
      <c r="WR6">
        <v>0</v>
      </c>
      <c r="WS6">
        <v>0</v>
      </c>
      <c r="WT6">
        <v>0</v>
      </c>
      <c r="WU6">
        <v>0</v>
      </c>
      <c r="WV6">
        <v>0</v>
      </c>
      <c r="WW6">
        <v>0</v>
      </c>
      <c r="WX6">
        <v>0</v>
      </c>
      <c r="WY6">
        <v>0</v>
      </c>
      <c r="WZ6">
        <v>0</v>
      </c>
      <c r="XA6">
        <v>0</v>
      </c>
      <c r="XB6">
        <v>0</v>
      </c>
      <c r="XC6">
        <v>5</v>
      </c>
      <c r="XD6">
        <v>0</v>
      </c>
      <c r="XE6">
        <v>0</v>
      </c>
      <c r="XF6">
        <v>0</v>
      </c>
      <c r="XG6">
        <v>0</v>
      </c>
      <c r="XH6">
        <v>0</v>
      </c>
      <c r="XI6">
        <v>0</v>
      </c>
      <c r="XJ6">
        <v>0</v>
      </c>
      <c r="XK6">
        <v>0</v>
      </c>
      <c r="XL6">
        <v>0</v>
      </c>
      <c r="XM6">
        <v>0</v>
      </c>
      <c r="XN6">
        <v>0</v>
      </c>
      <c r="XO6">
        <v>13</v>
      </c>
      <c r="XP6">
        <v>0</v>
      </c>
      <c r="XQ6">
        <v>0</v>
      </c>
      <c r="XR6">
        <v>0</v>
      </c>
      <c r="XS6">
        <v>0</v>
      </c>
      <c r="XT6">
        <v>0</v>
      </c>
      <c r="XU6">
        <v>0</v>
      </c>
      <c r="XV6">
        <v>0</v>
      </c>
      <c r="XW6">
        <v>0</v>
      </c>
      <c r="XX6">
        <v>0</v>
      </c>
      <c r="XY6">
        <v>0</v>
      </c>
      <c r="XZ6">
        <v>9</v>
      </c>
      <c r="YA6">
        <v>0</v>
      </c>
      <c r="YB6">
        <v>0</v>
      </c>
      <c r="YC6">
        <v>0</v>
      </c>
      <c r="YD6">
        <v>0</v>
      </c>
      <c r="YE6">
        <v>0</v>
      </c>
      <c r="YF6">
        <v>0</v>
      </c>
      <c r="YG6">
        <v>0</v>
      </c>
      <c r="YH6">
        <v>0</v>
      </c>
      <c r="YI6">
        <v>0</v>
      </c>
      <c r="YJ6">
        <v>0</v>
      </c>
      <c r="YK6">
        <v>0</v>
      </c>
      <c r="YL6">
        <v>0</v>
      </c>
      <c r="YM6">
        <v>0</v>
      </c>
      <c r="YN6">
        <v>0</v>
      </c>
      <c r="YO6">
        <v>49</v>
      </c>
      <c r="YP6">
        <v>0</v>
      </c>
      <c r="YQ6">
        <v>0</v>
      </c>
      <c r="YR6">
        <v>0</v>
      </c>
      <c r="YS6">
        <v>0</v>
      </c>
      <c r="YT6">
        <v>0</v>
      </c>
      <c r="YU6">
        <v>0</v>
      </c>
      <c r="YV6">
        <v>0</v>
      </c>
      <c r="YW6">
        <v>0</v>
      </c>
      <c r="YX6">
        <v>0</v>
      </c>
      <c r="YY6">
        <v>0</v>
      </c>
      <c r="YZ6">
        <v>0</v>
      </c>
      <c r="ZA6">
        <v>0</v>
      </c>
      <c r="ZB6">
        <v>0</v>
      </c>
      <c r="ZC6">
        <v>0</v>
      </c>
      <c r="ZD6">
        <v>0</v>
      </c>
      <c r="ZE6">
        <v>0</v>
      </c>
      <c r="ZF6">
        <v>0</v>
      </c>
      <c r="ZG6">
        <v>0</v>
      </c>
      <c r="ZH6">
        <v>0</v>
      </c>
      <c r="ZI6">
        <v>0</v>
      </c>
      <c r="ZJ6">
        <v>0</v>
      </c>
      <c r="ZK6">
        <v>0</v>
      </c>
      <c r="ZL6">
        <v>0</v>
      </c>
      <c r="ZM6">
        <v>0</v>
      </c>
      <c r="ZN6">
        <v>0</v>
      </c>
      <c r="ZO6">
        <v>0</v>
      </c>
      <c r="ZP6">
        <v>0</v>
      </c>
      <c r="ZQ6">
        <v>0</v>
      </c>
      <c r="ZR6">
        <v>0</v>
      </c>
      <c r="ZS6">
        <v>0</v>
      </c>
      <c r="ZT6">
        <v>4</v>
      </c>
      <c r="ZU6">
        <v>0</v>
      </c>
      <c r="ZV6">
        <v>0</v>
      </c>
      <c r="ZW6">
        <v>0</v>
      </c>
      <c r="ZX6">
        <v>0</v>
      </c>
      <c r="ZY6">
        <v>0</v>
      </c>
      <c r="ZZ6">
        <v>0</v>
      </c>
      <c r="AAA6">
        <v>0</v>
      </c>
      <c r="AAB6">
        <v>0</v>
      </c>
      <c r="AAC6">
        <v>0</v>
      </c>
      <c r="AAD6">
        <v>0</v>
      </c>
      <c r="AAE6">
        <v>0</v>
      </c>
      <c r="AAF6">
        <v>0</v>
      </c>
      <c r="AAG6">
        <v>0</v>
      </c>
      <c r="AAH6">
        <v>0</v>
      </c>
      <c r="AAI6">
        <v>0</v>
      </c>
      <c r="AAJ6">
        <v>0</v>
      </c>
      <c r="AAK6">
        <v>0</v>
      </c>
      <c r="AAL6">
        <v>0</v>
      </c>
      <c r="AAM6">
        <v>0</v>
      </c>
      <c r="AAN6">
        <v>0</v>
      </c>
      <c r="AAO6">
        <v>0</v>
      </c>
      <c r="AAP6">
        <v>0</v>
      </c>
      <c r="AAQ6">
        <v>0</v>
      </c>
      <c r="AAR6">
        <v>0</v>
      </c>
      <c r="AAS6">
        <v>0</v>
      </c>
      <c r="AAT6">
        <v>0</v>
      </c>
      <c r="AAU6">
        <v>0</v>
      </c>
      <c r="AAV6">
        <v>0</v>
      </c>
      <c r="AAW6">
        <v>0</v>
      </c>
      <c r="AAX6">
        <v>0</v>
      </c>
      <c r="AAY6">
        <v>0</v>
      </c>
      <c r="AAZ6">
        <v>0</v>
      </c>
      <c r="ABA6">
        <v>0</v>
      </c>
      <c r="ABB6">
        <v>0</v>
      </c>
      <c r="ABC6">
        <v>0</v>
      </c>
      <c r="ABD6">
        <v>0</v>
      </c>
      <c r="ABE6">
        <v>0</v>
      </c>
      <c r="ABF6">
        <v>0</v>
      </c>
      <c r="ABG6">
        <v>0</v>
      </c>
      <c r="ABH6">
        <v>0</v>
      </c>
      <c r="ABI6">
        <v>0</v>
      </c>
      <c r="ABJ6">
        <v>0</v>
      </c>
      <c r="ABK6">
        <v>3</v>
      </c>
      <c r="ABL6">
        <v>0</v>
      </c>
      <c r="ABM6">
        <v>0</v>
      </c>
      <c r="ABN6">
        <v>0</v>
      </c>
      <c r="ABO6">
        <v>0</v>
      </c>
      <c r="ABP6">
        <v>0</v>
      </c>
      <c r="ABQ6">
        <v>0</v>
      </c>
      <c r="ABR6">
        <v>0</v>
      </c>
      <c r="ABS6">
        <v>0</v>
      </c>
      <c r="ABT6">
        <v>0</v>
      </c>
      <c r="ABU6">
        <v>0</v>
      </c>
      <c r="ABV6">
        <v>0</v>
      </c>
      <c r="ABW6">
        <v>0</v>
      </c>
      <c r="ABX6">
        <v>0</v>
      </c>
      <c r="ABY6">
        <v>0</v>
      </c>
      <c r="ABZ6">
        <v>0</v>
      </c>
      <c r="ACA6">
        <v>0</v>
      </c>
      <c r="ACB6">
        <v>0</v>
      </c>
      <c r="ACC6">
        <v>0</v>
      </c>
      <c r="ACD6">
        <v>0</v>
      </c>
      <c r="ACE6">
        <v>0</v>
      </c>
      <c r="ACF6">
        <v>0</v>
      </c>
      <c r="ACG6">
        <v>0</v>
      </c>
      <c r="ACH6">
        <v>0</v>
      </c>
      <c r="ACI6">
        <v>0</v>
      </c>
      <c r="ACJ6">
        <v>0</v>
      </c>
      <c r="ACK6">
        <v>0</v>
      </c>
      <c r="ACL6">
        <v>0</v>
      </c>
      <c r="ACM6">
        <v>0</v>
      </c>
      <c r="ACN6">
        <v>0</v>
      </c>
      <c r="ACO6">
        <v>0</v>
      </c>
      <c r="ACP6">
        <v>0</v>
      </c>
      <c r="ACQ6">
        <v>0</v>
      </c>
      <c r="ACR6">
        <v>0</v>
      </c>
      <c r="ACS6">
        <v>0</v>
      </c>
      <c r="ACT6">
        <v>0</v>
      </c>
      <c r="ACU6">
        <v>0</v>
      </c>
      <c r="ACV6">
        <v>0</v>
      </c>
      <c r="ACW6">
        <v>0</v>
      </c>
      <c r="ACX6">
        <v>0</v>
      </c>
      <c r="ACY6">
        <v>0</v>
      </c>
      <c r="ACZ6">
        <v>0</v>
      </c>
      <c r="ADA6">
        <v>0</v>
      </c>
      <c r="ADB6">
        <v>0</v>
      </c>
      <c r="ADC6">
        <v>0</v>
      </c>
      <c r="ADD6">
        <v>0</v>
      </c>
      <c r="ADE6">
        <v>0</v>
      </c>
      <c r="ADF6">
        <v>0</v>
      </c>
      <c r="ADG6">
        <v>0</v>
      </c>
      <c r="ADH6">
        <v>0</v>
      </c>
      <c r="ADI6">
        <v>0</v>
      </c>
      <c r="ADJ6">
        <v>0</v>
      </c>
      <c r="ADK6">
        <v>0</v>
      </c>
      <c r="ADL6">
        <v>0</v>
      </c>
      <c r="ADM6">
        <v>0</v>
      </c>
      <c r="ADN6">
        <v>0</v>
      </c>
      <c r="ADO6">
        <v>0</v>
      </c>
      <c r="ADP6">
        <v>0</v>
      </c>
      <c r="ADQ6">
        <v>0</v>
      </c>
      <c r="ADR6">
        <v>0</v>
      </c>
      <c r="ADS6">
        <v>0</v>
      </c>
      <c r="ADT6">
        <v>0</v>
      </c>
      <c r="ADU6">
        <v>0</v>
      </c>
      <c r="ADV6">
        <v>0</v>
      </c>
      <c r="ADW6">
        <v>0</v>
      </c>
      <c r="ADX6">
        <v>0</v>
      </c>
      <c r="ADY6">
        <v>0</v>
      </c>
      <c r="ADZ6">
        <v>0</v>
      </c>
      <c r="AEA6">
        <v>0</v>
      </c>
      <c r="AEB6">
        <v>0</v>
      </c>
      <c r="AEC6">
        <v>0</v>
      </c>
      <c r="AED6">
        <v>0</v>
      </c>
      <c r="AEE6">
        <v>0</v>
      </c>
      <c r="AEF6">
        <v>0</v>
      </c>
      <c r="AEG6">
        <v>0</v>
      </c>
      <c r="AEH6">
        <v>0</v>
      </c>
      <c r="AEI6">
        <v>0</v>
      </c>
      <c r="AEJ6">
        <v>24</v>
      </c>
      <c r="AEK6">
        <v>0</v>
      </c>
      <c r="AEL6">
        <v>0</v>
      </c>
      <c r="AEM6">
        <v>0</v>
      </c>
      <c r="AEN6">
        <v>0</v>
      </c>
      <c r="AEO6">
        <v>0</v>
      </c>
      <c r="AEP6">
        <v>0</v>
      </c>
      <c r="AEQ6">
        <v>0</v>
      </c>
      <c r="AER6">
        <v>0</v>
      </c>
      <c r="AES6">
        <v>0</v>
      </c>
      <c r="AET6">
        <v>0</v>
      </c>
      <c r="AEU6">
        <v>0</v>
      </c>
      <c r="AEV6">
        <v>0</v>
      </c>
      <c r="AEW6">
        <v>0</v>
      </c>
      <c r="AEX6">
        <v>0</v>
      </c>
      <c r="AEY6">
        <v>0</v>
      </c>
      <c r="AEZ6">
        <v>0</v>
      </c>
      <c r="AFA6">
        <v>0</v>
      </c>
      <c r="AFB6">
        <v>0</v>
      </c>
      <c r="AFC6">
        <v>0</v>
      </c>
      <c r="AFD6">
        <v>0</v>
      </c>
      <c r="AFE6">
        <v>0</v>
      </c>
      <c r="AFF6">
        <v>22</v>
      </c>
      <c r="AFG6">
        <v>0</v>
      </c>
      <c r="AFH6">
        <v>0</v>
      </c>
      <c r="AFI6">
        <v>0</v>
      </c>
      <c r="AFJ6">
        <v>0</v>
      </c>
      <c r="AFK6">
        <v>0</v>
      </c>
      <c r="AFL6">
        <v>0</v>
      </c>
      <c r="AFM6">
        <v>0</v>
      </c>
      <c r="AFN6">
        <v>0</v>
      </c>
      <c r="AFO6">
        <v>0</v>
      </c>
      <c r="AFP6">
        <v>0</v>
      </c>
      <c r="AFQ6">
        <v>0</v>
      </c>
      <c r="AFR6">
        <v>0</v>
      </c>
      <c r="AFS6">
        <v>11</v>
      </c>
      <c r="AFT6">
        <v>0</v>
      </c>
      <c r="AFU6">
        <v>0</v>
      </c>
      <c r="AFV6">
        <v>0</v>
      </c>
      <c r="AFW6">
        <v>0</v>
      </c>
      <c r="AFX6">
        <v>0</v>
      </c>
      <c r="AFY6">
        <v>0</v>
      </c>
      <c r="AFZ6">
        <v>0</v>
      </c>
      <c r="AGA6">
        <v>0</v>
      </c>
      <c r="AGB6">
        <v>0</v>
      </c>
      <c r="AGC6">
        <v>0</v>
      </c>
      <c r="AGD6">
        <v>0</v>
      </c>
      <c r="AGE6">
        <v>0</v>
      </c>
      <c r="AGF6">
        <v>0</v>
      </c>
      <c r="AGG6">
        <v>0</v>
      </c>
      <c r="AGH6">
        <v>0</v>
      </c>
      <c r="AGI6">
        <v>0</v>
      </c>
      <c r="AGJ6">
        <v>0</v>
      </c>
      <c r="AGK6">
        <v>0</v>
      </c>
      <c r="AGL6">
        <v>0</v>
      </c>
      <c r="AGM6">
        <v>0</v>
      </c>
      <c r="AGN6">
        <v>0</v>
      </c>
      <c r="AGO6">
        <v>0</v>
      </c>
      <c r="AGP6">
        <v>0</v>
      </c>
      <c r="AGQ6">
        <v>0</v>
      </c>
      <c r="AGR6">
        <v>0</v>
      </c>
      <c r="AGS6">
        <v>0</v>
      </c>
      <c r="AGT6">
        <v>0</v>
      </c>
      <c r="AGU6">
        <v>0</v>
      </c>
      <c r="AGV6">
        <v>0</v>
      </c>
      <c r="AGW6">
        <v>0</v>
      </c>
      <c r="AGX6">
        <v>0</v>
      </c>
      <c r="AGY6">
        <v>0</v>
      </c>
      <c r="AGZ6">
        <v>0</v>
      </c>
      <c r="AHA6">
        <v>0</v>
      </c>
      <c r="AHB6">
        <v>0</v>
      </c>
      <c r="AHC6">
        <v>0</v>
      </c>
      <c r="AHD6">
        <v>0</v>
      </c>
      <c r="AHE6">
        <v>0</v>
      </c>
      <c r="AHF6">
        <v>0</v>
      </c>
      <c r="AHG6">
        <v>0</v>
      </c>
      <c r="AHH6">
        <v>0</v>
      </c>
      <c r="AHI6">
        <v>0</v>
      </c>
      <c r="AHJ6">
        <v>0</v>
      </c>
      <c r="AHK6">
        <v>0</v>
      </c>
      <c r="AHL6">
        <v>0</v>
      </c>
      <c r="AHM6">
        <v>0</v>
      </c>
      <c r="AHN6">
        <v>0</v>
      </c>
      <c r="AHO6">
        <v>0</v>
      </c>
      <c r="AHP6">
        <v>0</v>
      </c>
      <c r="AHQ6">
        <v>0</v>
      </c>
      <c r="AHR6">
        <v>0</v>
      </c>
      <c r="AHS6">
        <v>0</v>
      </c>
      <c r="AHT6">
        <v>0</v>
      </c>
      <c r="AHU6">
        <v>0</v>
      </c>
      <c r="AHV6">
        <v>0</v>
      </c>
      <c r="AHW6">
        <v>0</v>
      </c>
      <c r="AHX6">
        <v>0</v>
      </c>
      <c r="AHY6">
        <v>0</v>
      </c>
      <c r="AHZ6">
        <v>0</v>
      </c>
      <c r="AIA6">
        <v>0</v>
      </c>
      <c r="AIB6">
        <v>0</v>
      </c>
      <c r="AIC6">
        <v>0</v>
      </c>
      <c r="AID6">
        <v>0</v>
      </c>
      <c r="AIE6">
        <v>0</v>
      </c>
      <c r="AIF6">
        <v>0</v>
      </c>
      <c r="AIG6">
        <v>0</v>
      </c>
      <c r="AIH6">
        <v>0</v>
      </c>
      <c r="AII6">
        <v>0</v>
      </c>
      <c r="AIJ6">
        <v>0</v>
      </c>
      <c r="AIK6">
        <v>16</v>
      </c>
      <c r="AIL6">
        <v>0</v>
      </c>
      <c r="AIM6">
        <v>0</v>
      </c>
      <c r="AIN6">
        <v>0</v>
      </c>
      <c r="AIO6">
        <v>0</v>
      </c>
      <c r="AIP6">
        <v>0</v>
      </c>
      <c r="AIQ6">
        <v>0</v>
      </c>
      <c r="AIR6">
        <v>0</v>
      </c>
      <c r="AIS6">
        <v>0</v>
      </c>
      <c r="AIT6">
        <v>0</v>
      </c>
      <c r="AIU6">
        <v>0</v>
      </c>
      <c r="AIV6">
        <v>0</v>
      </c>
      <c r="AIW6">
        <v>0</v>
      </c>
      <c r="AIX6">
        <v>0</v>
      </c>
      <c r="AIY6">
        <v>0</v>
      </c>
      <c r="AIZ6">
        <v>0</v>
      </c>
      <c r="AJA6">
        <v>0</v>
      </c>
      <c r="AJB6">
        <v>0</v>
      </c>
      <c r="AJC6">
        <v>0</v>
      </c>
      <c r="AJD6">
        <v>0</v>
      </c>
      <c r="AJE6">
        <v>0</v>
      </c>
      <c r="AJF6">
        <v>0</v>
      </c>
      <c r="AJG6">
        <v>0</v>
      </c>
      <c r="AJH6">
        <v>0</v>
      </c>
      <c r="AJI6">
        <v>0</v>
      </c>
      <c r="AJJ6">
        <v>0</v>
      </c>
      <c r="AJK6">
        <v>0</v>
      </c>
      <c r="AJL6">
        <v>0</v>
      </c>
      <c r="AJM6">
        <v>0</v>
      </c>
      <c r="AJN6">
        <v>0</v>
      </c>
      <c r="AJO6">
        <v>0</v>
      </c>
      <c r="AJP6">
        <v>0</v>
      </c>
      <c r="AJQ6">
        <v>0</v>
      </c>
      <c r="AJR6">
        <v>0</v>
      </c>
      <c r="AJS6">
        <v>0</v>
      </c>
      <c r="AJT6">
        <v>0</v>
      </c>
      <c r="AJU6">
        <v>0</v>
      </c>
      <c r="AJV6">
        <v>0</v>
      </c>
      <c r="AJW6">
        <v>0</v>
      </c>
      <c r="AJX6">
        <v>0</v>
      </c>
      <c r="AJY6">
        <v>0</v>
      </c>
      <c r="AJZ6">
        <v>0</v>
      </c>
      <c r="AKA6">
        <v>5</v>
      </c>
      <c r="AKB6">
        <v>0</v>
      </c>
      <c r="AKC6">
        <v>0</v>
      </c>
      <c r="AKD6">
        <v>0</v>
      </c>
      <c r="AKE6">
        <v>0</v>
      </c>
      <c r="AKF6">
        <v>0</v>
      </c>
      <c r="AKG6">
        <v>0</v>
      </c>
      <c r="AKH6">
        <v>0</v>
      </c>
      <c r="AKI6">
        <v>0</v>
      </c>
      <c r="AKJ6">
        <v>0</v>
      </c>
      <c r="AKK6">
        <v>0</v>
      </c>
      <c r="AKL6">
        <v>0</v>
      </c>
      <c r="AKM6">
        <v>0</v>
      </c>
      <c r="AKN6">
        <v>0</v>
      </c>
      <c r="AKO6">
        <v>0</v>
      </c>
      <c r="AKP6">
        <v>0</v>
      </c>
      <c r="AKQ6">
        <v>0</v>
      </c>
      <c r="AKR6">
        <v>0</v>
      </c>
      <c r="AKS6">
        <v>0</v>
      </c>
      <c r="AKT6">
        <v>0</v>
      </c>
      <c r="AKU6">
        <v>0</v>
      </c>
      <c r="AKV6">
        <v>0</v>
      </c>
      <c r="AKW6">
        <v>13</v>
      </c>
      <c r="AKX6">
        <v>0</v>
      </c>
      <c r="AKY6">
        <v>0</v>
      </c>
      <c r="AKZ6">
        <v>0</v>
      </c>
      <c r="ALA6">
        <v>0</v>
      </c>
      <c r="ALB6">
        <v>0</v>
      </c>
      <c r="ALC6">
        <v>0</v>
      </c>
      <c r="ALD6">
        <v>0</v>
      </c>
      <c r="ALE6">
        <v>0</v>
      </c>
      <c r="ALF6">
        <v>0</v>
      </c>
      <c r="ALG6">
        <v>0</v>
      </c>
      <c r="ALH6">
        <v>0</v>
      </c>
      <c r="ALI6">
        <v>0</v>
      </c>
      <c r="ALJ6">
        <v>0</v>
      </c>
      <c r="ALK6">
        <v>0</v>
      </c>
      <c r="ALL6">
        <v>0</v>
      </c>
      <c r="ALM6">
        <v>0</v>
      </c>
      <c r="ALN6">
        <v>0</v>
      </c>
      <c r="ALO6">
        <v>0</v>
      </c>
      <c r="ALP6">
        <v>0</v>
      </c>
      <c r="ALQ6">
        <v>0</v>
      </c>
      <c r="ALR6">
        <v>0</v>
      </c>
      <c r="ALS6">
        <v>0</v>
      </c>
      <c r="ALT6">
        <v>0</v>
      </c>
      <c r="ALU6">
        <v>0</v>
      </c>
      <c r="ALV6">
        <v>0</v>
      </c>
      <c r="ALW6">
        <v>0</v>
      </c>
      <c r="ALX6">
        <v>0</v>
      </c>
      <c r="ALY6">
        <v>0</v>
      </c>
      <c r="ALZ6">
        <v>0</v>
      </c>
      <c r="AMA6">
        <v>0</v>
      </c>
      <c r="AMB6">
        <v>0</v>
      </c>
      <c r="AMC6">
        <v>0</v>
      </c>
      <c r="AMD6">
        <v>0</v>
      </c>
      <c r="AME6">
        <v>0</v>
      </c>
      <c r="AMF6">
        <v>0</v>
      </c>
      <c r="AMG6">
        <v>0</v>
      </c>
      <c r="AMH6">
        <v>0</v>
      </c>
      <c r="AMI6">
        <v>0</v>
      </c>
      <c r="AMJ6">
        <v>0</v>
      </c>
      <c r="AMK6">
        <v>0</v>
      </c>
      <c r="AML6">
        <v>0</v>
      </c>
      <c r="AMM6">
        <v>0</v>
      </c>
      <c r="AMN6">
        <v>0</v>
      </c>
      <c r="AMO6">
        <v>0</v>
      </c>
      <c r="AMP6">
        <v>0</v>
      </c>
      <c r="AMQ6">
        <v>0</v>
      </c>
      <c r="AMR6">
        <v>0</v>
      </c>
      <c r="AMS6">
        <v>0</v>
      </c>
      <c r="AMT6">
        <v>0</v>
      </c>
      <c r="AMU6">
        <v>0</v>
      </c>
      <c r="AMV6">
        <v>0</v>
      </c>
      <c r="AMW6">
        <v>0</v>
      </c>
      <c r="AMX6">
        <v>0</v>
      </c>
      <c r="AMY6">
        <v>0</v>
      </c>
      <c r="AMZ6">
        <v>0</v>
      </c>
      <c r="ANA6">
        <v>0</v>
      </c>
      <c r="ANB6">
        <v>0</v>
      </c>
      <c r="ANC6">
        <v>0</v>
      </c>
      <c r="AND6">
        <v>0</v>
      </c>
      <c r="ANE6">
        <v>0</v>
      </c>
      <c r="ANF6">
        <v>0</v>
      </c>
      <c r="ANG6">
        <v>0</v>
      </c>
      <c r="ANH6">
        <v>0</v>
      </c>
      <c r="ANI6">
        <v>0</v>
      </c>
      <c r="ANJ6">
        <v>0</v>
      </c>
      <c r="ANK6">
        <v>0</v>
      </c>
      <c r="ANL6">
        <v>0</v>
      </c>
      <c r="ANM6">
        <v>0</v>
      </c>
      <c r="ANN6">
        <v>0</v>
      </c>
      <c r="ANO6">
        <v>0</v>
      </c>
      <c r="ANP6">
        <v>0</v>
      </c>
      <c r="ANQ6">
        <v>0</v>
      </c>
      <c r="ANR6">
        <v>0</v>
      </c>
      <c r="ANS6">
        <v>0</v>
      </c>
      <c r="ANT6">
        <v>0</v>
      </c>
      <c r="ANU6">
        <v>0</v>
      </c>
      <c r="ANV6">
        <v>0</v>
      </c>
      <c r="ANW6">
        <v>0</v>
      </c>
      <c r="ANX6">
        <v>0</v>
      </c>
      <c r="ANY6">
        <v>0</v>
      </c>
      <c r="ANZ6">
        <v>0</v>
      </c>
      <c r="AOA6">
        <v>0</v>
      </c>
      <c r="AOB6">
        <v>0</v>
      </c>
      <c r="AOC6">
        <v>0</v>
      </c>
      <c r="AOD6">
        <v>0</v>
      </c>
      <c r="AOE6">
        <v>0</v>
      </c>
      <c r="AOF6">
        <v>0</v>
      </c>
      <c r="AOG6">
        <v>0</v>
      </c>
      <c r="AOH6">
        <v>0</v>
      </c>
      <c r="AOI6">
        <v>10</v>
      </c>
      <c r="AOJ6">
        <v>0</v>
      </c>
      <c r="AOK6">
        <v>0</v>
      </c>
      <c r="AOL6">
        <v>0</v>
      </c>
      <c r="AOM6">
        <v>0</v>
      </c>
      <c r="AON6">
        <v>0</v>
      </c>
      <c r="AOO6">
        <v>0</v>
      </c>
      <c r="AOP6">
        <v>0</v>
      </c>
      <c r="AOQ6">
        <v>0</v>
      </c>
      <c r="AOR6">
        <v>0</v>
      </c>
      <c r="AOS6">
        <v>0</v>
      </c>
      <c r="AOT6">
        <v>0</v>
      </c>
      <c r="AOU6">
        <v>0</v>
      </c>
      <c r="AOV6">
        <v>0</v>
      </c>
      <c r="AOW6">
        <v>0</v>
      </c>
      <c r="AOX6">
        <v>0</v>
      </c>
      <c r="AOY6">
        <v>0</v>
      </c>
      <c r="AOZ6">
        <v>0</v>
      </c>
      <c r="APA6">
        <v>0</v>
      </c>
      <c r="APB6">
        <v>0</v>
      </c>
      <c r="APC6">
        <v>0</v>
      </c>
      <c r="APD6">
        <v>0</v>
      </c>
      <c r="APE6">
        <v>0</v>
      </c>
      <c r="APF6">
        <v>0</v>
      </c>
      <c r="APG6">
        <v>0</v>
      </c>
      <c r="APH6">
        <v>0</v>
      </c>
      <c r="API6">
        <v>0</v>
      </c>
      <c r="APJ6">
        <v>0</v>
      </c>
      <c r="APK6">
        <v>0</v>
      </c>
      <c r="APL6">
        <v>0</v>
      </c>
      <c r="APM6">
        <v>0</v>
      </c>
      <c r="APN6">
        <v>9</v>
      </c>
      <c r="APO6">
        <v>0</v>
      </c>
      <c r="APP6">
        <v>0</v>
      </c>
      <c r="APQ6">
        <v>0</v>
      </c>
      <c r="APR6">
        <v>0</v>
      </c>
      <c r="APS6">
        <v>0</v>
      </c>
      <c r="APT6">
        <v>0</v>
      </c>
      <c r="APU6">
        <v>0</v>
      </c>
      <c r="APV6">
        <v>0</v>
      </c>
      <c r="APW6">
        <v>0</v>
      </c>
      <c r="APX6">
        <v>0</v>
      </c>
      <c r="APY6">
        <v>0</v>
      </c>
      <c r="APZ6">
        <v>0</v>
      </c>
      <c r="AQA6">
        <v>0</v>
      </c>
      <c r="AQB6">
        <v>0</v>
      </c>
      <c r="AQC6">
        <v>0</v>
      </c>
      <c r="AQD6">
        <v>0</v>
      </c>
      <c r="AQE6">
        <v>0</v>
      </c>
      <c r="AQF6">
        <v>0</v>
      </c>
      <c r="AQG6">
        <v>0</v>
      </c>
      <c r="AQH6">
        <v>0</v>
      </c>
      <c r="AQI6">
        <v>0</v>
      </c>
      <c r="AQJ6">
        <v>0</v>
      </c>
      <c r="AQK6">
        <v>0</v>
      </c>
      <c r="AQL6">
        <v>0</v>
      </c>
      <c r="AQM6">
        <v>0</v>
      </c>
      <c r="AQN6">
        <v>0</v>
      </c>
      <c r="AQO6">
        <v>0</v>
      </c>
      <c r="AQP6">
        <v>0</v>
      </c>
      <c r="AQQ6">
        <v>0</v>
      </c>
      <c r="AQR6">
        <v>0</v>
      </c>
      <c r="AQS6">
        <v>0</v>
      </c>
      <c r="AQT6">
        <v>8</v>
      </c>
      <c r="AQU6">
        <v>0</v>
      </c>
      <c r="AQV6">
        <v>0</v>
      </c>
      <c r="AQW6">
        <v>0</v>
      </c>
      <c r="AQX6">
        <v>0</v>
      </c>
      <c r="AQY6">
        <v>0</v>
      </c>
      <c r="AQZ6">
        <v>0</v>
      </c>
      <c r="ARA6">
        <v>0</v>
      </c>
      <c r="ARB6">
        <v>0</v>
      </c>
      <c r="ARC6">
        <v>0</v>
      </c>
      <c r="ARD6">
        <v>0</v>
      </c>
      <c r="ARE6">
        <v>0</v>
      </c>
      <c r="ARF6">
        <v>0</v>
      </c>
      <c r="ARG6">
        <v>0</v>
      </c>
      <c r="ARH6">
        <v>0</v>
      </c>
      <c r="ARI6">
        <v>0</v>
      </c>
      <c r="ARJ6">
        <v>0</v>
      </c>
      <c r="ARK6">
        <v>0</v>
      </c>
      <c r="ARL6">
        <v>0</v>
      </c>
      <c r="ARM6">
        <v>0</v>
      </c>
      <c r="ARN6">
        <v>0</v>
      </c>
      <c r="ARO6">
        <v>0</v>
      </c>
      <c r="ARP6">
        <v>0</v>
      </c>
      <c r="ARQ6">
        <v>0</v>
      </c>
      <c r="ARR6">
        <v>0</v>
      </c>
      <c r="ARS6">
        <v>0</v>
      </c>
      <c r="ART6">
        <v>0</v>
      </c>
      <c r="ARU6">
        <v>0</v>
      </c>
      <c r="ARV6">
        <v>0</v>
      </c>
      <c r="ARW6">
        <v>0</v>
      </c>
      <c r="ARX6">
        <v>0</v>
      </c>
      <c r="ARY6">
        <v>0</v>
      </c>
      <c r="ARZ6">
        <v>0</v>
      </c>
      <c r="ASA6">
        <v>0</v>
      </c>
      <c r="ASB6">
        <v>0</v>
      </c>
      <c r="ASC6">
        <v>0</v>
      </c>
      <c r="ASD6">
        <v>0</v>
      </c>
      <c r="ASE6">
        <v>0</v>
      </c>
      <c r="ASF6">
        <v>0</v>
      </c>
      <c r="ASG6">
        <v>0</v>
      </c>
      <c r="ASH6">
        <v>0</v>
      </c>
      <c r="ASI6">
        <v>0</v>
      </c>
      <c r="ASJ6">
        <v>0</v>
      </c>
      <c r="ASK6">
        <v>0</v>
      </c>
      <c r="ASL6">
        <v>0</v>
      </c>
      <c r="ASM6">
        <v>0</v>
      </c>
      <c r="ASN6">
        <v>0</v>
      </c>
      <c r="ASO6">
        <v>0</v>
      </c>
      <c r="ASP6">
        <v>0</v>
      </c>
      <c r="ASQ6">
        <v>0</v>
      </c>
      <c r="ASR6">
        <v>0</v>
      </c>
      <c r="ASS6">
        <v>0</v>
      </c>
      <c r="AST6">
        <v>0</v>
      </c>
      <c r="ASU6">
        <v>0</v>
      </c>
      <c r="ASV6">
        <v>0</v>
      </c>
      <c r="ASW6">
        <v>0</v>
      </c>
      <c r="ASX6">
        <v>0</v>
      </c>
      <c r="ASY6">
        <v>0</v>
      </c>
      <c r="ASZ6">
        <v>0</v>
      </c>
      <c r="ATA6">
        <v>0</v>
      </c>
      <c r="ATB6">
        <v>0</v>
      </c>
      <c r="ATC6">
        <v>0</v>
      </c>
      <c r="ATD6">
        <v>0</v>
      </c>
      <c r="ATE6">
        <v>0</v>
      </c>
      <c r="ATF6">
        <v>0</v>
      </c>
      <c r="ATG6">
        <v>0</v>
      </c>
      <c r="ATH6">
        <v>0</v>
      </c>
      <c r="ATI6">
        <v>0</v>
      </c>
      <c r="ATJ6">
        <v>0</v>
      </c>
      <c r="ATK6">
        <v>0</v>
      </c>
      <c r="ATL6">
        <v>0</v>
      </c>
      <c r="ATM6">
        <v>0</v>
      </c>
      <c r="ATN6">
        <v>0</v>
      </c>
      <c r="ATO6">
        <v>0</v>
      </c>
      <c r="ATP6">
        <v>0</v>
      </c>
      <c r="ATQ6">
        <v>0</v>
      </c>
      <c r="ATR6">
        <v>0</v>
      </c>
      <c r="ATS6">
        <v>0</v>
      </c>
      <c r="ATT6">
        <v>0</v>
      </c>
      <c r="ATU6">
        <v>0</v>
      </c>
      <c r="ATV6">
        <v>0</v>
      </c>
      <c r="ATW6">
        <v>0</v>
      </c>
      <c r="ATX6">
        <v>0</v>
      </c>
      <c r="ATY6">
        <v>0</v>
      </c>
      <c r="ATZ6">
        <v>0</v>
      </c>
      <c r="AUA6">
        <v>0</v>
      </c>
      <c r="AUB6">
        <v>0</v>
      </c>
      <c r="AUC6">
        <v>0</v>
      </c>
      <c r="AUD6">
        <v>0</v>
      </c>
      <c r="AUE6">
        <v>0</v>
      </c>
      <c r="AUF6">
        <v>0</v>
      </c>
      <c r="AUG6">
        <v>0</v>
      </c>
      <c r="AUH6">
        <v>0</v>
      </c>
      <c r="AUI6">
        <v>0</v>
      </c>
      <c r="AUJ6">
        <v>0</v>
      </c>
      <c r="AUK6">
        <v>0</v>
      </c>
      <c r="AUL6">
        <v>0</v>
      </c>
      <c r="AUM6">
        <v>0</v>
      </c>
      <c r="AUN6">
        <v>0</v>
      </c>
      <c r="AUO6">
        <v>0</v>
      </c>
      <c r="AUP6">
        <v>0</v>
      </c>
      <c r="AUQ6">
        <v>0</v>
      </c>
      <c r="AUR6">
        <v>0</v>
      </c>
      <c r="AUS6">
        <v>0</v>
      </c>
      <c r="AUT6">
        <v>0</v>
      </c>
      <c r="AUU6">
        <v>0</v>
      </c>
      <c r="AUV6">
        <v>0</v>
      </c>
      <c r="AUW6">
        <v>0</v>
      </c>
      <c r="AUX6">
        <v>0</v>
      </c>
      <c r="AUY6">
        <v>0</v>
      </c>
      <c r="AUZ6">
        <v>0</v>
      </c>
      <c r="AVA6">
        <v>0</v>
      </c>
      <c r="AVB6">
        <v>0</v>
      </c>
      <c r="AVC6">
        <v>0</v>
      </c>
      <c r="AVD6">
        <v>0</v>
      </c>
      <c r="AVE6">
        <v>0</v>
      </c>
      <c r="AVF6">
        <v>0</v>
      </c>
      <c r="AVG6">
        <v>5</v>
      </c>
      <c r="AVH6">
        <v>0</v>
      </c>
      <c r="AVI6">
        <v>0</v>
      </c>
      <c r="AVJ6">
        <v>0</v>
      </c>
      <c r="AVK6">
        <v>0</v>
      </c>
      <c r="AVL6">
        <v>0</v>
      </c>
      <c r="AVM6">
        <v>0</v>
      </c>
      <c r="AVN6">
        <v>0</v>
      </c>
      <c r="AVO6">
        <v>0</v>
      </c>
      <c r="AVP6">
        <v>0</v>
      </c>
      <c r="AVQ6">
        <v>0</v>
      </c>
      <c r="AVR6">
        <v>0</v>
      </c>
      <c r="AVS6">
        <v>0</v>
      </c>
      <c r="AVT6">
        <v>0</v>
      </c>
      <c r="AVU6">
        <v>0</v>
      </c>
      <c r="AVV6">
        <v>0</v>
      </c>
      <c r="AVW6">
        <v>0</v>
      </c>
      <c r="AVX6">
        <v>0</v>
      </c>
      <c r="AVY6">
        <v>0</v>
      </c>
      <c r="AVZ6">
        <v>0</v>
      </c>
      <c r="AWA6">
        <v>0</v>
      </c>
      <c r="AWB6">
        <v>0</v>
      </c>
      <c r="AWC6">
        <v>0</v>
      </c>
      <c r="AWD6">
        <v>0</v>
      </c>
      <c r="AWE6">
        <v>0</v>
      </c>
      <c r="AWF6">
        <v>0</v>
      </c>
      <c r="AWG6">
        <v>0</v>
      </c>
      <c r="AWH6">
        <v>0</v>
      </c>
      <c r="AWI6">
        <v>0</v>
      </c>
      <c r="AWJ6">
        <v>0</v>
      </c>
      <c r="AWK6">
        <v>0</v>
      </c>
      <c r="AWL6">
        <v>0</v>
      </c>
      <c r="AWM6">
        <v>0</v>
      </c>
      <c r="AWN6">
        <v>0</v>
      </c>
      <c r="AWO6">
        <v>0</v>
      </c>
      <c r="AWP6">
        <v>0</v>
      </c>
      <c r="AWQ6">
        <v>0</v>
      </c>
      <c r="AWR6">
        <v>0</v>
      </c>
      <c r="AWS6">
        <v>0</v>
      </c>
      <c r="AWT6">
        <v>0</v>
      </c>
      <c r="AWU6">
        <v>0</v>
      </c>
      <c r="AWV6">
        <v>0</v>
      </c>
      <c r="AWW6">
        <v>0</v>
      </c>
      <c r="AWX6">
        <v>0</v>
      </c>
      <c r="AWY6">
        <v>0</v>
      </c>
      <c r="AWZ6">
        <v>0</v>
      </c>
      <c r="AXA6">
        <v>0</v>
      </c>
      <c r="AXB6">
        <v>0</v>
      </c>
      <c r="AXC6">
        <v>0</v>
      </c>
      <c r="AXD6">
        <v>0</v>
      </c>
      <c r="AXE6">
        <v>0</v>
      </c>
      <c r="AXF6">
        <v>0</v>
      </c>
      <c r="AXG6">
        <v>0</v>
      </c>
      <c r="AXH6">
        <v>0</v>
      </c>
      <c r="AXI6">
        <v>0</v>
      </c>
      <c r="AXJ6">
        <v>0</v>
      </c>
      <c r="AXK6">
        <v>0</v>
      </c>
      <c r="AXL6">
        <v>0</v>
      </c>
      <c r="AXM6">
        <v>0</v>
      </c>
      <c r="AXN6">
        <v>0</v>
      </c>
      <c r="AXO6">
        <v>0</v>
      </c>
      <c r="AXP6">
        <v>0</v>
      </c>
      <c r="AXQ6">
        <v>0</v>
      </c>
      <c r="AXR6">
        <v>0</v>
      </c>
      <c r="AXS6">
        <v>0</v>
      </c>
      <c r="AXT6">
        <v>0</v>
      </c>
      <c r="AXU6">
        <v>0</v>
      </c>
      <c r="AXV6">
        <v>0</v>
      </c>
      <c r="AXW6">
        <v>0</v>
      </c>
      <c r="AXX6">
        <v>0</v>
      </c>
      <c r="AXY6">
        <v>0</v>
      </c>
      <c r="AXZ6">
        <v>0</v>
      </c>
      <c r="AYA6">
        <v>0</v>
      </c>
      <c r="AYB6">
        <v>0</v>
      </c>
      <c r="AYC6">
        <v>0</v>
      </c>
      <c r="AYD6">
        <v>0</v>
      </c>
      <c r="AYE6">
        <v>0</v>
      </c>
      <c r="AYF6">
        <v>0</v>
      </c>
      <c r="AYG6">
        <v>0</v>
      </c>
      <c r="AYH6">
        <v>0</v>
      </c>
      <c r="AYI6">
        <v>0</v>
      </c>
      <c r="AYJ6">
        <v>0</v>
      </c>
      <c r="AYK6">
        <v>0</v>
      </c>
      <c r="AYL6">
        <v>0</v>
      </c>
      <c r="AYM6">
        <v>0</v>
      </c>
      <c r="AYN6">
        <v>0</v>
      </c>
      <c r="AYO6">
        <v>0</v>
      </c>
      <c r="AYP6">
        <v>0</v>
      </c>
      <c r="AYQ6">
        <v>0</v>
      </c>
      <c r="AYR6">
        <v>0</v>
      </c>
      <c r="AYS6">
        <v>0</v>
      </c>
      <c r="AYT6">
        <v>0</v>
      </c>
      <c r="AYU6">
        <v>0</v>
      </c>
      <c r="AYV6">
        <v>0</v>
      </c>
      <c r="AYW6">
        <v>0</v>
      </c>
      <c r="AYX6">
        <v>0</v>
      </c>
      <c r="AYY6">
        <v>0</v>
      </c>
      <c r="AYZ6">
        <v>0</v>
      </c>
      <c r="AZA6">
        <v>0</v>
      </c>
      <c r="AZB6">
        <v>0</v>
      </c>
      <c r="AZC6">
        <v>0</v>
      </c>
      <c r="AZD6">
        <v>0</v>
      </c>
      <c r="AZE6">
        <v>0</v>
      </c>
      <c r="AZF6">
        <v>0</v>
      </c>
      <c r="AZG6">
        <v>0</v>
      </c>
      <c r="AZH6">
        <v>0</v>
      </c>
      <c r="AZI6">
        <v>0</v>
      </c>
      <c r="AZJ6">
        <v>0</v>
      </c>
      <c r="AZK6">
        <v>0</v>
      </c>
      <c r="AZL6">
        <v>0</v>
      </c>
      <c r="AZM6">
        <v>0</v>
      </c>
      <c r="AZN6">
        <v>0</v>
      </c>
      <c r="AZO6">
        <v>0</v>
      </c>
      <c r="AZP6">
        <v>0</v>
      </c>
      <c r="AZQ6">
        <v>0</v>
      </c>
      <c r="AZR6">
        <v>0</v>
      </c>
      <c r="AZS6">
        <v>0</v>
      </c>
      <c r="AZT6">
        <v>0</v>
      </c>
      <c r="AZU6">
        <v>0</v>
      </c>
      <c r="AZV6">
        <v>0</v>
      </c>
      <c r="AZW6">
        <v>0</v>
      </c>
      <c r="AZX6">
        <v>0</v>
      </c>
      <c r="AZY6">
        <v>0</v>
      </c>
      <c r="AZZ6">
        <v>0</v>
      </c>
      <c r="BAA6">
        <v>0</v>
      </c>
      <c r="BAB6">
        <v>0</v>
      </c>
      <c r="BAC6">
        <v>0</v>
      </c>
      <c r="BAD6">
        <v>0</v>
      </c>
      <c r="BAE6">
        <v>0</v>
      </c>
      <c r="BAF6">
        <v>0</v>
      </c>
      <c r="BAG6">
        <v>0</v>
      </c>
    </row>
    <row r="7" spans="1:1385" x14ac:dyDescent="0.25">
      <c r="A7" t="s">
        <v>956</v>
      </c>
      <c r="B7" t="s">
        <v>550</v>
      </c>
      <c r="C7" t="s">
        <v>957</v>
      </c>
      <c r="D7">
        <v>2</v>
      </c>
      <c r="E7">
        <v>0.02</v>
      </c>
      <c r="F7">
        <v>12.65</v>
      </c>
      <c r="G7">
        <v>0.74</v>
      </c>
      <c r="H7">
        <v>0</v>
      </c>
      <c r="I7">
        <v>0.03</v>
      </c>
      <c r="J7">
        <v>46.46</v>
      </c>
      <c r="K7">
        <v>3.13</v>
      </c>
      <c r="L7">
        <v>70</v>
      </c>
      <c r="M7">
        <v>7</v>
      </c>
      <c r="N7">
        <v>73.599999999999994</v>
      </c>
      <c r="O7">
        <v>191</v>
      </c>
      <c r="P7">
        <v>26.8</v>
      </c>
      <c r="Q7">
        <v>4.5</v>
      </c>
      <c r="R7">
        <v>0.2</v>
      </c>
      <c r="S7">
        <v>2.13</v>
      </c>
      <c r="T7">
        <v>6.8</v>
      </c>
      <c r="U7">
        <v>626</v>
      </c>
      <c r="V7">
        <v>3.3</v>
      </c>
      <c r="W7">
        <v>2.7</v>
      </c>
      <c r="X7">
        <v>9.35</v>
      </c>
      <c r="Y7">
        <v>1.6537999999999999</v>
      </c>
      <c r="Z7">
        <v>2.4834000000000001</v>
      </c>
      <c r="AA7">
        <v>0.109</v>
      </c>
      <c r="AB7">
        <v>0.22</v>
      </c>
      <c r="AC7">
        <v>0.308</v>
      </c>
      <c r="AD7">
        <v>0.25800000000000001</v>
      </c>
      <c r="AE7">
        <v>0.14000000000000001</v>
      </c>
      <c r="AF7">
        <v>7.0000000000000007E-2</v>
      </c>
      <c r="AG7">
        <v>0.218</v>
      </c>
      <c r="AH7">
        <v>7.2999999999999995E-2</v>
      </c>
      <c r="AI7">
        <v>104407</v>
      </c>
      <c r="AJ7">
        <v>25403</v>
      </c>
      <c r="AK7">
        <v>6421</v>
      </c>
      <c r="AL7">
        <v>3412</v>
      </c>
      <c r="AM7">
        <v>7276</v>
      </c>
      <c r="AN7">
        <v>3581</v>
      </c>
      <c r="AO7">
        <v>5538</v>
      </c>
      <c r="AP7">
        <v>3601</v>
      </c>
      <c r="AQ7">
        <v>0</v>
      </c>
      <c r="AR7">
        <v>2583</v>
      </c>
      <c r="AS7">
        <v>2507</v>
      </c>
      <c r="AT7">
        <v>811</v>
      </c>
      <c r="AU7">
        <v>1082</v>
      </c>
      <c r="AV7">
        <v>971</v>
      </c>
      <c r="AW7">
        <v>1836</v>
      </c>
      <c r="AX7">
        <v>97</v>
      </c>
      <c r="AY7">
        <v>147</v>
      </c>
      <c r="AZ7">
        <v>3169</v>
      </c>
      <c r="BA7">
        <v>12</v>
      </c>
      <c r="BB7">
        <v>54</v>
      </c>
      <c r="BC7">
        <v>0</v>
      </c>
      <c r="BD7">
        <v>837</v>
      </c>
      <c r="BE7">
        <v>335</v>
      </c>
      <c r="BF7">
        <v>809</v>
      </c>
      <c r="BG7">
        <v>676</v>
      </c>
      <c r="BH7">
        <v>0</v>
      </c>
      <c r="BI7">
        <v>56</v>
      </c>
      <c r="BJ7">
        <v>1843</v>
      </c>
      <c r="BK7">
        <v>0</v>
      </c>
      <c r="BL7">
        <v>0</v>
      </c>
      <c r="BM7">
        <v>0</v>
      </c>
      <c r="BN7">
        <v>940</v>
      </c>
      <c r="BO7">
        <v>0</v>
      </c>
      <c r="BP7">
        <v>664</v>
      </c>
      <c r="BQ7">
        <v>35</v>
      </c>
      <c r="BR7">
        <v>1459</v>
      </c>
      <c r="BS7">
        <v>222</v>
      </c>
      <c r="BT7">
        <v>875</v>
      </c>
      <c r="BU7">
        <v>20</v>
      </c>
      <c r="BV7">
        <v>20</v>
      </c>
      <c r="BW7">
        <v>0</v>
      </c>
      <c r="BX7">
        <v>0</v>
      </c>
      <c r="BY7">
        <v>0</v>
      </c>
      <c r="BZ7">
        <v>307</v>
      </c>
      <c r="CA7">
        <v>0</v>
      </c>
      <c r="CB7">
        <v>181</v>
      </c>
      <c r="CC7">
        <v>1063</v>
      </c>
      <c r="CD7">
        <v>174</v>
      </c>
      <c r="CE7">
        <v>410</v>
      </c>
      <c r="CF7">
        <v>0</v>
      </c>
      <c r="CG7">
        <v>400</v>
      </c>
      <c r="CH7">
        <v>181</v>
      </c>
      <c r="CI7">
        <v>230</v>
      </c>
      <c r="CJ7">
        <v>1167</v>
      </c>
      <c r="CK7">
        <v>610</v>
      </c>
      <c r="CL7">
        <v>0</v>
      </c>
      <c r="CM7">
        <v>0</v>
      </c>
      <c r="CN7">
        <v>572</v>
      </c>
      <c r="CO7">
        <v>0</v>
      </c>
      <c r="CP7">
        <v>0</v>
      </c>
      <c r="CQ7">
        <v>58</v>
      </c>
      <c r="CR7">
        <v>0</v>
      </c>
      <c r="CS7">
        <v>0</v>
      </c>
      <c r="CT7">
        <v>0</v>
      </c>
      <c r="CU7">
        <v>6</v>
      </c>
      <c r="CV7">
        <v>113</v>
      </c>
      <c r="CW7">
        <v>0</v>
      </c>
      <c r="CX7">
        <v>0</v>
      </c>
      <c r="CY7">
        <v>425</v>
      </c>
      <c r="CZ7">
        <v>176</v>
      </c>
      <c r="DA7">
        <v>0</v>
      </c>
      <c r="DB7">
        <v>35</v>
      </c>
      <c r="DC7">
        <v>437</v>
      </c>
      <c r="DD7">
        <v>0</v>
      </c>
      <c r="DE7">
        <v>49</v>
      </c>
      <c r="DF7">
        <v>0</v>
      </c>
      <c r="DG7">
        <v>0</v>
      </c>
      <c r="DH7">
        <v>85</v>
      </c>
      <c r="DI7">
        <v>475</v>
      </c>
      <c r="DJ7">
        <v>0</v>
      </c>
      <c r="DK7">
        <v>22</v>
      </c>
      <c r="DL7">
        <v>143</v>
      </c>
      <c r="DM7">
        <v>0</v>
      </c>
      <c r="DN7">
        <v>22</v>
      </c>
      <c r="DO7">
        <v>229</v>
      </c>
      <c r="DP7">
        <v>592</v>
      </c>
      <c r="DQ7">
        <v>1023</v>
      </c>
      <c r="DR7">
        <v>50</v>
      </c>
      <c r="DS7">
        <v>0</v>
      </c>
      <c r="DT7">
        <v>0</v>
      </c>
      <c r="DU7">
        <v>0</v>
      </c>
      <c r="DV7">
        <v>204</v>
      </c>
      <c r="DW7">
        <v>0</v>
      </c>
      <c r="DX7">
        <v>18</v>
      </c>
      <c r="DY7">
        <v>242</v>
      </c>
      <c r="DZ7">
        <v>73</v>
      </c>
      <c r="EA7">
        <v>142</v>
      </c>
      <c r="EB7">
        <v>348</v>
      </c>
      <c r="EC7">
        <v>1198</v>
      </c>
      <c r="ED7">
        <v>0</v>
      </c>
      <c r="EE7">
        <v>258</v>
      </c>
      <c r="EF7">
        <v>153</v>
      </c>
      <c r="EG7">
        <v>0</v>
      </c>
      <c r="EH7">
        <v>0</v>
      </c>
      <c r="EI7">
        <v>0</v>
      </c>
      <c r="EJ7">
        <v>105</v>
      </c>
      <c r="EK7">
        <v>0</v>
      </c>
      <c r="EL7">
        <v>39</v>
      </c>
      <c r="EM7">
        <v>72</v>
      </c>
      <c r="EN7">
        <v>0</v>
      </c>
      <c r="EO7">
        <v>260</v>
      </c>
      <c r="EP7">
        <v>261</v>
      </c>
      <c r="EQ7">
        <v>19</v>
      </c>
      <c r="ER7">
        <v>233</v>
      </c>
      <c r="ES7">
        <v>180</v>
      </c>
      <c r="ET7">
        <v>0</v>
      </c>
      <c r="EU7">
        <v>257</v>
      </c>
      <c r="EV7">
        <v>68</v>
      </c>
      <c r="EW7">
        <v>0</v>
      </c>
      <c r="EX7">
        <v>0</v>
      </c>
      <c r="EY7">
        <v>0</v>
      </c>
      <c r="EZ7">
        <v>319</v>
      </c>
      <c r="FA7">
        <v>58</v>
      </c>
      <c r="FB7">
        <v>66</v>
      </c>
      <c r="FC7">
        <v>0</v>
      </c>
      <c r="FD7">
        <v>71</v>
      </c>
      <c r="FE7">
        <v>125</v>
      </c>
      <c r="FF7">
        <v>735</v>
      </c>
      <c r="FG7">
        <v>0</v>
      </c>
      <c r="FH7">
        <v>66</v>
      </c>
      <c r="FI7">
        <v>0</v>
      </c>
      <c r="FJ7">
        <v>0</v>
      </c>
      <c r="FK7">
        <v>120</v>
      </c>
      <c r="FL7">
        <v>0</v>
      </c>
      <c r="FM7">
        <v>0</v>
      </c>
      <c r="FN7">
        <v>0</v>
      </c>
      <c r="FO7">
        <v>1345</v>
      </c>
      <c r="FP7">
        <v>240</v>
      </c>
      <c r="FQ7">
        <v>0</v>
      </c>
      <c r="FR7">
        <v>0</v>
      </c>
      <c r="FS7">
        <v>83</v>
      </c>
      <c r="FT7">
        <v>0</v>
      </c>
      <c r="FU7">
        <v>82</v>
      </c>
      <c r="FV7">
        <v>14</v>
      </c>
      <c r="FW7">
        <v>0</v>
      </c>
      <c r="FX7">
        <v>0</v>
      </c>
      <c r="FY7">
        <v>247</v>
      </c>
      <c r="FZ7">
        <v>0</v>
      </c>
      <c r="GA7">
        <v>0</v>
      </c>
      <c r="GB7">
        <v>0</v>
      </c>
      <c r="GC7">
        <v>0</v>
      </c>
      <c r="GD7">
        <v>112</v>
      </c>
      <c r="GE7">
        <v>25</v>
      </c>
      <c r="GF7">
        <v>6</v>
      </c>
      <c r="GG7">
        <v>73</v>
      </c>
      <c r="GH7">
        <v>79</v>
      </c>
      <c r="GI7">
        <v>63</v>
      </c>
      <c r="GJ7">
        <v>138</v>
      </c>
      <c r="GK7">
        <v>57</v>
      </c>
      <c r="GL7">
        <v>118</v>
      </c>
      <c r="GM7">
        <v>0</v>
      </c>
      <c r="GN7">
        <v>12</v>
      </c>
      <c r="GO7">
        <v>0</v>
      </c>
      <c r="GP7">
        <v>67</v>
      </c>
      <c r="GQ7">
        <v>0</v>
      </c>
      <c r="GR7">
        <v>41</v>
      </c>
      <c r="GS7">
        <v>24</v>
      </c>
      <c r="GT7">
        <v>0</v>
      </c>
      <c r="GU7">
        <v>0</v>
      </c>
      <c r="GV7">
        <v>32</v>
      </c>
      <c r="GW7">
        <v>117</v>
      </c>
      <c r="GX7">
        <v>53</v>
      </c>
      <c r="GY7">
        <v>757</v>
      </c>
      <c r="GZ7">
        <v>64</v>
      </c>
      <c r="HA7">
        <v>0</v>
      </c>
      <c r="HB7">
        <v>0</v>
      </c>
      <c r="HC7">
        <v>76</v>
      </c>
      <c r="HD7">
        <v>21</v>
      </c>
      <c r="HE7">
        <v>0</v>
      </c>
      <c r="HF7">
        <v>0</v>
      </c>
      <c r="HG7">
        <v>18</v>
      </c>
      <c r="HH7">
        <v>29</v>
      </c>
      <c r="HI7">
        <v>50</v>
      </c>
      <c r="HJ7">
        <v>87</v>
      </c>
      <c r="HK7">
        <v>139</v>
      </c>
      <c r="HL7">
        <v>70</v>
      </c>
      <c r="HM7">
        <v>0</v>
      </c>
      <c r="HN7">
        <v>21</v>
      </c>
      <c r="HO7">
        <v>0</v>
      </c>
      <c r="HP7">
        <v>155</v>
      </c>
      <c r="HQ7">
        <v>84</v>
      </c>
      <c r="HR7">
        <v>295</v>
      </c>
      <c r="HS7">
        <v>40</v>
      </c>
      <c r="HT7">
        <v>0</v>
      </c>
      <c r="HU7">
        <v>0</v>
      </c>
      <c r="HV7">
        <v>41</v>
      </c>
      <c r="HW7">
        <v>0</v>
      </c>
      <c r="HX7">
        <v>33</v>
      </c>
      <c r="HY7">
        <v>0</v>
      </c>
      <c r="HZ7">
        <v>0</v>
      </c>
      <c r="IA7">
        <v>60</v>
      </c>
      <c r="IB7">
        <v>46</v>
      </c>
      <c r="IC7">
        <v>75</v>
      </c>
      <c r="ID7">
        <v>0</v>
      </c>
      <c r="IE7">
        <v>88</v>
      </c>
      <c r="IF7">
        <v>0</v>
      </c>
      <c r="IG7">
        <v>50</v>
      </c>
      <c r="IH7">
        <v>116</v>
      </c>
      <c r="II7">
        <v>0</v>
      </c>
      <c r="IJ7">
        <v>69</v>
      </c>
      <c r="IK7">
        <v>58</v>
      </c>
      <c r="IL7">
        <v>69</v>
      </c>
      <c r="IM7">
        <v>0</v>
      </c>
      <c r="IN7">
        <v>87</v>
      </c>
      <c r="IO7">
        <v>65</v>
      </c>
      <c r="IP7">
        <v>95</v>
      </c>
      <c r="IQ7">
        <v>0</v>
      </c>
      <c r="IR7">
        <v>0</v>
      </c>
      <c r="IS7">
        <v>61</v>
      </c>
      <c r="IT7">
        <v>185</v>
      </c>
      <c r="IU7">
        <v>172</v>
      </c>
      <c r="IV7">
        <v>0</v>
      </c>
      <c r="IW7">
        <v>62</v>
      </c>
      <c r="IX7">
        <v>45</v>
      </c>
      <c r="IY7">
        <v>55</v>
      </c>
      <c r="IZ7">
        <v>59</v>
      </c>
      <c r="JA7">
        <v>0</v>
      </c>
      <c r="JB7">
        <v>0</v>
      </c>
      <c r="JC7">
        <v>17</v>
      </c>
      <c r="JD7">
        <v>51</v>
      </c>
      <c r="JE7">
        <v>389</v>
      </c>
      <c r="JF7">
        <v>9</v>
      </c>
      <c r="JG7">
        <v>0</v>
      </c>
      <c r="JH7">
        <v>45</v>
      </c>
      <c r="JI7">
        <v>66</v>
      </c>
      <c r="JJ7">
        <v>33</v>
      </c>
      <c r="JK7">
        <v>0</v>
      </c>
      <c r="JL7">
        <v>0</v>
      </c>
      <c r="JM7">
        <v>0</v>
      </c>
      <c r="JN7">
        <v>44</v>
      </c>
      <c r="JO7">
        <v>0</v>
      </c>
      <c r="JP7">
        <v>0</v>
      </c>
      <c r="JQ7">
        <v>24</v>
      </c>
      <c r="JR7">
        <v>0</v>
      </c>
      <c r="JS7">
        <v>0</v>
      </c>
      <c r="JT7">
        <v>61</v>
      </c>
      <c r="JU7">
        <v>227</v>
      </c>
      <c r="JV7">
        <v>40</v>
      </c>
      <c r="JW7">
        <v>24</v>
      </c>
      <c r="JX7">
        <v>0</v>
      </c>
      <c r="JY7">
        <v>86</v>
      </c>
      <c r="JZ7">
        <v>0</v>
      </c>
      <c r="KA7">
        <v>0</v>
      </c>
      <c r="KB7">
        <v>56</v>
      </c>
      <c r="KC7">
        <v>52</v>
      </c>
      <c r="KD7">
        <v>40</v>
      </c>
      <c r="KE7">
        <v>214</v>
      </c>
      <c r="KF7">
        <v>27</v>
      </c>
      <c r="KG7">
        <v>25</v>
      </c>
      <c r="KH7">
        <v>28</v>
      </c>
      <c r="KI7">
        <v>57</v>
      </c>
      <c r="KJ7">
        <v>0</v>
      </c>
      <c r="KK7">
        <v>0</v>
      </c>
      <c r="KL7">
        <v>20</v>
      </c>
      <c r="KM7">
        <v>38</v>
      </c>
      <c r="KN7">
        <v>23</v>
      </c>
      <c r="KO7">
        <v>29</v>
      </c>
      <c r="KP7">
        <v>31</v>
      </c>
      <c r="KQ7">
        <v>86</v>
      </c>
      <c r="KR7">
        <v>51</v>
      </c>
      <c r="KS7">
        <v>81</v>
      </c>
      <c r="KT7">
        <v>0</v>
      </c>
      <c r="KU7">
        <v>112</v>
      </c>
      <c r="KV7">
        <v>0</v>
      </c>
      <c r="KW7">
        <v>0</v>
      </c>
      <c r="KX7">
        <v>0</v>
      </c>
      <c r="KY7">
        <v>0</v>
      </c>
      <c r="KZ7">
        <v>60</v>
      </c>
      <c r="LA7">
        <v>0</v>
      </c>
      <c r="LB7">
        <v>0</v>
      </c>
      <c r="LC7">
        <v>0</v>
      </c>
      <c r="LD7">
        <v>0</v>
      </c>
      <c r="LE7">
        <v>34</v>
      </c>
      <c r="LF7">
        <v>0</v>
      </c>
      <c r="LG7">
        <v>0</v>
      </c>
      <c r="LH7">
        <v>0</v>
      </c>
      <c r="LI7">
        <v>14</v>
      </c>
      <c r="LJ7">
        <v>0</v>
      </c>
      <c r="LK7">
        <v>24</v>
      </c>
      <c r="LL7">
        <v>31</v>
      </c>
      <c r="LM7">
        <v>7</v>
      </c>
      <c r="LN7">
        <v>58</v>
      </c>
      <c r="LO7">
        <v>18</v>
      </c>
      <c r="LP7">
        <v>62</v>
      </c>
      <c r="LQ7">
        <v>0</v>
      </c>
      <c r="LR7">
        <v>0</v>
      </c>
      <c r="LS7">
        <v>0</v>
      </c>
      <c r="LT7">
        <v>0</v>
      </c>
      <c r="LU7">
        <v>0</v>
      </c>
      <c r="LV7">
        <v>0</v>
      </c>
      <c r="LW7">
        <v>90</v>
      </c>
      <c r="LX7">
        <v>0</v>
      </c>
      <c r="LY7">
        <v>0</v>
      </c>
      <c r="LZ7">
        <v>22</v>
      </c>
      <c r="MA7">
        <v>0</v>
      </c>
      <c r="MB7">
        <v>0</v>
      </c>
      <c r="MC7">
        <v>0</v>
      </c>
      <c r="MD7">
        <v>0</v>
      </c>
      <c r="ME7">
        <v>0</v>
      </c>
      <c r="MF7">
        <v>0</v>
      </c>
      <c r="MG7">
        <v>0</v>
      </c>
      <c r="MH7">
        <v>0</v>
      </c>
      <c r="MI7">
        <v>0</v>
      </c>
      <c r="MJ7">
        <v>0</v>
      </c>
      <c r="MK7">
        <v>69</v>
      </c>
      <c r="ML7">
        <v>33</v>
      </c>
      <c r="MM7">
        <v>6</v>
      </c>
      <c r="MN7">
        <v>0</v>
      </c>
      <c r="MO7">
        <v>0</v>
      </c>
      <c r="MP7">
        <v>0</v>
      </c>
      <c r="MQ7">
        <v>0</v>
      </c>
      <c r="MR7">
        <v>0</v>
      </c>
      <c r="MS7">
        <v>37</v>
      </c>
      <c r="MT7">
        <v>12</v>
      </c>
      <c r="MU7">
        <v>0</v>
      </c>
      <c r="MV7">
        <v>166</v>
      </c>
      <c r="MW7">
        <v>0</v>
      </c>
      <c r="MX7">
        <v>0</v>
      </c>
      <c r="MY7">
        <v>0</v>
      </c>
      <c r="MZ7">
        <v>0</v>
      </c>
      <c r="NA7">
        <v>32</v>
      </c>
      <c r="NB7">
        <v>5</v>
      </c>
      <c r="NC7">
        <v>0</v>
      </c>
      <c r="ND7">
        <v>0</v>
      </c>
      <c r="NE7">
        <v>0</v>
      </c>
      <c r="NF7">
        <v>0</v>
      </c>
      <c r="NG7">
        <v>0</v>
      </c>
      <c r="NH7">
        <v>35</v>
      </c>
      <c r="NI7">
        <v>200</v>
      </c>
      <c r="NJ7">
        <v>44</v>
      </c>
      <c r="NK7">
        <v>0</v>
      </c>
      <c r="NL7">
        <v>15</v>
      </c>
      <c r="NM7">
        <v>0</v>
      </c>
      <c r="NN7">
        <v>14</v>
      </c>
      <c r="NO7">
        <v>17</v>
      </c>
      <c r="NP7">
        <v>0</v>
      </c>
      <c r="NQ7">
        <v>0</v>
      </c>
      <c r="NR7">
        <v>0</v>
      </c>
      <c r="NS7">
        <v>0</v>
      </c>
      <c r="NT7">
        <v>16</v>
      </c>
      <c r="NU7">
        <v>34</v>
      </c>
      <c r="NV7">
        <v>14</v>
      </c>
      <c r="NW7">
        <v>0</v>
      </c>
      <c r="NX7">
        <v>0</v>
      </c>
      <c r="NY7">
        <v>18</v>
      </c>
      <c r="NZ7">
        <v>0</v>
      </c>
      <c r="OA7">
        <v>0</v>
      </c>
      <c r="OB7">
        <v>0</v>
      </c>
      <c r="OC7">
        <v>8</v>
      </c>
      <c r="OD7">
        <v>0</v>
      </c>
      <c r="OE7">
        <v>53</v>
      </c>
      <c r="OF7">
        <v>16</v>
      </c>
      <c r="OG7">
        <v>0</v>
      </c>
      <c r="OH7">
        <v>0</v>
      </c>
      <c r="OI7">
        <v>123</v>
      </c>
      <c r="OJ7">
        <v>0</v>
      </c>
      <c r="OK7">
        <v>0</v>
      </c>
      <c r="OL7">
        <v>0</v>
      </c>
      <c r="OM7">
        <v>5</v>
      </c>
      <c r="ON7">
        <v>0</v>
      </c>
      <c r="OO7">
        <v>0</v>
      </c>
      <c r="OP7">
        <v>0</v>
      </c>
      <c r="OQ7">
        <v>0</v>
      </c>
      <c r="OR7">
        <v>0</v>
      </c>
      <c r="OS7">
        <v>0</v>
      </c>
      <c r="OT7">
        <v>0</v>
      </c>
      <c r="OU7">
        <v>0</v>
      </c>
      <c r="OV7">
        <v>15</v>
      </c>
      <c r="OW7">
        <v>0</v>
      </c>
      <c r="OX7">
        <v>10</v>
      </c>
      <c r="OY7">
        <v>0</v>
      </c>
      <c r="OZ7">
        <v>0</v>
      </c>
      <c r="PA7">
        <v>0</v>
      </c>
      <c r="PB7">
        <v>6</v>
      </c>
      <c r="PC7">
        <v>0</v>
      </c>
      <c r="PD7">
        <v>14</v>
      </c>
      <c r="PE7">
        <v>0</v>
      </c>
      <c r="PF7">
        <v>0</v>
      </c>
      <c r="PG7">
        <v>0</v>
      </c>
      <c r="PH7">
        <v>0</v>
      </c>
      <c r="PI7">
        <v>25</v>
      </c>
      <c r="PJ7">
        <v>0</v>
      </c>
      <c r="PK7">
        <v>37</v>
      </c>
      <c r="PL7">
        <v>5</v>
      </c>
      <c r="PM7">
        <v>0</v>
      </c>
      <c r="PN7">
        <v>21</v>
      </c>
      <c r="PO7">
        <v>0</v>
      </c>
      <c r="PP7">
        <v>7</v>
      </c>
      <c r="PQ7">
        <v>0</v>
      </c>
      <c r="PR7">
        <v>19</v>
      </c>
      <c r="PS7">
        <v>0</v>
      </c>
      <c r="PT7">
        <v>0</v>
      </c>
      <c r="PU7">
        <v>19</v>
      </c>
      <c r="PV7">
        <v>6</v>
      </c>
      <c r="PW7">
        <v>10</v>
      </c>
      <c r="PX7">
        <v>0</v>
      </c>
      <c r="PY7">
        <v>0</v>
      </c>
      <c r="PZ7">
        <v>0</v>
      </c>
      <c r="QA7">
        <v>10</v>
      </c>
      <c r="QB7">
        <v>0</v>
      </c>
      <c r="QC7">
        <v>12</v>
      </c>
      <c r="QD7">
        <v>0</v>
      </c>
      <c r="QE7">
        <v>4</v>
      </c>
      <c r="QF7">
        <v>58</v>
      </c>
      <c r="QG7">
        <v>0</v>
      </c>
      <c r="QH7">
        <v>0</v>
      </c>
      <c r="QI7">
        <v>0</v>
      </c>
      <c r="QJ7">
        <v>0</v>
      </c>
      <c r="QK7">
        <v>27</v>
      </c>
      <c r="QL7">
        <v>0</v>
      </c>
      <c r="QM7">
        <v>0</v>
      </c>
      <c r="QN7">
        <v>17</v>
      </c>
      <c r="QO7">
        <v>70</v>
      </c>
      <c r="QP7">
        <v>0</v>
      </c>
      <c r="QQ7">
        <v>0</v>
      </c>
      <c r="QR7">
        <v>82</v>
      </c>
      <c r="QS7">
        <v>0</v>
      </c>
      <c r="QT7">
        <v>0</v>
      </c>
      <c r="QU7">
        <v>0</v>
      </c>
      <c r="QV7">
        <v>0</v>
      </c>
      <c r="QW7">
        <v>0</v>
      </c>
      <c r="QX7">
        <v>7</v>
      </c>
      <c r="QY7">
        <v>0</v>
      </c>
      <c r="QZ7">
        <v>0</v>
      </c>
      <c r="RA7">
        <v>0</v>
      </c>
      <c r="RB7">
        <v>0</v>
      </c>
      <c r="RC7">
        <v>0</v>
      </c>
      <c r="RD7">
        <v>7</v>
      </c>
      <c r="RE7">
        <v>8</v>
      </c>
      <c r="RF7">
        <v>0</v>
      </c>
      <c r="RG7">
        <v>3</v>
      </c>
      <c r="RH7">
        <v>0</v>
      </c>
      <c r="RI7">
        <v>0</v>
      </c>
      <c r="RJ7">
        <v>11</v>
      </c>
      <c r="RK7">
        <v>0</v>
      </c>
      <c r="RL7">
        <v>21</v>
      </c>
      <c r="RM7">
        <v>0</v>
      </c>
      <c r="RN7">
        <v>19</v>
      </c>
      <c r="RO7">
        <v>16</v>
      </c>
      <c r="RP7">
        <v>25</v>
      </c>
      <c r="RQ7">
        <v>0</v>
      </c>
      <c r="RR7">
        <v>0</v>
      </c>
      <c r="RS7">
        <v>97</v>
      </c>
      <c r="RT7">
        <v>44</v>
      </c>
      <c r="RU7">
        <v>0</v>
      </c>
      <c r="RV7">
        <v>10</v>
      </c>
      <c r="RW7">
        <v>29</v>
      </c>
      <c r="RX7">
        <v>0</v>
      </c>
      <c r="RY7">
        <v>0</v>
      </c>
      <c r="RZ7">
        <v>20</v>
      </c>
      <c r="SA7">
        <v>0</v>
      </c>
      <c r="SB7">
        <v>6</v>
      </c>
      <c r="SC7">
        <v>0</v>
      </c>
      <c r="SD7">
        <v>22</v>
      </c>
      <c r="SE7">
        <v>0</v>
      </c>
      <c r="SF7">
        <v>0</v>
      </c>
      <c r="SG7">
        <v>0</v>
      </c>
      <c r="SH7">
        <v>24</v>
      </c>
      <c r="SI7">
        <v>0</v>
      </c>
      <c r="SJ7">
        <v>0</v>
      </c>
      <c r="SK7">
        <v>0</v>
      </c>
      <c r="SL7">
        <v>61</v>
      </c>
      <c r="SM7">
        <v>39</v>
      </c>
      <c r="SN7">
        <v>7</v>
      </c>
      <c r="SO7">
        <v>0</v>
      </c>
      <c r="SP7">
        <v>0</v>
      </c>
      <c r="SQ7">
        <v>0</v>
      </c>
      <c r="SR7">
        <v>0</v>
      </c>
      <c r="SS7">
        <v>0</v>
      </c>
      <c r="ST7">
        <v>14</v>
      </c>
      <c r="SU7">
        <v>15</v>
      </c>
      <c r="SV7">
        <v>5</v>
      </c>
      <c r="SW7">
        <v>0</v>
      </c>
      <c r="SX7">
        <v>0</v>
      </c>
      <c r="SY7">
        <v>14</v>
      </c>
      <c r="SZ7">
        <v>12</v>
      </c>
      <c r="TA7">
        <v>0</v>
      </c>
      <c r="TB7">
        <v>0</v>
      </c>
      <c r="TC7">
        <v>0</v>
      </c>
      <c r="TD7">
        <v>0</v>
      </c>
      <c r="TE7">
        <v>9</v>
      </c>
      <c r="TF7">
        <v>0</v>
      </c>
      <c r="TG7">
        <v>0</v>
      </c>
      <c r="TH7">
        <v>0</v>
      </c>
      <c r="TI7">
        <v>0</v>
      </c>
      <c r="TJ7">
        <v>0</v>
      </c>
      <c r="TK7">
        <v>0</v>
      </c>
      <c r="TL7">
        <v>0</v>
      </c>
      <c r="TM7">
        <v>0</v>
      </c>
      <c r="TN7">
        <v>0</v>
      </c>
      <c r="TO7">
        <v>0</v>
      </c>
      <c r="TP7">
        <v>5</v>
      </c>
      <c r="TQ7">
        <v>11</v>
      </c>
      <c r="TR7">
        <v>0</v>
      </c>
      <c r="TS7">
        <v>0</v>
      </c>
      <c r="TT7">
        <v>0</v>
      </c>
      <c r="TU7">
        <v>0</v>
      </c>
      <c r="TV7">
        <v>0</v>
      </c>
      <c r="TW7">
        <v>29</v>
      </c>
      <c r="TX7">
        <v>56</v>
      </c>
      <c r="TY7">
        <v>8</v>
      </c>
      <c r="TZ7">
        <v>0</v>
      </c>
      <c r="UA7">
        <v>0</v>
      </c>
      <c r="UB7">
        <v>0</v>
      </c>
      <c r="UC7">
        <v>0</v>
      </c>
      <c r="UD7">
        <v>0</v>
      </c>
      <c r="UE7">
        <v>29</v>
      </c>
      <c r="UF7">
        <v>9</v>
      </c>
      <c r="UG7">
        <v>6</v>
      </c>
      <c r="UH7">
        <v>0</v>
      </c>
      <c r="UI7">
        <v>0</v>
      </c>
      <c r="UJ7">
        <v>0</v>
      </c>
      <c r="UK7">
        <v>0</v>
      </c>
      <c r="UL7">
        <v>11</v>
      </c>
      <c r="UM7">
        <v>10</v>
      </c>
      <c r="UN7">
        <v>0</v>
      </c>
      <c r="UO7">
        <v>0</v>
      </c>
      <c r="UP7">
        <v>0</v>
      </c>
      <c r="UQ7">
        <v>0</v>
      </c>
      <c r="UR7">
        <v>16</v>
      </c>
      <c r="US7">
        <v>12</v>
      </c>
      <c r="UT7">
        <v>0</v>
      </c>
      <c r="UU7">
        <v>0</v>
      </c>
      <c r="UV7">
        <v>0</v>
      </c>
      <c r="UW7">
        <v>77</v>
      </c>
      <c r="UX7">
        <v>0</v>
      </c>
      <c r="UY7">
        <v>0</v>
      </c>
      <c r="UZ7">
        <v>0</v>
      </c>
      <c r="VA7">
        <v>0</v>
      </c>
      <c r="VB7">
        <v>0</v>
      </c>
      <c r="VC7">
        <v>0</v>
      </c>
      <c r="VD7">
        <v>0</v>
      </c>
      <c r="VE7">
        <v>33</v>
      </c>
      <c r="VF7">
        <v>0</v>
      </c>
      <c r="VG7">
        <v>0</v>
      </c>
      <c r="VH7">
        <v>0</v>
      </c>
      <c r="VI7">
        <v>12</v>
      </c>
      <c r="VJ7">
        <v>0</v>
      </c>
      <c r="VK7">
        <v>3</v>
      </c>
      <c r="VL7">
        <v>0</v>
      </c>
      <c r="VM7">
        <v>0</v>
      </c>
      <c r="VN7">
        <v>0</v>
      </c>
      <c r="VO7">
        <v>5</v>
      </c>
      <c r="VP7">
        <v>4</v>
      </c>
      <c r="VQ7">
        <v>0</v>
      </c>
      <c r="VR7">
        <v>0</v>
      </c>
      <c r="VS7">
        <v>0</v>
      </c>
      <c r="VT7">
        <v>0</v>
      </c>
      <c r="VU7">
        <v>0</v>
      </c>
      <c r="VV7">
        <v>0</v>
      </c>
      <c r="VW7">
        <v>0</v>
      </c>
      <c r="VX7">
        <v>0</v>
      </c>
      <c r="VY7">
        <v>0</v>
      </c>
      <c r="VZ7">
        <v>0</v>
      </c>
      <c r="WA7">
        <v>0</v>
      </c>
      <c r="WB7">
        <v>0</v>
      </c>
      <c r="WC7">
        <v>9</v>
      </c>
      <c r="WD7">
        <v>0</v>
      </c>
      <c r="WE7">
        <v>0</v>
      </c>
      <c r="WF7">
        <v>0</v>
      </c>
      <c r="WG7">
        <v>0</v>
      </c>
      <c r="WH7">
        <v>6</v>
      </c>
      <c r="WI7">
        <v>0</v>
      </c>
      <c r="WJ7">
        <v>0</v>
      </c>
      <c r="WK7">
        <v>0</v>
      </c>
      <c r="WL7">
        <v>62</v>
      </c>
      <c r="WM7">
        <v>38</v>
      </c>
      <c r="WN7">
        <v>0</v>
      </c>
      <c r="WO7">
        <v>0</v>
      </c>
      <c r="WP7">
        <v>61</v>
      </c>
      <c r="WQ7">
        <v>0</v>
      </c>
      <c r="WR7">
        <v>0</v>
      </c>
      <c r="WS7">
        <v>0</v>
      </c>
      <c r="WT7">
        <v>0</v>
      </c>
      <c r="WU7">
        <v>0</v>
      </c>
      <c r="WV7">
        <v>6</v>
      </c>
      <c r="WW7">
        <v>0</v>
      </c>
      <c r="WX7">
        <v>0</v>
      </c>
      <c r="WY7">
        <v>0</v>
      </c>
      <c r="WZ7">
        <v>0</v>
      </c>
      <c r="XA7">
        <v>0</v>
      </c>
      <c r="XB7">
        <v>14</v>
      </c>
      <c r="XC7">
        <v>0</v>
      </c>
      <c r="XD7">
        <v>0</v>
      </c>
      <c r="XE7">
        <v>0</v>
      </c>
      <c r="XF7">
        <v>0</v>
      </c>
      <c r="XG7">
        <v>0</v>
      </c>
      <c r="XH7">
        <v>0</v>
      </c>
      <c r="XI7">
        <v>7</v>
      </c>
      <c r="XJ7">
        <v>0</v>
      </c>
      <c r="XK7">
        <v>0</v>
      </c>
      <c r="XL7">
        <v>0</v>
      </c>
      <c r="XM7">
        <v>0</v>
      </c>
      <c r="XN7">
        <v>0</v>
      </c>
      <c r="XO7">
        <v>0</v>
      </c>
      <c r="XP7">
        <v>0</v>
      </c>
      <c r="XQ7">
        <v>0</v>
      </c>
      <c r="XR7">
        <v>0</v>
      </c>
      <c r="XS7">
        <v>19</v>
      </c>
      <c r="XT7">
        <v>11</v>
      </c>
      <c r="XU7">
        <v>0</v>
      </c>
      <c r="XV7">
        <v>0</v>
      </c>
      <c r="XW7">
        <v>0</v>
      </c>
      <c r="XX7">
        <v>0</v>
      </c>
      <c r="XY7">
        <v>0</v>
      </c>
      <c r="XZ7">
        <v>9</v>
      </c>
      <c r="YA7">
        <v>0</v>
      </c>
      <c r="YB7">
        <v>29</v>
      </c>
      <c r="YC7">
        <v>0</v>
      </c>
      <c r="YD7">
        <v>0</v>
      </c>
      <c r="YE7">
        <v>0</v>
      </c>
      <c r="YF7">
        <v>0</v>
      </c>
      <c r="YG7">
        <v>0</v>
      </c>
      <c r="YH7">
        <v>0</v>
      </c>
      <c r="YI7">
        <v>0</v>
      </c>
      <c r="YJ7">
        <v>0</v>
      </c>
      <c r="YK7">
        <v>0</v>
      </c>
      <c r="YL7">
        <v>0</v>
      </c>
      <c r="YM7">
        <v>0</v>
      </c>
      <c r="YN7">
        <v>0</v>
      </c>
      <c r="YO7">
        <v>0</v>
      </c>
      <c r="YP7">
        <v>9</v>
      </c>
      <c r="YQ7">
        <v>0</v>
      </c>
      <c r="YR7">
        <v>0</v>
      </c>
      <c r="YS7">
        <v>0</v>
      </c>
      <c r="YT7">
        <v>0</v>
      </c>
      <c r="YU7">
        <v>0</v>
      </c>
      <c r="YV7">
        <v>0</v>
      </c>
      <c r="YW7">
        <v>0</v>
      </c>
      <c r="YX7">
        <v>0</v>
      </c>
      <c r="YY7">
        <v>0</v>
      </c>
      <c r="YZ7">
        <v>15</v>
      </c>
      <c r="ZA7">
        <v>0</v>
      </c>
      <c r="ZB7">
        <v>0</v>
      </c>
      <c r="ZC7">
        <v>0</v>
      </c>
      <c r="ZD7">
        <v>0</v>
      </c>
      <c r="ZE7">
        <v>4</v>
      </c>
      <c r="ZF7">
        <v>0</v>
      </c>
      <c r="ZG7">
        <v>0</v>
      </c>
      <c r="ZH7">
        <v>0</v>
      </c>
      <c r="ZI7">
        <v>0</v>
      </c>
      <c r="ZJ7">
        <v>0</v>
      </c>
      <c r="ZK7">
        <v>0</v>
      </c>
      <c r="ZL7">
        <v>0</v>
      </c>
      <c r="ZM7">
        <v>0</v>
      </c>
      <c r="ZN7">
        <v>0</v>
      </c>
      <c r="ZO7">
        <v>0</v>
      </c>
      <c r="ZP7">
        <v>0</v>
      </c>
      <c r="ZQ7">
        <v>0</v>
      </c>
      <c r="ZR7">
        <v>0</v>
      </c>
      <c r="ZS7">
        <v>0</v>
      </c>
      <c r="ZT7">
        <v>0</v>
      </c>
      <c r="ZU7">
        <v>8</v>
      </c>
      <c r="ZV7">
        <v>7</v>
      </c>
      <c r="ZW7">
        <v>0</v>
      </c>
      <c r="ZX7">
        <v>0</v>
      </c>
      <c r="ZY7">
        <v>0</v>
      </c>
      <c r="ZZ7">
        <v>0</v>
      </c>
      <c r="AAA7">
        <v>0</v>
      </c>
      <c r="AAB7">
        <v>0</v>
      </c>
      <c r="AAC7">
        <v>0</v>
      </c>
      <c r="AAD7">
        <v>0</v>
      </c>
      <c r="AAE7">
        <v>0</v>
      </c>
      <c r="AAF7">
        <v>0</v>
      </c>
      <c r="AAG7">
        <v>4</v>
      </c>
      <c r="AAH7">
        <v>0</v>
      </c>
      <c r="AAI7">
        <v>0</v>
      </c>
      <c r="AAJ7">
        <v>0</v>
      </c>
      <c r="AAK7">
        <v>10</v>
      </c>
      <c r="AAL7">
        <v>0</v>
      </c>
      <c r="AAM7">
        <v>0</v>
      </c>
      <c r="AAN7">
        <v>0</v>
      </c>
      <c r="AAO7">
        <v>0</v>
      </c>
      <c r="AAP7">
        <v>0</v>
      </c>
      <c r="AAQ7">
        <v>0</v>
      </c>
      <c r="AAR7">
        <v>0</v>
      </c>
      <c r="AAS7">
        <v>0</v>
      </c>
      <c r="AAT7">
        <v>0</v>
      </c>
      <c r="AAU7">
        <v>0</v>
      </c>
      <c r="AAV7">
        <v>0</v>
      </c>
      <c r="AAW7">
        <v>0</v>
      </c>
      <c r="AAX7">
        <v>5</v>
      </c>
      <c r="AAY7">
        <v>0</v>
      </c>
      <c r="AAZ7">
        <v>0</v>
      </c>
      <c r="ABA7">
        <v>0</v>
      </c>
      <c r="ABB7">
        <v>0</v>
      </c>
      <c r="ABC7">
        <v>0</v>
      </c>
      <c r="ABD7">
        <v>0</v>
      </c>
      <c r="ABE7">
        <v>33</v>
      </c>
      <c r="ABF7">
        <v>10</v>
      </c>
      <c r="ABG7">
        <v>0</v>
      </c>
      <c r="ABH7">
        <v>4</v>
      </c>
      <c r="ABI7">
        <v>0</v>
      </c>
      <c r="ABJ7">
        <v>0</v>
      </c>
      <c r="ABK7">
        <v>0</v>
      </c>
      <c r="ABL7">
        <v>0</v>
      </c>
      <c r="ABM7">
        <v>0</v>
      </c>
      <c r="ABN7">
        <v>0</v>
      </c>
      <c r="ABO7">
        <v>0</v>
      </c>
      <c r="ABP7">
        <v>0</v>
      </c>
      <c r="ABQ7">
        <v>5</v>
      </c>
      <c r="ABR7">
        <v>0</v>
      </c>
      <c r="ABS7">
        <v>0</v>
      </c>
      <c r="ABT7">
        <v>0</v>
      </c>
      <c r="ABU7">
        <v>0</v>
      </c>
      <c r="ABV7">
        <v>0</v>
      </c>
      <c r="ABW7">
        <v>0</v>
      </c>
      <c r="ABX7">
        <v>20</v>
      </c>
      <c r="ABY7">
        <v>7</v>
      </c>
      <c r="ABZ7">
        <v>5</v>
      </c>
      <c r="ACA7">
        <v>0</v>
      </c>
      <c r="ACB7">
        <v>0</v>
      </c>
      <c r="ACC7">
        <v>0</v>
      </c>
      <c r="ACD7">
        <v>0</v>
      </c>
      <c r="ACE7">
        <v>0</v>
      </c>
      <c r="ACF7">
        <v>11</v>
      </c>
      <c r="ACG7">
        <v>0</v>
      </c>
      <c r="ACH7">
        <v>0</v>
      </c>
      <c r="ACI7">
        <v>0</v>
      </c>
      <c r="ACJ7">
        <v>0</v>
      </c>
      <c r="ACK7">
        <v>3</v>
      </c>
      <c r="ACL7">
        <v>0</v>
      </c>
      <c r="ACM7">
        <v>0</v>
      </c>
      <c r="ACN7">
        <v>0</v>
      </c>
      <c r="ACO7">
        <v>0</v>
      </c>
      <c r="ACP7">
        <v>0</v>
      </c>
      <c r="ACQ7">
        <v>0</v>
      </c>
      <c r="ACR7">
        <v>0</v>
      </c>
      <c r="ACS7">
        <v>0</v>
      </c>
      <c r="ACT7">
        <v>0</v>
      </c>
      <c r="ACU7">
        <v>0</v>
      </c>
      <c r="ACV7">
        <v>0</v>
      </c>
      <c r="ACW7">
        <v>0</v>
      </c>
      <c r="ACX7">
        <v>0</v>
      </c>
      <c r="ACY7">
        <v>0</v>
      </c>
      <c r="ACZ7">
        <v>8</v>
      </c>
      <c r="ADA7">
        <v>0</v>
      </c>
      <c r="ADB7">
        <v>0</v>
      </c>
      <c r="ADC7">
        <v>0</v>
      </c>
      <c r="ADD7">
        <v>0</v>
      </c>
      <c r="ADE7">
        <v>0</v>
      </c>
      <c r="ADF7">
        <v>0</v>
      </c>
      <c r="ADG7">
        <v>0</v>
      </c>
      <c r="ADH7">
        <v>0</v>
      </c>
      <c r="ADI7">
        <v>0</v>
      </c>
      <c r="ADJ7">
        <v>0</v>
      </c>
      <c r="ADK7">
        <v>0</v>
      </c>
      <c r="ADL7">
        <v>0</v>
      </c>
      <c r="ADM7">
        <v>0</v>
      </c>
      <c r="ADN7">
        <v>0</v>
      </c>
      <c r="ADO7">
        <v>0</v>
      </c>
      <c r="ADP7">
        <v>2</v>
      </c>
      <c r="ADQ7">
        <v>0</v>
      </c>
      <c r="ADR7">
        <v>0</v>
      </c>
      <c r="ADS7">
        <v>0</v>
      </c>
      <c r="ADT7">
        <v>0</v>
      </c>
      <c r="ADU7">
        <v>0</v>
      </c>
      <c r="ADV7">
        <v>0</v>
      </c>
      <c r="ADW7">
        <v>0</v>
      </c>
      <c r="ADX7">
        <v>0</v>
      </c>
      <c r="ADY7">
        <v>25</v>
      </c>
      <c r="ADZ7">
        <v>10</v>
      </c>
      <c r="AEA7">
        <v>7</v>
      </c>
      <c r="AEB7">
        <v>6</v>
      </c>
      <c r="AEC7">
        <v>0</v>
      </c>
      <c r="AED7">
        <v>0</v>
      </c>
      <c r="AEE7">
        <v>0</v>
      </c>
      <c r="AEF7">
        <v>0</v>
      </c>
      <c r="AEG7">
        <v>0</v>
      </c>
      <c r="AEH7">
        <v>0</v>
      </c>
      <c r="AEI7">
        <v>0</v>
      </c>
      <c r="AEJ7">
        <v>0</v>
      </c>
      <c r="AEK7">
        <v>0</v>
      </c>
      <c r="AEL7">
        <v>0</v>
      </c>
      <c r="AEM7">
        <v>0</v>
      </c>
      <c r="AEN7">
        <v>0</v>
      </c>
      <c r="AEO7">
        <v>0</v>
      </c>
      <c r="AEP7">
        <v>0</v>
      </c>
      <c r="AEQ7">
        <v>0</v>
      </c>
      <c r="AER7">
        <v>0</v>
      </c>
      <c r="AES7">
        <v>0</v>
      </c>
      <c r="AET7">
        <v>0</v>
      </c>
      <c r="AEU7">
        <v>0</v>
      </c>
      <c r="AEV7">
        <v>0</v>
      </c>
      <c r="AEW7">
        <v>0</v>
      </c>
      <c r="AEX7">
        <v>0</v>
      </c>
      <c r="AEY7">
        <v>0</v>
      </c>
      <c r="AEZ7">
        <v>0</v>
      </c>
      <c r="AFA7">
        <v>0</v>
      </c>
      <c r="AFB7">
        <v>0</v>
      </c>
      <c r="AFC7">
        <v>0</v>
      </c>
      <c r="AFD7">
        <v>0</v>
      </c>
      <c r="AFE7">
        <v>0</v>
      </c>
      <c r="AFF7">
        <v>0</v>
      </c>
      <c r="AFG7">
        <v>13</v>
      </c>
      <c r="AFH7">
        <v>7</v>
      </c>
      <c r="AFI7">
        <v>0</v>
      </c>
      <c r="AFJ7">
        <v>0</v>
      </c>
      <c r="AFK7">
        <v>0</v>
      </c>
      <c r="AFL7">
        <v>0</v>
      </c>
      <c r="AFM7">
        <v>0</v>
      </c>
      <c r="AFN7">
        <v>0</v>
      </c>
      <c r="AFO7">
        <v>0</v>
      </c>
      <c r="AFP7">
        <v>0</v>
      </c>
      <c r="AFQ7">
        <v>0</v>
      </c>
      <c r="AFR7">
        <v>0</v>
      </c>
      <c r="AFS7">
        <v>0</v>
      </c>
      <c r="AFT7">
        <v>0</v>
      </c>
      <c r="AFU7">
        <v>0</v>
      </c>
      <c r="AFV7">
        <v>0</v>
      </c>
      <c r="AFW7">
        <v>4</v>
      </c>
      <c r="AFX7">
        <v>0</v>
      </c>
      <c r="AFY7">
        <v>0</v>
      </c>
      <c r="AFZ7">
        <v>0</v>
      </c>
      <c r="AGA7">
        <v>0</v>
      </c>
      <c r="AGB7">
        <v>0</v>
      </c>
      <c r="AGC7">
        <v>0</v>
      </c>
      <c r="AGD7">
        <v>0</v>
      </c>
      <c r="AGE7">
        <v>0</v>
      </c>
      <c r="AGF7">
        <v>0</v>
      </c>
      <c r="AGG7">
        <v>0</v>
      </c>
      <c r="AGH7">
        <v>0</v>
      </c>
      <c r="AGI7">
        <v>0</v>
      </c>
      <c r="AGJ7">
        <v>0</v>
      </c>
      <c r="AGK7">
        <v>0</v>
      </c>
      <c r="AGL7">
        <v>13</v>
      </c>
      <c r="AGM7">
        <v>10</v>
      </c>
      <c r="AGN7">
        <v>5</v>
      </c>
      <c r="AGO7">
        <v>0</v>
      </c>
      <c r="AGP7">
        <v>0</v>
      </c>
      <c r="AGQ7">
        <v>0</v>
      </c>
      <c r="AGR7">
        <v>0</v>
      </c>
      <c r="AGS7">
        <v>0</v>
      </c>
      <c r="AGT7">
        <v>0</v>
      </c>
      <c r="AGU7">
        <v>10</v>
      </c>
      <c r="AGV7">
        <v>0</v>
      </c>
      <c r="AGW7">
        <v>0</v>
      </c>
      <c r="AGX7">
        <v>0</v>
      </c>
      <c r="AGY7">
        <v>0</v>
      </c>
      <c r="AGZ7">
        <v>0</v>
      </c>
      <c r="AHA7">
        <v>0</v>
      </c>
      <c r="AHB7">
        <v>0</v>
      </c>
      <c r="AHC7">
        <v>0</v>
      </c>
      <c r="AHD7">
        <v>0</v>
      </c>
      <c r="AHE7">
        <v>0</v>
      </c>
      <c r="AHF7">
        <v>0</v>
      </c>
      <c r="AHG7">
        <v>0</v>
      </c>
      <c r="AHH7">
        <v>18</v>
      </c>
      <c r="AHI7">
        <v>0</v>
      </c>
      <c r="AHJ7">
        <v>0</v>
      </c>
      <c r="AHK7">
        <v>0</v>
      </c>
      <c r="AHL7">
        <v>0</v>
      </c>
      <c r="AHM7">
        <v>0</v>
      </c>
      <c r="AHN7">
        <v>0</v>
      </c>
      <c r="AHO7">
        <v>0</v>
      </c>
      <c r="AHP7">
        <v>0</v>
      </c>
      <c r="AHQ7">
        <v>0</v>
      </c>
      <c r="AHR7">
        <v>0</v>
      </c>
      <c r="AHS7">
        <v>0</v>
      </c>
      <c r="AHT7">
        <v>0</v>
      </c>
      <c r="AHU7">
        <v>0</v>
      </c>
      <c r="AHV7">
        <v>0</v>
      </c>
      <c r="AHW7">
        <v>0</v>
      </c>
      <c r="AHX7">
        <v>0</v>
      </c>
      <c r="AHY7">
        <v>0</v>
      </c>
      <c r="AHZ7">
        <v>0</v>
      </c>
      <c r="AIA7">
        <v>0</v>
      </c>
      <c r="AIB7">
        <v>0</v>
      </c>
      <c r="AIC7">
        <v>0</v>
      </c>
      <c r="AID7">
        <v>0</v>
      </c>
      <c r="AIE7">
        <v>0</v>
      </c>
      <c r="AIF7">
        <v>0</v>
      </c>
      <c r="AIG7">
        <v>0</v>
      </c>
      <c r="AIH7">
        <v>0</v>
      </c>
      <c r="AII7">
        <v>0</v>
      </c>
      <c r="AIJ7">
        <v>0</v>
      </c>
      <c r="AIK7">
        <v>0</v>
      </c>
      <c r="AIL7">
        <v>0</v>
      </c>
      <c r="AIM7">
        <v>0</v>
      </c>
      <c r="AIN7">
        <v>0</v>
      </c>
      <c r="AIO7">
        <v>0</v>
      </c>
      <c r="AIP7">
        <v>0</v>
      </c>
      <c r="AIQ7">
        <v>0</v>
      </c>
      <c r="AIR7">
        <v>0</v>
      </c>
      <c r="AIS7">
        <v>0</v>
      </c>
      <c r="AIT7">
        <v>0</v>
      </c>
      <c r="AIU7">
        <v>0</v>
      </c>
      <c r="AIV7">
        <v>0</v>
      </c>
      <c r="AIW7">
        <v>0</v>
      </c>
      <c r="AIX7">
        <v>0</v>
      </c>
      <c r="AIY7">
        <v>0</v>
      </c>
      <c r="AIZ7">
        <v>0</v>
      </c>
      <c r="AJA7">
        <v>0</v>
      </c>
      <c r="AJB7">
        <v>0</v>
      </c>
      <c r="AJC7">
        <v>0</v>
      </c>
      <c r="AJD7">
        <v>11</v>
      </c>
      <c r="AJE7">
        <v>5</v>
      </c>
      <c r="AJF7">
        <v>0</v>
      </c>
      <c r="AJG7">
        <v>0</v>
      </c>
      <c r="AJH7">
        <v>0</v>
      </c>
      <c r="AJI7">
        <v>0</v>
      </c>
      <c r="AJJ7">
        <v>0</v>
      </c>
      <c r="AJK7">
        <v>0</v>
      </c>
      <c r="AJL7">
        <v>0</v>
      </c>
      <c r="AJM7">
        <v>0</v>
      </c>
      <c r="AJN7">
        <v>0</v>
      </c>
      <c r="AJO7">
        <v>0</v>
      </c>
      <c r="AJP7">
        <v>0</v>
      </c>
      <c r="AJQ7">
        <v>0</v>
      </c>
      <c r="AJR7">
        <v>0</v>
      </c>
      <c r="AJS7">
        <v>0</v>
      </c>
      <c r="AJT7">
        <v>0</v>
      </c>
      <c r="AJU7">
        <v>0</v>
      </c>
      <c r="AJV7">
        <v>0</v>
      </c>
      <c r="AJW7">
        <v>0</v>
      </c>
      <c r="AJX7">
        <v>0</v>
      </c>
      <c r="AJY7">
        <v>0</v>
      </c>
      <c r="AJZ7">
        <v>0</v>
      </c>
      <c r="AKA7">
        <v>0</v>
      </c>
      <c r="AKB7">
        <v>14</v>
      </c>
      <c r="AKC7">
        <v>5</v>
      </c>
      <c r="AKD7">
        <v>3</v>
      </c>
      <c r="AKE7">
        <v>0</v>
      </c>
      <c r="AKF7">
        <v>0</v>
      </c>
      <c r="AKG7">
        <v>0</v>
      </c>
      <c r="AKH7">
        <v>0</v>
      </c>
      <c r="AKI7">
        <v>0</v>
      </c>
      <c r="AKJ7">
        <v>0</v>
      </c>
      <c r="AKK7">
        <v>0</v>
      </c>
      <c r="AKL7">
        <v>0</v>
      </c>
      <c r="AKM7">
        <v>0</v>
      </c>
      <c r="AKN7">
        <v>0</v>
      </c>
      <c r="AKO7">
        <v>0</v>
      </c>
      <c r="AKP7">
        <v>0</v>
      </c>
      <c r="AKQ7">
        <v>0</v>
      </c>
      <c r="AKR7">
        <v>0</v>
      </c>
      <c r="AKS7">
        <v>0</v>
      </c>
      <c r="AKT7">
        <v>0</v>
      </c>
      <c r="AKU7">
        <v>0</v>
      </c>
      <c r="AKV7">
        <v>0</v>
      </c>
      <c r="AKW7">
        <v>0</v>
      </c>
      <c r="AKX7">
        <v>13</v>
      </c>
      <c r="AKY7">
        <v>13</v>
      </c>
      <c r="AKZ7">
        <v>7</v>
      </c>
      <c r="ALA7">
        <v>5</v>
      </c>
      <c r="ALB7">
        <v>0</v>
      </c>
      <c r="ALC7">
        <v>0</v>
      </c>
      <c r="ALD7">
        <v>0</v>
      </c>
      <c r="ALE7">
        <v>0</v>
      </c>
      <c r="ALF7">
        <v>0</v>
      </c>
      <c r="ALG7">
        <v>0</v>
      </c>
      <c r="ALH7">
        <v>0</v>
      </c>
      <c r="ALI7">
        <v>0</v>
      </c>
      <c r="ALJ7">
        <v>0</v>
      </c>
      <c r="ALK7">
        <v>0</v>
      </c>
      <c r="ALL7">
        <v>0</v>
      </c>
      <c r="ALM7">
        <v>0</v>
      </c>
      <c r="ALN7">
        <v>0</v>
      </c>
      <c r="ALO7">
        <v>0</v>
      </c>
      <c r="ALP7">
        <v>0</v>
      </c>
      <c r="ALQ7">
        <v>0</v>
      </c>
      <c r="ALR7">
        <v>0</v>
      </c>
      <c r="ALS7">
        <v>0</v>
      </c>
      <c r="ALT7">
        <v>0</v>
      </c>
      <c r="ALU7">
        <v>0</v>
      </c>
      <c r="ALV7">
        <v>0</v>
      </c>
      <c r="ALW7">
        <v>0</v>
      </c>
      <c r="ALX7">
        <v>0</v>
      </c>
      <c r="ALY7">
        <v>0</v>
      </c>
      <c r="ALZ7">
        <v>0</v>
      </c>
      <c r="AMA7">
        <v>12</v>
      </c>
      <c r="AMB7">
        <v>4</v>
      </c>
      <c r="AMC7">
        <v>0</v>
      </c>
      <c r="AMD7">
        <v>0</v>
      </c>
      <c r="AME7">
        <v>0</v>
      </c>
      <c r="AMF7">
        <v>0</v>
      </c>
      <c r="AMG7">
        <v>0</v>
      </c>
      <c r="AMH7">
        <v>0</v>
      </c>
      <c r="AMI7">
        <v>0</v>
      </c>
      <c r="AMJ7">
        <v>0</v>
      </c>
      <c r="AMK7">
        <v>0</v>
      </c>
      <c r="AML7">
        <v>0</v>
      </c>
      <c r="AMM7">
        <v>0</v>
      </c>
      <c r="AMN7">
        <v>0</v>
      </c>
      <c r="AMO7">
        <v>0</v>
      </c>
      <c r="AMP7">
        <v>0</v>
      </c>
      <c r="AMQ7">
        <v>0</v>
      </c>
      <c r="AMR7">
        <v>0</v>
      </c>
      <c r="AMS7">
        <v>0</v>
      </c>
      <c r="AMT7">
        <v>0</v>
      </c>
      <c r="AMU7">
        <v>0</v>
      </c>
      <c r="AMV7">
        <v>0</v>
      </c>
      <c r="AMW7">
        <v>0</v>
      </c>
      <c r="AMX7">
        <v>11</v>
      </c>
      <c r="AMY7">
        <v>11</v>
      </c>
      <c r="AMZ7">
        <v>5</v>
      </c>
      <c r="ANA7">
        <v>0</v>
      </c>
      <c r="ANB7">
        <v>0</v>
      </c>
      <c r="ANC7">
        <v>0</v>
      </c>
      <c r="AND7">
        <v>0</v>
      </c>
      <c r="ANE7">
        <v>0</v>
      </c>
      <c r="ANF7">
        <v>0</v>
      </c>
      <c r="ANG7">
        <v>0</v>
      </c>
      <c r="ANH7">
        <v>0</v>
      </c>
      <c r="ANI7">
        <v>0</v>
      </c>
      <c r="ANJ7">
        <v>0</v>
      </c>
      <c r="ANK7">
        <v>0</v>
      </c>
      <c r="ANL7">
        <v>0</v>
      </c>
      <c r="ANM7">
        <v>0</v>
      </c>
      <c r="ANN7">
        <v>0</v>
      </c>
      <c r="ANO7">
        <v>0</v>
      </c>
      <c r="ANP7">
        <v>0</v>
      </c>
      <c r="ANQ7">
        <v>0</v>
      </c>
      <c r="ANR7">
        <v>0</v>
      </c>
      <c r="ANS7">
        <v>0</v>
      </c>
      <c r="ANT7">
        <v>0</v>
      </c>
      <c r="ANU7">
        <v>0</v>
      </c>
      <c r="ANV7">
        <v>0</v>
      </c>
      <c r="ANW7">
        <v>0</v>
      </c>
      <c r="ANX7">
        <v>0</v>
      </c>
      <c r="ANY7">
        <v>0</v>
      </c>
      <c r="ANZ7">
        <v>0</v>
      </c>
      <c r="AOA7">
        <v>0</v>
      </c>
      <c r="AOB7">
        <v>0</v>
      </c>
      <c r="AOC7">
        <v>0</v>
      </c>
      <c r="AOD7">
        <v>0</v>
      </c>
      <c r="AOE7">
        <v>0</v>
      </c>
      <c r="AOF7">
        <v>0</v>
      </c>
      <c r="AOG7">
        <v>0</v>
      </c>
      <c r="AOH7">
        <v>0</v>
      </c>
      <c r="AOI7">
        <v>0</v>
      </c>
      <c r="AOJ7">
        <v>4</v>
      </c>
      <c r="AOK7">
        <v>0</v>
      </c>
      <c r="AOL7">
        <v>0</v>
      </c>
      <c r="AOM7">
        <v>0</v>
      </c>
      <c r="AON7">
        <v>0</v>
      </c>
      <c r="AOO7">
        <v>0</v>
      </c>
      <c r="AOP7">
        <v>0</v>
      </c>
      <c r="AOQ7">
        <v>0</v>
      </c>
      <c r="AOR7">
        <v>0</v>
      </c>
      <c r="AOS7">
        <v>0</v>
      </c>
      <c r="AOT7">
        <v>0</v>
      </c>
      <c r="AOU7">
        <v>0</v>
      </c>
      <c r="AOV7">
        <v>0</v>
      </c>
      <c r="AOW7">
        <v>0</v>
      </c>
      <c r="AOX7">
        <v>0</v>
      </c>
      <c r="AOY7">
        <v>0</v>
      </c>
      <c r="AOZ7">
        <v>0</v>
      </c>
      <c r="APA7">
        <v>0</v>
      </c>
      <c r="APB7">
        <v>0</v>
      </c>
      <c r="APC7">
        <v>0</v>
      </c>
      <c r="APD7">
        <v>0</v>
      </c>
      <c r="APE7">
        <v>0</v>
      </c>
      <c r="APF7">
        <v>0</v>
      </c>
      <c r="APG7">
        <v>0</v>
      </c>
      <c r="APH7">
        <v>0</v>
      </c>
      <c r="API7">
        <v>0</v>
      </c>
      <c r="APJ7">
        <v>0</v>
      </c>
      <c r="APK7">
        <v>0</v>
      </c>
      <c r="APL7">
        <v>0</v>
      </c>
      <c r="APM7">
        <v>0</v>
      </c>
      <c r="APN7">
        <v>0</v>
      </c>
      <c r="APO7">
        <v>5</v>
      </c>
      <c r="APP7">
        <v>5</v>
      </c>
      <c r="APQ7">
        <v>4</v>
      </c>
      <c r="APR7">
        <v>0</v>
      </c>
      <c r="APS7">
        <v>0</v>
      </c>
      <c r="APT7">
        <v>0</v>
      </c>
      <c r="APU7">
        <v>0</v>
      </c>
      <c r="APV7">
        <v>0</v>
      </c>
      <c r="APW7">
        <v>0</v>
      </c>
      <c r="APX7">
        <v>0</v>
      </c>
      <c r="APY7">
        <v>0</v>
      </c>
      <c r="APZ7">
        <v>0</v>
      </c>
      <c r="AQA7">
        <v>0</v>
      </c>
      <c r="AQB7">
        <v>0</v>
      </c>
      <c r="AQC7">
        <v>0</v>
      </c>
      <c r="AQD7">
        <v>0</v>
      </c>
      <c r="AQE7">
        <v>0</v>
      </c>
      <c r="AQF7">
        <v>0</v>
      </c>
      <c r="AQG7">
        <v>0</v>
      </c>
      <c r="AQH7">
        <v>0</v>
      </c>
      <c r="AQI7">
        <v>0</v>
      </c>
      <c r="AQJ7">
        <v>0</v>
      </c>
      <c r="AQK7">
        <v>0</v>
      </c>
      <c r="AQL7">
        <v>0</v>
      </c>
      <c r="AQM7">
        <v>0</v>
      </c>
      <c r="AQN7">
        <v>0</v>
      </c>
      <c r="AQO7">
        <v>0</v>
      </c>
      <c r="AQP7">
        <v>0</v>
      </c>
      <c r="AQQ7">
        <v>0</v>
      </c>
      <c r="AQR7">
        <v>0</v>
      </c>
      <c r="AQS7">
        <v>0</v>
      </c>
      <c r="AQT7">
        <v>0</v>
      </c>
      <c r="AQU7">
        <v>8</v>
      </c>
      <c r="AQV7">
        <v>8</v>
      </c>
      <c r="AQW7">
        <v>2</v>
      </c>
      <c r="AQX7">
        <v>0</v>
      </c>
      <c r="AQY7">
        <v>0</v>
      </c>
      <c r="AQZ7">
        <v>0</v>
      </c>
      <c r="ARA7">
        <v>0</v>
      </c>
      <c r="ARB7">
        <v>0</v>
      </c>
      <c r="ARC7">
        <v>0</v>
      </c>
      <c r="ARD7">
        <v>0</v>
      </c>
      <c r="ARE7">
        <v>0</v>
      </c>
      <c r="ARF7">
        <v>0</v>
      </c>
      <c r="ARG7">
        <v>0</v>
      </c>
      <c r="ARH7">
        <v>0</v>
      </c>
      <c r="ARI7">
        <v>0</v>
      </c>
      <c r="ARJ7">
        <v>0</v>
      </c>
      <c r="ARK7">
        <v>0</v>
      </c>
      <c r="ARL7">
        <v>0</v>
      </c>
      <c r="ARM7">
        <v>0</v>
      </c>
      <c r="ARN7">
        <v>0</v>
      </c>
      <c r="ARO7">
        <v>0</v>
      </c>
      <c r="ARP7">
        <v>0</v>
      </c>
      <c r="ARQ7">
        <v>0</v>
      </c>
      <c r="ARR7">
        <v>0</v>
      </c>
      <c r="ARS7">
        <v>0</v>
      </c>
      <c r="ART7">
        <v>0</v>
      </c>
      <c r="ARU7">
        <v>0</v>
      </c>
      <c r="ARV7">
        <v>0</v>
      </c>
      <c r="ARW7">
        <v>0</v>
      </c>
      <c r="ARX7">
        <v>0</v>
      </c>
      <c r="ARY7">
        <v>0</v>
      </c>
      <c r="ARZ7">
        <v>0</v>
      </c>
      <c r="ASA7">
        <v>0</v>
      </c>
      <c r="ASB7">
        <v>0</v>
      </c>
      <c r="ASC7">
        <v>0</v>
      </c>
      <c r="ASD7">
        <v>0</v>
      </c>
      <c r="ASE7">
        <v>0</v>
      </c>
      <c r="ASF7">
        <v>0</v>
      </c>
      <c r="ASG7">
        <v>0</v>
      </c>
      <c r="ASH7">
        <v>0</v>
      </c>
      <c r="ASI7">
        <v>0</v>
      </c>
      <c r="ASJ7">
        <v>0</v>
      </c>
      <c r="ASK7">
        <v>7</v>
      </c>
      <c r="ASL7">
        <v>7</v>
      </c>
      <c r="ASM7">
        <v>7</v>
      </c>
      <c r="ASN7">
        <v>7</v>
      </c>
      <c r="ASO7">
        <v>2</v>
      </c>
      <c r="ASP7">
        <v>0</v>
      </c>
      <c r="ASQ7">
        <v>0</v>
      </c>
      <c r="ASR7">
        <v>0</v>
      </c>
      <c r="ASS7">
        <v>0</v>
      </c>
      <c r="AST7">
        <v>0</v>
      </c>
      <c r="ASU7">
        <v>0</v>
      </c>
      <c r="ASV7">
        <v>0</v>
      </c>
      <c r="ASW7">
        <v>0</v>
      </c>
      <c r="ASX7">
        <v>0</v>
      </c>
      <c r="ASY7">
        <v>0</v>
      </c>
      <c r="ASZ7">
        <v>0</v>
      </c>
      <c r="ATA7">
        <v>0</v>
      </c>
      <c r="ATB7">
        <v>0</v>
      </c>
      <c r="ATC7">
        <v>0</v>
      </c>
      <c r="ATD7">
        <v>0</v>
      </c>
      <c r="ATE7">
        <v>0</v>
      </c>
      <c r="ATF7">
        <v>0</v>
      </c>
      <c r="ATG7">
        <v>0</v>
      </c>
      <c r="ATH7">
        <v>0</v>
      </c>
      <c r="ATI7">
        <v>0</v>
      </c>
      <c r="ATJ7">
        <v>0</v>
      </c>
      <c r="ATK7">
        <v>0</v>
      </c>
      <c r="ATL7">
        <v>0</v>
      </c>
      <c r="ATM7">
        <v>0</v>
      </c>
      <c r="ATN7">
        <v>0</v>
      </c>
      <c r="ATO7">
        <v>0</v>
      </c>
      <c r="ATP7">
        <v>0</v>
      </c>
      <c r="ATQ7">
        <v>0</v>
      </c>
      <c r="ATR7">
        <v>0</v>
      </c>
      <c r="ATS7">
        <v>0</v>
      </c>
      <c r="ATT7">
        <v>6</v>
      </c>
      <c r="ATU7">
        <v>6</v>
      </c>
      <c r="ATV7">
        <v>6</v>
      </c>
      <c r="ATW7">
        <v>6</v>
      </c>
      <c r="ATX7">
        <v>6</v>
      </c>
      <c r="ATY7">
        <v>6</v>
      </c>
      <c r="ATZ7">
        <v>2</v>
      </c>
      <c r="AUA7">
        <v>0</v>
      </c>
      <c r="AUB7">
        <v>0</v>
      </c>
      <c r="AUC7">
        <v>0</v>
      </c>
      <c r="AUD7">
        <v>0</v>
      </c>
      <c r="AUE7">
        <v>0</v>
      </c>
      <c r="AUF7">
        <v>0</v>
      </c>
      <c r="AUG7">
        <v>0</v>
      </c>
      <c r="AUH7">
        <v>0</v>
      </c>
      <c r="AUI7">
        <v>0</v>
      </c>
      <c r="AUJ7">
        <v>0</v>
      </c>
      <c r="AUK7">
        <v>0</v>
      </c>
      <c r="AUL7">
        <v>0</v>
      </c>
      <c r="AUM7">
        <v>0</v>
      </c>
      <c r="AUN7">
        <v>0</v>
      </c>
      <c r="AUO7">
        <v>0</v>
      </c>
      <c r="AUP7">
        <v>0</v>
      </c>
      <c r="AUQ7">
        <v>0</v>
      </c>
      <c r="AUR7">
        <v>0</v>
      </c>
      <c r="AUS7">
        <v>0</v>
      </c>
      <c r="AUT7">
        <v>0</v>
      </c>
      <c r="AUU7">
        <v>0</v>
      </c>
      <c r="AUV7">
        <v>0</v>
      </c>
      <c r="AUW7">
        <v>0</v>
      </c>
      <c r="AUX7">
        <v>0</v>
      </c>
      <c r="AUY7">
        <v>0</v>
      </c>
      <c r="AUZ7">
        <v>0</v>
      </c>
      <c r="AVA7">
        <v>0</v>
      </c>
      <c r="AVB7">
        <v>0</v>
      </c>
      <c r="AVC7">
        <v>0</v>
      </c>
      <c r="AVD7">
        <v>0</v>
      </c>
      <c r="AVE7">
        <v>0</v>
      </c>
      <c r="AVF7">
        <v>0</v>
      </c>
      <c r="AVG7">
        <v>0</v>
      </c>
      <c r="AVH7">
        <v>0</v>
      </c>
      <c r="AVI7">
        <v>0</v>
      </c>
      <c r="AVJ7">
        <v>0</v>
      </c>
      <c r="AVK7">
        <v>0</v>
      </c>
      <c r="AVL7">
        <v>0</v>
      </c>
      <c r="AVM7">
        <v>0</v>
      </c>
      <c r="AVN7">
        <v>0</v>
      </c>
      <c r="AVO7">
        <v>0</v>
      </c>
      <c r="AVP7">
        <v>0</v>
      </c>
      <c r="AVQ7">
        <v>0</v>
      </c>
      <c r="AVR7">
        <v>0</v>
      </c>
      <c r="AVS7">
        <v>0</v>
      </c>
      <c r="AVT7">
        <v>0</v>
      </c>
      <c r="AVU7">
        <v>0</v>
      </c>
      <c r="AVV7">
        <v>0</v>
      </c>
      <c r="AVW7">
        <v>0</v>
      </c>
      <c r="AVX7">
        <v>0</v>
      </c>
      <c r="AVY7">
        <v>0</v>
      </c>
      <c r="AVZ7">
        <v>0</v>
      </c>
      <c r="AWA7">
        <v>0</v>
      </c>
      <c r="AWB7">
        <v>0</v>
      </c>
      <c r="AWC7">
        <v>0</v>
      </c>
      <c r="AWD7">
        <v>0</v>
      </c>
      <c r="AWE7">
        <v>0</v>
      </c>
      <c r="AWF7">
        <v>0</v>
      </c>
      <c r="AWG7">
        <v>0</v>
      </c>
      <c r="AWH7">
        <v>0</v>
      </c>
      <c r="AWI7">
        <v>0</v>
      </c>
      <c r="AWJ7">
        <v>0</v>
      </c>
      <c r="AWK7">
        <v>0</v>
      </c>
      <c r="AWL7">
        <v>0</v>
      </c>
      <c r="AWM7">
        <v>0</v>
      </c>
      <c r="AWN7">
        <v>4</v>
      </c>
      <c r="AWO7">
        <v>4</v>
      </c>
      <c r="AWP7">
        <v>4</v>
      </c>
      <c r="AWQ7">
        <v>4</v>
      </c>
      <c r="AWR7">
        <v>0</v>
      </c>
      <c r="AWS7">
        <v>0</v>
      </c>
      <c r="AWT7">
        <v>0</v>
      </c>
      <c r="AWU7">
        <v>0</v>
      </c>
      <c r="AWV7">
        <v>0</v>
      </c>
      <c r="AWW7">
        <v>0</v>
      </c>
      <c r="AWX7">
        <v>0</v>
      </c>
      <c r="AWY7">
        <v>0</v>
      </c>
      <c r="AWZ7">
        <v>0</v>
      </c>
      <c r="AXA7">
        <v>0</v>
      </c>
      <c r="AXB7">
        <v>0</v>
      </c>
      <c r="AXC7">
        <v>0</v>
      </c>
      <c r="AXD7">
        <v>0</v>
      </c>
      <c r="AXE7">
        <v>0</v>
      </c>
      <c r="AXF7">
        <v>0</v>
      </c>
      <c r="AXG7">
        <v>0</v>
      </c>
      <c r="AXH7">
        <v>0</v>
      </c>
      <c r="AXI7">
        <v>0</v>
      </c>
      <c r="AXJ7">
        <v>0</v>
      </c>
      <c r="AXK7">
        <v>0</v>
      </c>
      <c r="AXL7">
        <v>0</v>
      </c>
      <c r="AXM7">
        <v>0</v>
      </c>
      <c r="AXN7">
        <v>0</v>
      </c>
      <c r="AXO7">
        <v>0</v>
      </c>
      <c r="AXP7">
        <v>0</v>
      </c>
      <c r="AXQ7">
        <v>0</v>
      </c>
      <c r="AXR7">
        <v>0</v>
      </c>
      <c r="AXS7">
        <v>0</v>
      </c>
      <c r="AXT7">
        <v>0</v>
      </c>
      <c r="AXU7">
        <v>0</v>
      </c>
      <c r="AXV7">
        <v>0</v>
      </c>
      <c r="AXW7">
        <v>0</v>
      </c>
      <c r="AXX7">
        <v>0</v>
      </c>
      <c r="AXY7">
        <v>0</v>
      </c>
      <c r="AXZ7">
        <v>0</v>
      </c>
      <c r="AYA7">
        <v>0</v>
      </c>
      <c r="AYB7">
        <v>3</v>
      </c>
      <c r="AYC7">
        <v>3</v>
      </c>
      <c r="AYD7">
        <v>3</v>
      </c>
      <c r="AYE7">
        <v>3</v>
      </c>
      <c r="AYF7">
        <v>3</v>
      </c>
      <c r="AYG7">
        <v>3</v>
      </c>
      <c r="AYH7">
        <v>0</v>
      </c>
      <c r="AYI7">
        <v>0</v>
      </c>
      <c r="AYJ7">
        <v>0</v>
      </c>
      <c r="AYK7">
        <v>0</v>
      </c>
      <c r="AYL7">
        <v>0</v>
      </c>
      <c r="AYM7">
        <v>0</v>
      </c>
      <c r="AYN7">
        <v>0</v>
      </c>
      <c r="AYO7">
        <v>0</v>
      </c>
      <c r="AYP7">
        <v>0</v>
      </c>
      <c r="AYQ7">
        <v>0</v>
      </c>
      <c r="AYR7">
        <v>0</v>
      </c>
      <c r="AYS7">
        <v>0</v>
      </c>
      <c r="AYT7">
        <v>0</v>
      </c>
      <c r="AYU7">
        <v>0</v>
      </c>
      <c r="AYV7">
        <v>0</v>
      </c>
      <c r="AYW7">
        <v>0</v>
      </c>
      <c r="AYX7">
        <v>0</v>
      </c>
      <c r="AYY7">
        <v>0</v>
      </c>
      <c r="AYZ7">
        <v>0</v>
      </c>
      <c r="AZA7">
        <v>0</v>
      </c>
      <c r="AZB7">
        <v>0</v>
      </c>
      <c r="AZC7">
        <v>0</v>
      </c>
      <c r="AZD7">
        <v>0</v>
      </c>
      <c r="AZE7">
        <v>0</v>
      </c>
      <c r="AZF7">
        <v>0</v>
      </c>
      <c r="AZG7">
        <v>0</v>
      </c>
      <c r="AZH7">
        <v>0</v>
      </c>
      <c r="AZI7">
        <v>0</v>
      </c>
      <c r="AZJ7">
        <v>0</v>
      </c>
      <c r="AZK7">
        <v>0</v>
      </c>
      <c r="AZL7">
        <v>0</v>
      </c>
      <c r="AZM7">
        <v>0</v>
      </c>
      <c r="AZN7">
        <v>0</v>
      </c>
      <c r="AZO7">
        <v>2</v>
      </c>
      <c r="AZP7">
        <v>2</v>
      </c>
      <c r="AZQ7">
        <v>2</v>
      </c>
      <c r="AZR7">
        <v>0</v>
      </c>
      <c r="AZS7">
        <v>0</v>
      </c>
      <c r="AZT7">
        <v>0</v>
      </c>
      <c r="AZU7">
        <v>0</v>
      </c>
      <c r="AZV7">
        <v>0</v>
      </c>
      <c r="AZW7">
        <v>0</v>
      </c>
      <c r="AZX7">
        <v>0</v>
      </c>
      <c r="AZY7">
        <v>0</v>
      </c>
      <c r="AZZ7">
        <v>0</v>
      </c>
      <c r="BAA7">
        <v>0</v>
      </c>
      <c r="BAB7">
        <v>0</v>
      </c>
      <c r="BAC7">
        <v>0</v>
      </c>
      <c r="BAD7">
        <v>0</v>
      </c>
      <c r="BAE7">
        <v>0</v>
      </c>
      <c r="BAF7">
        <v>0</v>
      </c>
      <c r="BAG7">
        <v>0</v>
      </c>
    </row>
    <row r="8" spans="1:1385" x14ac:dyDescent="0.25">
      <c r="A8" t="s">
        <v>953</v>
      </c>
      <c r="B8" t="s">
        <v>566</v>
      </c>
      <c r="C8" t="s">
        <v>958</v>
      </c>
      <c r="D8">
        <v>5</v>
      </c>
      <c r="E8">
        <v>0</v>
      </c>
      <c r="F8">
        <v>13.51</v>
      </c>
      <c r="G8">
        <v>0</v>
      </c>
      <c r="H8">
        <v>0.25</v>
      </c>
      <c r="I8">
        <v>0</v>
      </c>
      <c r="J8">
        <v>21.39</v>
      </c>
      <c r="K8">
        <v>1.27</v>
      </c>
      <c r="L8">
        <v>66</v>
      </c>
      <c r="M8">
        <v>7.2</v>
      </c>
      <c r="N8">
        <v>70</v>
      </c>
      <c r="O8">
        <v>94.7</v>
      </c>
      <c r="P8">
        <v>30.6</v>
      </c>
      <c r="Q8">
        <v>4.7</v>
      </c>
      <c r="R8">
        <v>0.188</v>
      </c>
      <c r="S8">
        <v>1.95</v>
      </c>
      <c r="T8">
        <v>3.1</v>
      </c>
      <c r="U8">
        <v>308</v>
      </c>
      <c r="V8">
        <v>2</v>
      </c>
      <c r="W8">
        <v>4</v>
      </c>
      <c r="X8">
        <v>13.36</v>
      </c>
      <c r="Y8">
        <v>1.6314</v>
      </c>
      <c r="Z8">
        <v>3.6736</v>
      </c>
      <c r="AA8">
        <v>0.12</v>
      </c>
      <c r="AB8">
        <v>0.25900000000000001</v>
      </c>
      <c r="AC8">
        <v>0.40200000000000002</v>
      </c>
      <c r="AD8">
        <v>0.29899999999999999</v>
      </c>
      <c r="AE8">
        <v>0.14699999999999999</v>
      </c>
      <c r="AF8">
        <v>7.3999999999999996E-2</v>
      </c>
      <c r="AG8">
        <v>0.27100000000000002</v>
      </c>
      <c r="AH8">
        <v>7.4999999999999997E-2</v>
      </c>
      <c r="AI8">
        <v>64510</v>
      </c>
      <c r="AJ8">
        <v>352</v>
      </c>
      <c r="AK8">
        <v>679</v>
      </c>
      <c r="AL8">
        <v>5246</v>
      </c>
      <c r="AM8">
        <v>294</v>
      </c>
      <c r="AN8">
        <v>19</v>
      </c>
      <c r="AO8">
        <v>130</v>
      </c>
      <c r="AP8">
        <v>992</v>
      </c>
      <c r="AQ8">
        <v>9802</v>
      </c>
      <c r="AR8">
        <v>35</v>
      </c>
      <c r="AS8">
        <v>32</v>
      </c>
      <c r="AT8">
        <v>197</v>
      </c>
      <c r="AU8">
        <v>102</v>
      </c>
      <c r="AV8">
        <v>156</v>
      </c>
      <c r="AW8">
        <v>2312</v>
      </c>
      <c r="AX8">
        <v>839</v>
      </c>
      <c r="AY8">
        <v>5240</v>
      </c>
      <c r="AZ8">
        <v>0</v>
      </c>
      <c r="BA8">
        <v>820</v>
      </c>
      <c r="BB8">
        <v>0</v>
      </c>
      <c r="BC8">
        <v>0</v>
      </c>
      <c r="BD8">
        <v>101</v>
      </c>
      <c r="BE8">
        <v>48</v>
      </c>
      <c r="BF8">
        <v>0</v>
      </c>
      <c r="BG8">
        <v>1590</v>
      </c>
      <c r="BH8">
        <v>253</v>
      </c>
      <c r="BI8">
        <v>6731</v>
      </c>
      <c r="BJ8">
        <v>0</v>
      </c>
      <c r="BK8">
        <v>0</v>
      </c>
      <c r="BL8">
        <v>0</v>
      </c>
      <c r="BM8">
        <v>0</v>
      </c>
      <c r="BN8">
        <v>13</v>
      </c>
      <c r="BO8">
        <v>0</v>
      </c>
      <c r="BP8">
        <v>0</v>
      </c>
      <c r="BQ8">
        <v>1627</v>
      </c>
      <c r="BR8">
        <v>525</v>
      </c>
      <c r="BS8">
        <v>5</v>
      </c>
      <c r="BT8">
        <v>0</v>
      </c>
      <c r="BU8">
        <v>197</v>
      </c>
      <c r="BV8">
        <v>3277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55</v>
      </c>
      <c r="CD8">
        <v>1854</v>
      </c>
      <c r="CE8">
        <v>0</v>
      </c>
      <c r="CF8">
        <v>1220</v>
      </c>
      <c r="CG8">
        <v>0</v>
      </c>
      <c r="CH8">
        <v>149</v>
      </c>
      <c r="CI8">
        <v>39</v>
      </c>
      <c r="CJ8">
        <v>0</v>
      </c>
      <c r="CK8">
        <v>0</v>
      </c>
      <c r="CL8">
        <v>0</v>
      </c>
      <c r="CM8">
        <v>0</v>
      </c>
      <c r="CN8">
        <v>246</v>
      </c>
      <c r="CO8">
        <v>19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217</v>
      </c>
      <c r="CW8">
        <v>0</v>
      </c>
      <c r="CX8">
        <v>0</v>
      </c>
      <c r="CY8">
        <v>5</v>
      </c>
      <c r="CZ8">
        <v>0</v>
      </c>
      <c r="DA8">
        <v>0</v>
      </c>
      <c r="DB8">
        <v>2541</v>
      </c>
      <c r="DC8">
        <v>0</v>
      </c>
      <c r="DD8">
        <v>0</v>
      </c>
      <c r="DE8">
        <v>64</v>
      </c>
      <c r="DF8">
        <v>1426</v>
      </c>
      <c r="DG8">
        <v>0</v>
      </c>
      <c r="DH8">
        <v>149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219</v>
      </c>
      <c r="DQ8">
        <v>0</v>
      </c>
      <c r="DR8">
        <v>2120</v>
      </c>
      <c r="DS8">
        <v>2892</v>
      </c>
      <c r="DT8">
        <v>0</v>
      </c>
      <c r="DU8">
        <v>0</v>
      </c>
      <c r="DV8">
        <v>360</v>
      </c>
      <c r="DW8">
        <v>0</v>
      </c>
      <c r="DX8">
        <v>28</v>
      </c>
      <c r="DY8">
        <v>0</v>
      </c>
      <c r="DZ8">
        <v>172</v>
      </c>
      <c r="EA8">
        <v>0</v>
      </c>
      <c r="EB8">
        <v>0</v>
      </c>
      <c r="EC8">
        <v>0</v>
      </c>
      <c r="ED8">
        <v>150</v>
      </c>
      <c r="EE8">
        <v>39</v>
      </c>
      <c r="EF8">
        <v>0</v>
      </c>
      <c r="EG8">
        <v>0</v>
      </c>
      <c r="EH8">
        <v>1875</v>
      </c>
      <c r="EI8">
        <v>669</v>
      </c>
      <c r="EJ8">
        <v>16</v>
      </c>
      <c r="EK8">
        <v>0</v>
      </c>
      <c r="EL8">
        <v>0</v>
      </c>
      <c r="EM8">
        <v>0</v>
      </c>
      <c r="EN8">
        <v>0</v>
      </c>
      <c r="EO8">
        <v>0</v>
      </c>
      <c r="EP8">
        <v>20</v>
      </c>
      <c r="EQ8">
        <v>0</v>
      </c>
      <c r="ER8">
        <v>0</v>
      </c>
      <c r="ES8">
        <v>0</v>
      </c>
      <c r="ET8">
        <v>35</v>
      </c>
      <c r="EU8">
        <v>0</v>
      </c>
      <c r="EV8">
        <v>0</v>
      </c>
      <c r="EW8">
        <v>8</v>
      </c>
      <c r="EX8">
        <v>0</v>
      </c>
      <c r="EY8">
        <v>0</v>
      </c>
      <c r="EZ8">
        <v>0</v>
      </c>
      <c r="FA8">
        <v>109</v>
      </c>
      <c r="FB8">
        <v>0</v>
      </c>
      <c r="FC8">
        <v>1582</v>
      </c>
      <c r="FD8">
        <v>175</v>
      </c>
      <c r="FE8">
        <v>7</v>
      </c>
      <c r="FF8">
        <v>0</v>
      </c>
      <c r="FG8">
        <v>0</v>
      </c>
      <c r="FH8">
        <v>0</v>
      </c>
      <c r="FI8">
        <v>74</v>
      </c>
      <c r="FJ8">
        <v>0</v>
      </c>
      <c r="FK8">
        <v>0</v>
      </c>
      <c r="FL8">
        <v>0</v>
      </c>
      <c r="FM8">
        <v>25</v>
      </c>
      <c r="FN8">
        <v>0</v>
      </c>
      <c r="FO8">
        <v>0</v>
      </c>
      <c r="FP8">
        <v>16</v>
      </c>
      <c r="FQ8">
        <v>0</v>
      </c>
      <c r="FR8">
        <v>0</v>
      </c>
      <c r="FS8">
        <v>135</v>
      </c>
      <c r="FT8">
        <v>0</v>
      </c>
      <c r="FU8">
        <v>0</v>
      </c>
      <c r="FV8">
        <v>249</v>
      </c>
      <c r="FW8">
        <v>0</v>
      </c>
      <c r="FX8">
        <v>0</v>
      </c>
      <c r="FY8">
        <v>0</v>
      </c>
      <c r="FZ8">
        <v>0</v>
      </c>
      <c r="GA8">
        <v>144</v>
      </c>
      <c r="GB8">
        <v>148</v>
      </c>
      <c r="GC8">
        <v>0</v>
      </c>
      <c r="GD8">
        <v>0</v>
      </c>
      <c r="GE8">
        <v>7</v>
      </c>
      <c r="GF8">
        <v>0</v>
      </c>
      <c r="GG8">
        <v>0</v>
      </c>
      <c r="GH8">
        <v>52</v>
      </c>
      <c r="GI8">
        <v>0</v>
      </c>
      <c r="GJ8">
        <v>134</v>
      </c>
      <c r="GK8">
        <v>13</v>
      </c>
      <c r="GL8">
        <v>2</v>
      </c>
      <c r="GM8">
        <v>204</v>
      </c>
      <c r="GN8">
        <v>0</v>
      </c>
      <c r="GO8">
        <v>0</v>
      </c>
      <c r="GP8">
        <v>0</v>
      </c>
      <c r="GQ8">
        <v>0</v>
      </c>
      <c r="GR8">
        <v>0</v>
      </c>
      <c r="GS8">
        <v>102</v>
      </c>
      <c r="GT8">
        <v>0</v>
      </c>
      <c r="GU8">
        <v>0</v>
      </c>
      <c r="GV8">
        <v>0</v>
      </c>
      <c r="GW8">
        <v>0</v>
      </c>
      <c r="GX8">
        <v>31</v>
      </c>
      <c r="GY8">
        <v>26</v>
      </c>
      <c r="GZ8">
        <v>31</v>
      </c>
      <c r="HA8">
        <v>0</v>
      </c>
      <c r="HB8">
        <v>15</v>
      </c>
      <c r="HC8">
        <v>105</v>
      </c>
      <c r="HD8">
        <v>119</v>
      </c>
      <c r="HE8">
        <v>0</v>
      </c>
      <c r="HF8">
        <v>0</v>
      </c>
      <c r="HG8">
        <v>0</v>
      </c>
      <c r="HH8">
        <v>11</v>
      </c>
      <c r="HI8">
        <v>0</v>
      </c>
      <c r="HJ8">
        <v>0</v>
      </c>
      <c r="HK8">
        <v>0</v>
      </c>
      <c r="HL8">
        <v>325</v>
      </c>
      <c r="HM8">
        <v>62</v>
      </c>
      <c r="HN8">
        <v>12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5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18</v>
      </c>
      <c r="IV8">
        <v>0</v>
      </c>
      <c r="IW8">
        <v>0</v>
      </c>
      <c r="IX8">
        <v>0</v>
      </c>
      <c r="IY8">
        <v>23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15</v>
      </c>
      <c r="JQ8">
        <v>0</v>
      </c>
      <c r="JR8">
        <v>0</v>
      </c>
      <c r="JS8">
        <v>0</v>
      </c>
      <c r="JT8">
        <v>21</v>
      </c>
      <c r="JU8">
        <v>0</v>
      </c>
      <c r="JV8">
        <v>0</v>
      </c>
      <c r="JW8">
        <v>0</v>
      </c>
      <c r="JX8">
        <v>0</v>
      </c>
      <c r="JY8">
        <v>0</v>
      </c>
      <c r="JZ8">
        <v>6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2</v>
      </c>
      <c r="KH8">
        <v>0</v>
      </c>
      <c r="KI8">
        <v>0</v>
      </c>
      <c r="KJ8">
        <v>0</v>
      </c>
      <c r="KK8">
        <v>0</v>
      </c>
      <c r="KL8">
        <v>0</v>
      </c>
      <c r="KM8">
        <v>107</v>
      </c>
      <c r="KN8">
        <v>0</v>
      </c>
      <c r="KO8">
        <v>0</v>
      </c>
      <c r="KP8">
        <v>0</v>
      </c>
      <c r="KQ8">
        <v>0</v>
      </c>
      <c r="KR8">
        <v>0</v>
      </c>
      <c r="KS8">
        <v>14</v>
      </c>
      <c r="KT8">
        <v>0</v>
      </c>
      <c r="KU8">
        <v>0</v>
      </c>
      <c r="KV8">
        <v>0</v>
      </c>
      <c r="KW8">
        <v>0</v>
      </c>
      <c r="KX8">
        <v>0</v>
      </c>
      <c r="KY8">
        <v>0</v>
      </c>
      <c r="KZ8">
        <v>0</v>
      </c>
      <c r="LA8">
        <v>187</v>
      </c>
      <c r="LB8">
        <v>4</v>
      </c>
      <c r="LC8">
        <v>0</v>
      </c>
      <c r="LD8">
        <v>0</v>
      </c>
      <c r="LE8">
        <v>0</v>
      </c>
      <c r="LF8">
        <v>0</v>
      </c>
      <c r="LG8">
        <v>0</v>
      </c>
      <c r="LH8">
        <v>0</v>
      </c>
      <c r="LI8">
        <v>2</v>
      </c>
      <c r="LJ8">
        <v>0</v>
      </c>
      <c r="LK8">
        <v>26</v>
      </c>
      <c r="LL8">
        <v>0</v>
      </c>
      <c r="LM8">
        <v>0</v>
      </c>
      <c r="LN8">
        <v>0</v>
      </c>
      <c r="LO8">
        <v>38</v>
      </c>
      <c r="LP8">
        <v>0</v>
      </c>
      <c r="LQ8">
        <v>0</v>
      </c>
      <c r="LR8">
        <v>0</v>
      </c>
      <c r="LS8">
        <v>0</v>
      </c>
      <c r="LT8">
        <v>0</v>
      </c>
      <c r="LU8">
        <v>0</v>
      </c>
      <c r="LV8">
        <v>0</v>
      </c>
      <c r="LW8">
        <v>0</v>
      </c>
      <c r="LX8">
        <v>0</v>
      </c>
      <c r="LY8">
        <v>0</v>
      </c>
      <c r="LZ8">
        <v>0</v>
      </c>
      <c r="MA8">
        <v>0</v>
      </c>
      <c r="MB8">
        <v>0</v>
      </c>
      <c r="MC8">
        <v>0</v>
      </c>
      <c r="MD8">
        <v>0</v>
      </c>
      <c r="ME8">
        <v>0</v>
      </c>
      <c r="MF8">
        <v>304</v>
      </c>
      <c r="MG8">
        <v>0</v>
      </c>
      <c r="MH8">
        <v>0</v>
      </c>
      <c r="MI8">
        <v>0</v>
      </c>
      <c r="MJ8">
        <v>0</v>
      </c>
      <c r="MK8">
        <v>0</v>
      </c>
      <c r="ML8">
        <v>0</v>
      </c>
      <c r="MM8">
        <v>0</v>
      </c>
      <c r="MN8">
        <v>0</v>
      </c>
      <c r="MO8">
        <v>0</v>
      </c>
      <c r="MP8">
        <v>0</v>
      </c>
      <c r="MQ8">
        <v>0</v>
      </c>
      <c r="MR8">
        <v>0</v>
      </c>
      <c r="MS8">
        <v>0</v>
      </c>
      <c r="MT8">
        <v>0</v>
      </c>
      <c r="MU8">
        <v>0</v>
      </c>
      <c r="MV8">
        <v>0</v>
      </c>
      <c r="MW8">
        <v>0</v>
      </c>
      <c r="MX8">
        <v>0</v>
      </c>
      <c r="MY8">
        <v>0</v>
      </c>
      <c r="MZ8">
        <v>186</v>
      </c>
      <c r="NA8">
        <v>0</v>
      </c>
      <c r="NB8">
        <v>0</v>
      </c>
      <c r="NC8">
        <v>0</v>
      </c>
      <c r="ND8">
        <v>0</v>
      </c>
      <c r="NE8">
        <v>0</v>
      </c>
      <c r="NF8">
        <v>0</v>
      </c>
      <c r="NG8">
        <v>0</v>
      </c>
      <c r="NH8">
        <v>0</v>
      </c>
      <c r="NI8">
        <v>0</v>
      </c>
      <c r="NJ8">
        <v>141</v>
      </c>
      <c r="NK8">
        <v>0</v>
      </c>
      <c r="NL8">
        <v>0</v>
      </c>
      <c r="NM8">
        <v>0</v>
      </c>
      <c r="NN8">
        <v>0</v>
      </c>
      <c r="NO8">
        <v>0</v>
      </c>
      <c r="NP8">
        <v>66</v>
      </c>
      <c r="NQ8">
        <v>0</v>
      </c>
      <c r="NR8">
        <v>0</v>
      </c>
      <c r="NS8">
        <v>45</v>
      </c>
      <c r="NT8">
        <v>0</v>
      </c>
      <c r="NU8">
        <v>0</v>
      </c>
      <c r="NV8">
        <v>77</v>
      </c>
      <c r="NW8">
        <v>0</v>
      </c>
      <c r="NX8">
        <v>0</v>
      </c>
      <c r="NY8">
        <v>0</v>
      </c>
      <c r="NZ8">
        <v>0</v>
      </c>
      <c r="OA8">
        <v>191</v>
      </c>
      <c r="OB8">
        <v>0</v>
      </c>
      <c r="OC8">
        <v>0</v>
      </c>
      <c r="OD8">
        <v>0</v>
      </c>
      <c r="OE8">
        <v>0</v>
      </c>
      <c r="OF8">
        <v>0</v>
      </c>
      <c r="OG8">
        <v>134</v>
      </c>
      <c r="OH8">
        <v>0</v>
      </c>
      <c r="OI8">
        <v>0</v>
      </c>
      <c r="OJ8">
        <v>0</v>
      </c>
      <c r="OK8">
        <v>0</v>
      </c>
      <c r="OL8">
        <v>0</v>
      </c>
      <c r="OM8">
        <v>0</v>
      </c>
      <c r="ON8">
        <v>0</v>
      </c>
      <c r="OO8">
        <v>0</v>
      </c>
      <c r="OP8">
        <v>0</v>
      </c>
      <c r="OQ8">
        <v>0</v>
      </c>
      <c r="OR8">
        <v>0</v>
      </c>
      <c r="OS8">
        <v>0</v>
      </c>
      <c r="OT8">
        <v>0</v>
      </c>
      <c r="OU8">
        <v>0</v>
      </c>
      <c r="OV8">
        <v>0</v>
      </c>
      <c r="OW8">
        <v>97</v>
      </c>
      <c r="OX8">
        <v>0</v>
      </c>
      <c r="OY8">
        <v>0</v>
      </c>
      <c r="OZ8">
        <v>0</v>
      </c>
      <c r="PA8">
        <v>0</v>
      </c>
      <c r="PB8">
        <v>0</v>
      </c>
      <c r="PC8">
        <v>0</v>
      </c>
      <c r="PD8">
        <v>0</v>
      </c>
      <c r="PE8">
        <v>0</v>
      </c>
      <c r="PF8">
        <v>0</v>
      </c>
      <c r="PG8">
        <v>0</v>
      </c>
      <c r="PH8">
        <v>0</v>
      </c>
      <c r="PI8">
        <v>0</v>
      </c>
      <c r="PJ8">
        <v>0</v>
      </c>
      <c r="PK8">
        <v>0</v>
      </c>
      <c r="PL8">
        <v>0</v>
      </c>
      <c r="PM8">
        <v>0</v>
      </c>
      <c r="PN8">
        <v>0</v>
      </c>
      <c r="PO8">
        <v>24</v>
      </c>
      <c r="PP8">
        <v>0</v>
      </c>
      <c r="PQ8">
        <v>0</v>
      </c>
      <c r="PR8">
        <v>0</v>
      </c>
      <c r="PS8">
        <v>0</v>
      </c>
      <c r="PT8">
        <v>0</v>
      </c>
      <c r="PU8">
        <v>0</v>
      </c>
      <c r="PV8">
        <v>0</v>
      </c>
      <c r="PW8">
        <v>0</v>
      </c>
      <c r="PX8">
        <v>0</v>
      </c>
      <c r="PY8">
        <v>0</v>
      </c>
      <c r="PZ8">
        <v>0</v>
      </c>
      <c r="QA8">
        <v>0</v>
      </c>
      <c r="QB8">
        <v>0</v>
      </c>
      <c r="QC8">
        <v>0</v>
      </c>
      <c r="QD8">
        <v>0</v>
      </c>
      <c r="QE8">
        <v>0</v>
      </c>
      <c r="QF8">
        <v>0</v>
      </c>
      <c r="QG8">
        <v>10</v>
      </c>
      <c r="QH8">
        <v>0</v>
      </c>
      <c r="QI8">
        <v>2</v>
      </c>
      <c r="QJ8">
        <v>0</v>
      </c>
      <c r="QK8">
        <v>0</v>
      </c>
      <c r="QL8">
        <v>0</v>
      </c>
      <c r="QM8">
        <v>0</v>
      </c>
      <c r="QN8">
        <v>0</v>
      </c>
      <c r="QO8">
        <v>0</v>
      </c>
      <c r="QP8">
        <v>0</v>
      </c>
      <c r="QQ8">
        <v>0</v>
      </c>
      <c r="QR8">
        <v>0</v>
      </c>
      <c r="QS8">
        <v>43</v>
      </c>
      <c r="QT8">
        <v>0</v>
      </c>
      <c r="QU8">
        <v>0</v>
      </c>
      <c r="QV8">
        <v>94</v>
      </c>
      <c r="QW8">
        <v>0</v>
      </c>
      <c r="QX8">
        <v>0</v>
      </c>
      <c r="QY8">
        <v>0</v>
      </c>
      <c r="QZ8">
        <v>0</v>
      </c>
      <c r="RA8">
        <v>0</v>
      </c>
      <c r="RB8">
        <v>0</v>
      </c>
      <c r="RC8">
        <v>0</v>
      </c>
      <c r="RD8">
        <v>0</v>
      </c>
      <c r="RE8">
        <v>0</v>
      </c>
      <c r="RF8">
        <v>119</v>
      </c>
      <c r="RG8">
        <v>0</v>
      </c>
      <c r="RH8">
        <v>0</v>
      </c>
      <c r="RI8">
        <v>0</v>
      </c>
      <c r="RJ8">
        <v>0</v>
      </c>
      <c r="RK8">
        <v>0</v>
      </c>
      <c r="RL8">
        <v>0</v>
      </c>
      <c r="RM8">
        <v>0</v>
      </c>
      <c r="RN8">
        <v>0</v>
      </c>
      <c r="RO8">
        <v>0</v>
      </c>
      <c r="RP8">
        <v>0</v>
      </c>
      <c r="RQ8">
        <v>0</v>
      </c>
      <c r="RR8">
        <v>0</v>
      </c>
      <c r="RS8">
        <v>0</v>
      </c>
      <c r="RT8">
        <v>0</v>
      </c>
      <c r="RU8">
        <v>26</v>
      </c>
      <c r="RV8">
        <v>0</v>
      </c>
      <c r="RW8">
        <v>0</v>
      </c>
      <c r="RX8">
        <v>0</v>
      </c>
      <c r="RY8">
        <v>0</v>
      </c>
      <c r="RZ8">
        <v>0</v>
      </c>
      <c r="SA8">
        <v>0</v>
      </c>
      <c r="SB8">
        <v>0</v>
      </c>
      <c r="SC8">
        <v>0</v>
      </c>
      <c r="SD8">
        <v>0</v>
      </c>
      <c r="SE8">
        <v>0</v>
      </c>
      <c r="SF8">
        <v>0</v>
      </c>
      <c r="SG8">
        <v>0</v>
      </c>
      <c r="SH8">
        <v>0</v>
      </c>
      <c r="SI8">
        <v>0</v>
      </c>
      <c r="SJ8">
        <v>0</v>
      </c>
      <c r="SK8">
        <v>0</v>
      </c>
      <c r="SL8">
        <v>0</v>
      </c>
      <c r="SM8">
        <v>0</v>
      </c>
      <c r="SN8">
        <v>0</v>
      </c>
      <c r="SO8">
        <v>0</v>
      </c>
      <c r="SP8">
        <v>0</v>
      </c>
      <c r="SQ8">
        <v>0</v>
      </c>
      <c r="SR8">
        <v>0</v>
      </c>
      <c r="SS8">
        <v>0</v>
      </c>
      <c r="ST8">
        <v>0</v>
      </c>
      <c r="SU8">
        <v>0</v>
      </c>
      <c r="SV8">
        <v>0</v>
      </c>
      <c r="SW8">
        <v>0</v>
      </c>
      <c r="SX8">
        <v>0</v>
      </c>
      <c r="SY8">
        <v>75</v>
      </c>
      <c r="SZ8">
        <v>0</v>
      </c>
      <c r="TA8">
        <v>0</v>
      </c>
      <c r="TB8">
        <v>0</v>
      </c>
      <c r="TC8">
        <v>0</v>
      </c>
      <c r="TD8">
        <v>0</v>
      </c>
      <c r="TE8">
        <v>0</v>
      </c>
      <c r="TF8">
        <v>0</v>
      </c>
      <c r="TG8">
        <v>0</v>
      </c>
      <c r="TH8">
        <v>0</v>
      </c>
      <c r="TI8">
        <v>0</v>
      </c>
      <c r="TJ8">
        <v>0</v>
      </c>
      <c r="TK8">
        <v>0</v>
      </c>
      <c r="TL8">
        <v>7</v>
      </c>
      <c r="TM8">
        <v>0</v>
      </c>
      <c r="TN8">
        <v>0</v>
      </c>
      <c r="TO8">
        <v>0</v>
      </c>
      <c r="TP8">
        <v>0</v>
      </c>
      <c r="TQ8">
        <v>0</v>
      </c>
      <c r="TR8">
        <v>0</v>
      </c>
      <c r="TS8">
        <v>0</v>
      </c>
      <c r="TT8">
        <v>0</v>
      </c>
      <c r="TU8">
        <v>0</v>
      </c>
      <c r="TV8">
        <v>0</v>
      </c>
      <c r="TW8">
        <v>0</v>
      </c>
      <c r="TX8">
        <v>0</v>
      </c>
      <c r="TY8">
        <v>0</v>
      </c>
      <c r="TZ8">
        <v>7</v>
      </c>
      <c r="UA8">
        <v>0</v>
      </c>
      <c r="UB8">
        <v>0</v>
      </c>
      <c r="UC8">
        <v>0</v>
      </c>
      <c r="UD8">
        <v>8</v>
      </c>
      <c r="UE8">
        <v>0</v>
      </c>
      <c r="UF8">
        <v>0</v>
      </c>
      <c r="UG8">
        <v>0</v>
      </c>
      <c r="UH8">
        <v>0</v>
      </c>
      <c r="UI8">
        <v>0</v>
      </c>
      <c r="UJ8">
        <v>0</v>
      </c>
      <c r="UK8">
        <v>0</v>
      </c>
      <c r="UL8">
        <v>0</v>
      </c>
      <c r="UM8">
        <v>0</v>
      </c>
      <c r="UN8">
        <v>0</v>
      </c>
      <c r="UO8">
        <v>0</v>
      </c>
      <c r="UP8">
        <v>0</v>
      </c>
      <c r="UQ8">
        <v>0</v>
      </c>
      <c r="UR8">
        <v>0</v>
      </c>
      <c r="US8">
        <v>0</v>
      </c>
      <c r="UT8">
        <v>0</v>
      </c>
      <c r="UU8">
        <v>0</v>
      </c>
      <c r="UV8">
        <v>0</v>
      </c>
      <c r="UW8">
        <v>0</v>
      </c>
      <c r="UX8">
        <v>0</v>
      </c>
      <c r="UY8">
        <v>0</v>
      </c>
      <c r="UZ8">
        <v>0</v>
      </c>
      <c r="VA8">
        <v>0</v>
      </c>
      <c r="VB8">
        <v>0</v>
      </c>
      <c r="VC8">
        <v>0</v>
      </c>
      <c r="VD8">
        <v>0</v>
      </c>
      <c r="VE8">
        <v>0</v>
      </c>
      <c r="VF8">
        <v>0</v>
      </c>
      <c r="VG8">
        <v>0</v>
      </c>
      <c r="VH8">
        <v>0</v>
      </c>
      <c r="VI8">
        <v>0</v>
      </c>
      <c r="VJ8">
        <v>0</v>
      </c>
      <c r="VK8">
        <v>0</v>
      </c>
      <c r="VL8">
        <v>0</v>
      </c>
      <c r="VM8">
        <v>0</v>
      </c>
      <c r="VN8">
        <v>0</v>
      </c>
      <c r="VO8">
        <v>25</v>
      </c>
      <c r="VP8">
        <v>0</v>
      </c>
      <c r="VQ8">
        <v>0</v>
      </c>
      <c r="VR8">
        <v>0</v>
      </c>
      <c r="VS8">
        <v>0</v>
      </c>
      <c r="VT8">
        <v>0</v>
      </c>
      <c r="VU8">
        <v>0</v>
      </c>
      <c r="VV8">
        <v>0</v>
      </c>
      <c r="VW8">
        <v>0</v>
      </c>
      <c r="VX8">
        <v>0</v>
      </c>
      <c r="VY8">
        <v>0</v>
      </c>
      <c r="VZ8">
        <v>0</v>
      </c>
      <c r="WA8">
        <v>0</v>
      </c>
      <c r="WB8">
        <v>0</v>
      </c>
      <c r="WC8">
        <v>0</v>
      </c>
      <c r="WD8">
        <v>0</v>
      </c>
      <c r="WE8">
        <v>0</v>
      </c>
      <c r="WF8">
        <v>0</v>
      </c>
      <c r="WG8">
        <v>0</v>
      </c>
      <c r="WH8">
        <v>0</v>
      </c>
      <c r="WI8">
        <v>0</v>
      </c>
      <c r="WJ8">
        <v>0</v>
      </c>
      <c r="WK8">
        <v>0</v>
      </c>
      <c r="WL8">
        <v>0</v>
      </c>
      <c r="WM8">
        <v>0</v>
      </c>
      <c r="WN8">
        <v>0</v>
      </c>
      <c r="WO8">
        <v>0</v>
      </c>
      <c r="WP8">
        <v>0</v>
      </c>
      <c r="WQ8">
        <v>61</v>
      </c>
      <c r="WR8">
        <v>0</v>
      </c>
      <c r="WS8">
        <v>0</v>
      </c>
      <c r="WT8">
        <v>0</v>
      </c>
      <c r="WU8">
        <v>0</v>
      </c>
      <c r="WV8">
        <v>0</v>
      </c>
      <c r="WW8">
        <v>59</v>
      </c>
      <c r="WX8">
        <v>0</v>
      </c>
      <c r="WY8">
        <v>0</v>
      </c>
      <c r="WZ8">
        <v>0</v>
      </c>
      <c r="XA8">
        <v>0</v>
      </c>
      <c r="XB8">
        <v>0</v>
      </c>
      <c r="XC8">
        <v>0</v>
      </c>
      <c r="XD8">
        <v>0</v>
      </c>
      <c r="XE8">
        <v>0</v>
      </c>
      <c r="XF8">
        <v>0</v>
      </c>
      <c r="XG8">
        <v>0</v>
      </c>
      <c r="XH8">
        <v>0</v>
      </c>
      <c r="XI8">
        <v>0</v>
      </c>
      <c r="XJ8">
        <v>0</v>
      </c>
      <c r="XK8">
        <v>0</v>
      </c>
      <c r="XL8">
        <v>0</v>
      </c>
      <c r="XM8">
        <v>0</v>
      </c>
      <c r="XN8">
        <v>0</v>
      </c>
      <c r="XO8">
        <v>0</v>
      </c>
      <c r="XP8">
        <v>0</v>
      </c>
      <c r="XQ8">
        <v>0</v>
      </c>
      <c r="XR8">
        <v>0</v>
      </c>
      <c r="XS8">
        <v>0</v>
      </c>
      <c r="XT8">
        <v>0</v>
      </c>
      <c r="XU8">
        <v>0</v>
      </c>
      <c r="XV8">
        <v>0</v>
      </c>
      <c r="XW8">
        <v>0</v>
      </c>
      <c r="XX8">
        <v>0</v>
      </c>
      <c r="XY8">
        <v>0</v>
      </c>
      <c r="XZ8">
        <v>0</v>
      </c>
      <c r="YA8">
        <v>0</v>
      </c>
      <c r="YB8">
        <v>0</v>
      </c>
      <c r="YC8">
        <v>0</v>
      </c>
      <c r="YD8">
        <v>0</v>
      </c>
      <c r="YE8">
        <v>0</v>
      </c>
      <c r="YF8">
        <v>0</v>
      </c>
      <c r="YG8">
        <v>0</v>
      </c>
      <c r="YH8">
        <v>0</v>
      </c>
      <c r="YI8">
        <v>0</v>
      </c>
      <c r="YJ8">
        <v>0</v>
      </c>
      <c r="YK8">
        <v>0</v>
      </c>
      <c r="YL8">
        <v>0</v>
      </c>
      <c r="YM8">
        <v>0</v>
      </c>
      <c r="YN8">
        <v>0</v>
      </c>
      <c r="YO8">
        <v>0</v>
      </c>
      <c r="YP8">
        <v>0</v>
      </c>
      <c r="YQ8">
        <v>13</v>
      </c>
      <c r="YR8">
        <v>0</v>
      </c>
      <c r="YS8">
        <v>0</v>
      </c>
      <c r="YT8">
        <v>0</v>
      </c>
      <c r="YU8">
        <v>0</v>
      </c>
      <c r="YV8">
        <v>0</v>
      </c>
      <c r="YW8">
        <v>0</v>
      </c>
      <c r="YX8">
        <v>0</v>
      </c>
      <c r="YY8">
        <v>0</v>
      </c>
      <c r="YZ8">
        <v>0</v>
      </c>
      <c r="ZA8">
        <v>0</v>
      </c>
      <c r="ZB8">
        <v>0</v>
      </c>
      <c r="ZC8">
        <v>0</v>
      </c>
      <c r="ZD8">
        <v>0</v>
      </c>
      <c r="ZE8">
        <v>0</v>
      </c>
      <c r="ZF8">
        <v>0</v>
      </c>
      <c r="ZG8">
        <v>0</v>
      </c>
      <c r="ZH8">
        <v>0</v>
      </c>
      <c r="ZI8">
        <v>0</v>
      </c>
      <c r="ZJ8">
        <v>0</v>
      </c>
      <c r="ZK8">
        <v>0</v>
      </c>
      <c r="ZL8">
        <v>0</v>
      </c>
      <c r="ZM8">
        <v>0</v>
      </c>
      <c r="ZN8">
        <v>0</v>
      </c>
      <c r="ZO8">
        <v>0</v>
      </c>
      <c r="ZP8">
        <v>0</v>
      </c>
      <c r="ZQ8">
        <v>0</v>
      </c>
      <c r="ZR8">
        <v>0</v>
      </c>
      <c r="ZS8">
        <v>0</v>
      </c>
      <c r="ZT8">
        <v>0</v>
      </c>
      <c r="ZU8">
        <v>0</v>
      </c>
      <c r="ZV8">
        <v>0</v>
      </c>
      <c r="ZW8">
        <v>0</v>
      </c>
      <c r="ZX8">
        <v>0</v>
      </c>
      <c r="ZY8">
        <v>0</v>
      </c>
      <c r="ZZ8">
        <v>0</v>
      </c>
      <c r="AAA8">
        <v>0</v>
      </c>
      <c r="AAB8">
        <v>0</v>
      </c>
      <c r="AAC8">
        <v>0</v>
      </c>
      <c r="AAD8">
        <v>0</v>
      </c>
      <c r="AAE8">
        <v>0</v>
      </c>
      <c r="AAF8">
        <v>0</v>
      </c>
      <c r="AAG8">
        <v>0</v>
      </c>
      <c r="AAH8">
        <v>0</v>
      </c>
      <c r="AAI8">
        <v>0</v>
      </c>
      <c r="AAJ8">
        <v>0</v>
      </c>
      <c r="AAK8">
        <v>0</v>
      </c>
      <c r="AAL8">
        <v>0</v>
      </c>
      <c r="AAM8">
        <v>39</v>
      </c>
      <c r="AAN8">
        <v>0</v>
      </c>
      <c r="AAO8">
        <v>0</v>
      </c>
      <c r="AAP8">
        <v>0</v>
      </c>
      <c r="AAQ8">
        <v>0</v>
      </c>
      <c r="AAR8">
        <v>0</v>
      </c>
      <c r="AAS8">
        <v>0</v>
      </c>
      <c r="AAT8">
        <v>0</v>
      </c>
      <c r="AAU8">
        <v>0</v>
      </c>
      <c r="AAV8">
        <v>0</v>
      </c>
      <c r="AAW8">
        <v>0</v>
      </c>
      <c r="AAX8">
        <v>0</v>
      </c>
      <c r="AAY8">
        <v>0</v>
      </c>
      <c r="AAZ8">
        <v>37</v>
      </c>
      <c r="ABA8">
        <v>0</v>
      </c>
      <c r="ABB8">
        <v>0</v>
      </c>
      <c r="ABC8">
        <v>0</v>
      </c>
      <c r="ABD8">
        <v>0</v>
      </c>
      <c r="ABE8">
        <v>0</v>
      </c>
      <c r="ABF8">
        <v>0</v>
      </c>
      <c r="ABG8">
        <v>0</v>
      </c>
      <c r="ABH8">
        <v>0</v>
      </c>
      <c r="ABI8">
        <v>0</v>
      </c>
      <c r="ABJ8">
        <v>0</v>
      </c>
      <c r="ABK8">
        <v>0</v>
      </c>
      <c r="ABL8">
        <v>0</v>
      </c>
      <c r="ABM8">
        <v>0</v>
      </c>
      <c r="ABN8">
        <v>0</v>
      </c>
      <c r="ABO8">
        <v>0</v>
      </c>
      <c r="ABP8">
        <v>0</v>
      </c>
      <c r="ABQ8">
        <v>0</v>
      </c>
      <c r="ABR8">
        <v>0</v>
      </c>
      <c r="ABS8">
        <v>0</v>
      </c>
      <c r="ABT8">
        <v>0</v>
      </c>
      <c r="ABU8">
        <v>0</v>
      </c>
      <c r="ABV8">
        <v>0</v>
      </c>
      <c r="ABW8">
        <v>0</v>
      </c>
      <c r="ABX8">
        <v>0</v>
      </c>
      <c r="ABY8">
        <v>0</v>
      </c>
      <c r="ABZ8">
        <v>0</v>
      </c>
      <c r="ACA8">
        <v>0</v>
      </c>
      <c r="ACB8">
        <v>0</v>
      </c>
      <c r="ACC8">
        <v>0</v>
      </c>
      <c r="ACD8">
        <v>0</v>
      </c>
      <c r="ACE8">
        <v>0</v>
      </c>
      <c r="ACF8">
        <v>0</v>
      </c>
      <c r="ACG8">
        <v>0</v>
      </c>
      <c r="ACH8">
        <v>0</v>
      </c>
      <c r="ACI8">
        <v>0</v>
      </c>
      <c r="ACJ8">
        <v>0</v>
      </c>
      <c r="ACK8">
        <v>0</v>
      </c>
      <c r="ACL8">
        <v>0</v>
      </c>
      <c r="ACM8">
        <v>0</v>
      </c>
      <c r="ACN8">
        <v>0</v>
      </c>
      <c r="ACO8">
        <v>0</v>
      </c>
      <c r="ACP8">
        <v>0</v>
      </c>
      <c r="ACQ8">
        <v>0</v>
      </c>
      <c r="ACR8">
        <v>0</v>
      </c>
      <c r="ACS8">
        <v>0</v>
      </c>
      <c r="ACT8">
        <v>0</v>
      </c>
      <c r="ACU8">
        <v>0</v>
      </c>
      <c r="ACV8">
        <v>0</v>
      </c>
      <c r="ACW8">
        <v>0</v>
      </c>
      <c r="ACX8">
        <v>0</v>
      </c>
      <c r="ACY8">
        <v>0</v>
      </c>
      <c r="ACZ8">
        <v>0</v>
      </c>
      <c r="ADA8">
        <v>0</v>
      </c>
      <c r="ADB8">
        <v>0</v>
      </c>
      <c r="ADC8">
        <v>0</v>
      </c>
      <c r="ADD8">
        <v>0</v>
      </c>
      <c r="ADE8">
        <v>0</v>
      </c>
      <c r="ADF8">
        <v>0</v>
      </c>
      <c r="ADG8">
        <v>0</v>
      </c>
      <c r="ADH8">
        <v>0</v>
      </c>
      <c r="ADI8">
        <v>0</v>
      </c>
      <c r="ADJ8">
        <v>0</v>
      </c>
      <c r="ADK8">
        <v>0</v>
      </c>
      <c r="ADL8">
        <v>0</v>
      </c>
      <c r="ADM8">
        <v>0</v>
      </c>
      <c r="ADN8">
        <v>0</v>
      </c>
      <c r="ADO8">
        <v>0</v>
      </c>
      <c r="ADP8">
        <v>0</v>
      </c>
      <c r="ADQ8">
        <v>0</v>
      </c>
      <c r="ADR8">
        <v>0</v>
      </c>
      <c r="ADS8">
        <v>0</v>
      </c>
      <c r="ADT8">
        <v>0</v>
      </c>
      <c r="ADU8">
        <v>0</v>
      </c>
      <c r="ADV8">
        <v>0</v>
      </c>
      <c r="ADW8">
        <v>0</v>
      </c>
      <c r="ADX8">
        <v>0</v>
      </c>
      <c r="ADY8">
        <v>0</v>
      </c>
      <c r="ADZ8">
        <v>0</v>
      </c>
      <c r="AEA8">
        <v>0</v>
      </c>
      <c r="AEB8">
        <v>0</v>
      </c>
      <c r="AEC8">
        <v>0</v>
      </c>
      <c r="AED8">
        <v>0</v>
      </c>
      <c r="AEE8">
        <v>0</v>
      </c>
      <c r="AEF8">
        <v>0</v>
      </c>
      <c r="AEG8">
        <v>0</v>
      </c>
      <c r="AEH8">
        <v>0</v>
      </c>
      <c r="AEI8">
        <v>0</v>
      </c>
      <c r="AEJ8">
        <v>0</v>
      </c>
      <c r="AEK8">
        <v>0</v>
      </c>
      <c r="AEL8">
        <v>0</v>
      </c>
      <c r="AEM8">
        <v>0</v>
      </c>
      <c r="AEN8">
        <v>0</v>
      </c>
      <c r="AEO8">
        <v>0</v>
      </c>
      <c r="AEP8">
        <v>0</v>
      </c>
      <c r="AEQ8">
        <v>0</v>
      </c>
      <c r="AER8">
        <v>0</v>
      </c>
      <c r="AES8">
        <v>0</v>
      </c>
      <c r="AET8">
        <v>0</v>
      </c>
      <c r="AEU8">
        <v>0</v>
      </c>
      <c r="AEV8">
        <v>0</v>
      </c>
      <c r="AEW8">
        <v>0</v>
      </c>
      <c r="AEX8">
        <v>0</v>
      </c>
      <c r="AEY8">
        <v>0</v>
      </c>
      <c r="AEZ8">
        <v>0</v>
      </c>
      <c r="AFA8">
        <v>0</v>
      </c>
      <c r="AFB8">
        <v>0</v>
      </c>
      <c r="AFC8">
        <v>0</v>
      </c>
      <c r="AFD8">
        <v>0</v>
      </c>
      <c r="AFE8">
        <v>0</v>
      </c>
      <c r="AFF8">
        <v>0</v>
      </c>
      <c r="AFG8">
        <v>0</v>
      </c>
      <c r="AFH8">
        <v>0</v>
      </c>
      <c r="AFI8">
        <v>0</v>
      </c>
      <c r="AFJ8">
        <v>0</v>
      </c>
      <c r="AFK8">
        <v>0</v>
      </c>
      <c r="AFL8">
        <v>0</v>
      </c>
      <c r="AFM8">
        <v>0</v>
      </c>
      <c r="AFN8">
        <v>0</v>
      </c>
      <c r="AFO8">
        <v>0</v>
      </c>
      <c r="AFP8">
        <v>0</v>
      </c>
      <c r="AFQ8">
        <v>0</v>
      </c>
      <c r="AFR8">
        <v>0</v>
      </c>
      <c r="AFS8">
        <v>0</v>
      </c>
      <c r="AFT8">
        <v>0</v>
      </c>
      <c r="AFU8">
        <v>0</v>
      </c>
      <c r="AFV8">
        <v>0</v>
      </c>
      <c r="AFW8">
        <v>0</v>
      </c>
      <c r="AFX8">
        <v>0</v>
      </c>
      <c r="AFY8">
        <v>0</v>
      </c>
      <c r="AFZ8">
        <v>0</v>
      </c>
      <c r="AGA8">
        <v>0</v>
      </c>
      <c r="AGB8">
        <v>0</v>
      </c>
      <c r="AGC8">
        <v>0</v>
      </c>
      <c r="AGD8">
        <v>0</v>
      </c>
      <c r="AGE8">
        <v>0</v>
      </c>
      <c r="AGF8">
        <v>0</v>
      </c>
      <c r="AGG8">
        <v>0</v>
      </c>
      <c r="AGH8">
        <v>0</v>
      </c>
      <c r="AGI8">
        <v>0</v>
      </c>
      <c r="AGJ8">
        <v>0</v>
      </c>
      <c r="AGK8">
        <v>0</v>
      </c>
      <c r="AGL8">
        <v>0</v>
      </c>
      <c r="AGM8">
        <v>0</v>
      </c>
      <c r="AGN8">
        <v>0</v>
      </c>
      <c r="AGO8">
        <v>0</v>
      </c>
      <c r="AGP8">
        <v>0</v>
      </c>
      <c r="AGQ8">
        <v>0</v>
      </c>
      <c r="AGR8">
        <v>0</v>
      </c>
      <c r="AGS8">
        <v>0</v>
      </c>
      <c r="AGT8">
        <v>0</v>
      </c>
      <c r="AGU8">
        <v>0</v>
      </c>
      <c r="AGV8">
        <v>0</v>
      </c>
      <c r="AGW8">
        <v>0</v>
      </c>
      <c r="AGX8">
        <v>0</v>
      </c>
      <c r="AGY8">
        <v>0</v>
      </c>
      <c r="AGZ8">
        <v>0</v>
      </c>
      <c r="AHA8">
        <v>0</v>
      </c>
      <c r="AHB8">
        <v>0</v>
      </c>
      <c r="AHC8">
        <v>0</v>
      </c>
      <c r="AHD8">
        <v>0</v>
      </c>
      <c r="AHE8">
        <v>0</v>
      </c>
      <c r="AHF8">
        <v>0</v>
      </c>
      <c r="AHG8">
        <v>0</v>
      </c>
      <c r="AHH8">
        <v>0</v>
      </c>
      <c r="AHI8">
        <v>0</v>
      </c>
      <c r="AHJ8">
        <v>0</v>
      </c>
      <c r="AHK8">
        <v>0</v>
      </c>
      <c r="AHL8">
        <v>0</v>
      </c>
      <c r="AHM8">
        <v>0</v>
      </c>
      <c r="AHN8">
        <v>0</v>
      </c>
      <c r="AHO8">
        <v>0</v>
      </c>
      <c r="AHP8">
        <v>0</v>
      </c>
      <c r="AHQ8">
        <v>0</v>
      </c>
      <c r="AHR8">
        <v>0</v>
      </c>
      <c r="AHS8">
        <v>0</v>
      </c>
      <c r="AHT8">
        <v>0</v>
      </c>
      <c r="AHU8">
        <v>0</v>
      </c>
      <c r="AHV8">
        <v>0</v>
      </c>
      <c r="AHW8">
        <v>0</v>
      </c>
      <c r="AHX8">
        <v>0</v>
      </c>
      <c r="AHY8">
        <v>0</v>
      </c>
      <c r="AHZ8">
        <v>0</v>
      </c>
      <c r="AIA8">
        <v>0</v>
      </c>
      <c r="AIB8">
        <v>0</v>
      </c>
      <c r="AIC8">
        <v>0</v>
      </c>
      <c r="AID8">
        <v>0</v>
      </c>
      <c r="AIE8">
        <v>0</v>
      </c>
      <c r="AIF8">
        <v>0</v>
      </c>
      <c r="AIG8">
        <v>0</v>
      </c>
      <c r="AIH8">
        <v>0</v>
      </c>
      <c r="AII8">
        <v>0</v>
      </c>
      <c r="AIJ8">
        <v>0</v>
      </c>
      <c r="AIK8">
        <v>0</v>
      </c>
      <c r="AIL8">
        <v>0</v>
      </c>
      <c r="AIM8">
        <v>0</v>
      </c>
      <c r="AIN8">
        <v>0</v>
      </c>
      <c r="AIO8">
        <v>0</v>
      </c>
      <c r="AIP8">
        <v>0</v>
      </c>
      <c r="AIQ8">
        <v>0</v>
      </c>
      <c r="AIR8">
        <v>0</v>
      </c>
      <c r="AIS8">
        <v>0</v>
      </c>
      <c r="AIT8">
        <v>0</v>
      </c>
      <c r="AIU8">
        <v>0</v>
      </c>
      <c r="AIV8">
        <v>0</v>
      </c>
      <c r="AIW8">
        <v>0</v>
      </c>
      <c r="AIX8">
        <v>0</v>
      </c>
      <c r="AIY8">
        <v>0</v>
      </c>
      <c r="AIZ8">
        <v>0</v>
      </c>
      <c r="AJA8">
        <v>0</v>
      </c>
      <c r="AJB8">
        <v>0</v>
      </c>
      <c r="AJC8">
        <v>0</v>
      </c>
      <c r="AJD8">
        <v>0</v>
      </c>
      <c r="AJE8">
        <v>0</v>
      </c>
      <c r="AJF8">
        <v>0</v>
      </c>
      <c r="AJG8">
        <v>0</v>
      </c>
      <c r="AJH8">
        <v>0</v>
      </c>
      <c r="AJI8">
        <v>0</v>
      </c>
      <c r="AJJ8">
        <v>0</v>
      </c>
      <c r="AJK8">
        <v>0</v>
      </c>
      <c r="AJL8">
        <v>0</v>
      </c>
      <c r="AJM8">
        <v>0</v>
      </c>
      <c r="AJN8">
        <v>0</v>
      </c>
      <c r="AJO8">
        <v>0</v>
      </c>
      <c r="AJP8">
        <v>0</v>
      </c>
      <c r="AJQ8">
        <v>0</v>
      </c>
      <c r="AJR8">
        <v>0</v>
      </c>
      <c r="AJS8">
        <v>0</v>
      </c>
      <c r="AJT8">
        <v>0</v>
      </c>
      <c r="AJU8">
        <v>0</v>
      </c>
      <c r="AJV8">
        <v>0</v>
      </c>
      <c r="AJW8">
        <v>0</v>
      </c>
      <c r="AJX8">
        <v>0</v>
      </c>
      <c r="AJY8">
        <v>0</v>
      </c>
      <c r="AJZ8">
        <v>0</v>
      </c>
      <c r="AKA8">
        <v>0</v>
      </c>
      <c r="AKB8">
        <v>0</v>
      </c>
      <c r="AKC8">
        <v>0</v>
      </c>
      <c r="AKD8">
        <v>0</v>
      </c>
      <c r="AKE8">
        <v>0</v>
      </c>
      <c r="AKF8">
        <v>0</v>
      </c>
      <c r="AKG8">
        <v>0</v>
      </c>
      <c r="AKH8">
        <v>0</v>
      </c>
      <c r="AKI8">
        <v>0</v>
      </c>
      <c r="AKJ8">
        <v>0</v>
      </c>
      <c r="AKK8">
        <v>0</v>
      </c>
      <c r="AKL8">
        <v>0</v>
      </c>
      <c r="AKM8">
        <v>0</v>
      </c>
      <c r="AKN8">
        <v>0</v>
      </c>
      <c r="AKO8">
        <v>0</v>
      </c>
      <c r="AKP8">
        <v>0</v>
      </c>
      <c r="AKQ8">
        <v>0</v>
      </c>
      <c r="AKR8">
        <v>0</v>
      </c>
      <c r="AKS8">
        <v>0</v>
      </c>
      <c r="AKT8">
        <v>0</v>
      </c>
      <c r="AKU8">
        <v>0</v>
      </c>
      <c r="AKV8">
        <v>0</v>
      </c>
      <c r="AKW8">
        <v>0</v>
      </c>
      <c r="AKX8">
        <v>0</v>
      </c>
      <c r="AKY8">
        <v>0</v>
      </c>
      <c r="AKZ8">
        <v>0</v>
      </c>
      <c r="ALA8">
        <v>0</v>
      </c>
      <c r="ALB8">
        <v>6</v>
      </c>
      <c r="ALC8">
        <v>0</v>
      </c>
      <c r="ALD8">
        <v>0</v>
      </c>
      <c r="ALE8">
        <v>0</v>
      </c>
      <c r="ALF8">
        <v>0</v>
      </c>
      <c r="ALG8">
        <v>0</v>
      </c>
      <c r="ALH8">
        <v>0</v>
      </c>
      <c r="ALI8">
        <v>0</v>
      </c>
      <c r="ALJ8">
        <v>0</v>
      </c>
      <c r="ALK8">
        <v>0</v>
      </c>
      <c r="ALL8">
        <v>0</v>
      </c>
      <c r="ALM8">
        <v>0</v>
      </c>
      <c r="ALN8">
        <v>0</v>
      </c>
      <c r="ALO8">
        <v>0</v>
      </c>
      <c r="ALP8">
        <v>0</v>
      </c>
      <c r="ALQ8">
        <v>0</v>
      </c>
      <c r="ALR8">
        <v>0</v>
      </c>
      <c r="ALS8">
        <v>0</v>
      </c>
      <c r="ALT8">
        <v>0</v>
      </c>
      <c r="ALU8">
        <v>0</v>
      </c>
      <c r="ALV8">
        <v>0</v>
      </c>
      <c r="ALW8">
        <v>0</v>
      </c>
      <c r="ALX8">
        <v>0</v>
      </c>
      <c r="ALY8">
        <v>0</v>
      </c>
      <c r="ALZ8">
        <v>0</v>
      </c>
      <c r="AMA8">
        <v>0</v>
      </c>
      <c r="AMB8">
        <v>0</v>
      </c>
      <c r="AMC8">
        <v>0</v>
      </c>
      <c r="AMD8">
        <v>0</v>
      </c>
      <c r="AME8">
        <v>0</v>
      </c>
      <c r="AMF8">
        <v>0</v>
      </c>
      <c r="AMG8">
        <v>0</v>
      </c>
      <c r="AMH8">
        <v>0</v>
      </c>
      <c r="AMI8">
        <v>0</v>
      </c>
      <c r="AMJ8">
        <v>0</v>
      </c>
      <c r="AMK8">
        <v>0</v>
      </c>
      <c r="AML8">
        <v>0</v>
      </c>
      <c r="AMM8">
        <v>0</v>
      </c>
      <c r="AMN8">
        <v>0</v>
      </c>
      <c r="AMO8">
        <v>0</v>
      </c>
      <c r="AMP8">
        <v>0</v>
      </c>
      <c r="AMQ8">
        <v>0</v>
      </c>
      <c r="AMR8">
        <v>0</v>
      </c>
      <c r="AMS8">
        <v>0</v>
      </c>
      <c r="AMT8">
        <v>0</v>
      </c>
      <c r="AMU8">
        <v>0</v>
      </c>
      <c r="AMV8">
        <v>0</v>
      </c>
      <c r="AMW8">
        <v>0</v>
      </c>
      <c r="AMX8">
        <v>0</v>
      </c>
      <c r="AMY8">
        <v>0</v>
      </c>
      <c r="AMZ8">
        <v>0</v>
      </c>
      <c r="ANA8">
        <v>0</v>
      </c>
      <c r="ANB8">
        <v>0</v>
      </c>
      <c r="ANC8">
        <v>0</v>
      </c>
      <c r="AND8">
        <v>0</v>
      </c>
      <c r="ANE8">
        <v>0</v>
      </c>
      <c r="ANF8">
        <v>0</v>
      </c>
      <c r="ANG8">
        <v>0</v>
      </c>
      <c r="ANH8">
        <v>0</v>
      </c>
      <c r="ANI8">
        <v>0</v>
      </c>
      <c r="ANJ8">
        <v>0</v>
      </c>
      <c r="ANK8">
        <v>0</v>
      </c>
      <c r="ANL8">
        <v>0</v>
      </c>
      <c r="ANM8">
        <v>0</v>
      </c>
      <c r="ANN8">
        <v>0</v>
      </c>
      <c r="ANO8">
        <v>0</v>
      </c>
      <c r="ANP8">
        <v>0</v>
      </c>
      <c r="ANQ8">
        <v>0</v>
      </c>
      <c r="ANR8">
        <v>0</v>
      </c>
      <c r="ANS8">
        <v>0</v>
      </c>
      <c r="ANT8">
        <v>0</v>
      </c>
      <c r="ANU8">
        <v>0</v>
      </c>
      <c r="ANV8">
        <v>0</v>
      </c>
      <c r="ANW8">
        <v>0</v>
      </c>
      <c r="ANX8">
        <v>0</v>
      </c>
      <c r="ANY8">
        <v>0</v>
      </c>
      <c r="ANZ8">
        <v>0</v>
      </c>
      <c r="AOA8">
        <v>0</v>
      </c>
      <c r="AOB8">
        <v>0</v>
      </c>
      <c r="AOC8">
        <v>0</v>
      </c>
      <c r="AOD8">
        <v>0</v>
      </c>
      <c r="AOE8">
        <v>0</v>
      </c>
      <c r="AOF8">
        <v>0</v>
      </c>
      <c r="AOG8">
        <v>0</v>
      </c>
      <c r="AOH8">
        <v>0</v>
      </c>
      <c r="AOI8">
        <v>0</v>
      </c>
      <c r="AOJ8">
        <v>0</v>
      </c>
      <c r="AOK8">
        <v>10</v>
      </c>
      <c r="AOL8">
        <v>0</v>
      </c>
      <c r="AOM8">
        <v>0</v>
      </c>
      <c r="AON8">
        <v>0</v>
      </c>
      <c r="AOO8">
        <v>0</v>
      </c>
      <c r="AOP8">
        <v>0</v>
      </c>
      <c r="AOQ8">
        <v>0</v>
      </c>
      <c r="AOR8">
        <v>0</v>
      </c>
      <c r="AOS8">
        <v>0</v>
      </c>
      <c r="AOT8">
        <v>0</v>
      </c>
      <c r="AOU8">
        <v>0</v>
      </c>
      <c r="AOV8">
        <v>0</v>
      </c>
      <c r="AOW8">
        <v>0</v>
      </c>
      <c r="AOX8">
        <v>0</v>
      </c>
      <c r="AOY8">
        <v>0</v>
      </c>
      <c r="AOZ8">
        <v>0</v>
      </c>
      <c r="APA8">
        <v>0</v>
      </c>
      <c r="APB8">
        <v>0</v>
      </c>
      <c r="APC8">
        <v>0</v>
      </c>
      <c r="APD8">
        <v>0</v>
      </c>
      <c r="APE8">
        <v>0</v>
      </c>
      <c r="APF8">
        <v>0</v>
      </c>
      <c r="APG8">
        <v>0</v>
      </c>
      <c r="APH8">
        <v>0</v>
      </c>
      <c r="API8">
        <v>0</v>
      </c>
      <c r="APJ8">
        <v>0</v>
      </c>
      <c r="APK8">
        <v>0</v>
      </c>
      <c r="APL8">
        <v>0</v>
      </c>
      <c r="APM8">
        <v>0</v>
      </c>
      <c r="APN8">
        <v>0</v>
      </c>
      <c r="APO8">
        <v>0</v>
      </c>
      <c r="APP8">
        <v>0</v>
      </c>
      <c r="APQ8">
        <v>0</v>
      </c>
      <c r="APR8">
        <v>0</v>
      </c>
      <c r="APS8">
        <v>0</v>
      </c>
      <c r="APT8">
        <v>0</v>
      </c>
      <c r="APU8">
        <v>0</v>
      </c>
      <c r="APV8">
        <v>0</v>
      </c>
      <c r="APW8">
        <v>0</v>
      </c>
      <c r="APX8">
        <v>0</v>
      </c>
      <c r="APY8">
        <v>0</v>
      </c>
      <c r="APZ8">
        <v>0</v>
      </c>
      <c r="AQA8">
        <v>0</v>
      </c>
      <c r="AQB8">
        <v>0</v>
      </c>
      <c r="AQC8">
        <v>0</v>
      </c>
      <c r="AQD8">
        <v>0</v>
      </c>
      <c r="AQE8">
        <v>0</v>
      </c>
      <c r="AQF8">
        <v>0</v>
      </c>
      <c r="AQG8">
        <v>0</v>
      </c>
      <c r="AQH8">
        <v>0</v>
      </c>
      <c r="AQI8">
        <v>0</v>
      </c>
      <c r="AQJ8">
        <v>0</v>
      </c>
      <c r="AQK8">
        <v>0</v>
      </c>
      <c r="AQL8">
        <v>0</v>
      </c>
      <c r="AQM8">
        <v>0</v>
      </c>
      <c r="AQN8">
        <v>0</v>
      </c>
      <c r="AQO8">
        <v>0</v>
      </c>
      <c r="AQP8">
        <v>0</v>
      </c>
      <c r="AQQ8">
        <v>0</v>
      </c>
      <c r="AQR8">
        <v>0</v>
      </c>
      <c r="AQS8">
        <v>0</v>
      </c>
      <c r="AQT8">
        <v>0</v>
      </c>
      <c r="AQU8">
        <v>0</v>
      </c>
      <c r="AQV8">
        <v>0</v>
      </c>
      <c r="AQW8">
        <v>0</v>
      </c>
      <c r="AQX8">
        <v>0</v>
      </c>
      <c r="AQY8">
        <v>0</v>
      </c>
      <c r="AQZ8">
        <v>0</v>
      </c>
      <c r="ARA8">
        <v>0</v>
      </c>
      <c r="ARB8">
        <v>0</v>
      </c>
      <c r="ARC8">
        <v>0</v>
      </c>
      <c r="ARD8">
        <v>0</v>
      </c>
      <c r="ARE8">
        <v>0</v>
      </c>
      <c r="ARF8">
        <v>0</v>
      </c>
      <c r="ARG8">
        <v>0</v>
      </c>
      <c r="ARH8">
        <v>0</v>
      </c>
      <c r="ARI8">
        <v>0</v>
      </c>
      <c r="ARJ8">
        <v>0</v>
      </c>
      <c r="ARK8">
        <v>0</v>
      </c>
      <c r="ARL8">
        <v>0</v>
      </c>
      <c r="ARM8">
        <v>0</v>
      </c>
      <c r="ARN8">
        <v>0</v>
      </c>
      <c r="ARO8">
        <v>0</v>
      </c>
      <c r="ARP8">
        <v>0</v>
      </c>
      <c r="ARQ8">
        <v>0</v>
      </c>
      <c r="ARR8">
        <v>0</v>
      </c>
      <c r="ARS8">
        <v>0</v>
      </c>
      <c r="ART8">
        <v>0</v>
      </c>
      <c r="ARU8">
        <v>0</v>
      </c>
      <c r="ARV8">
        <v>0</v>
      </c>
      <c r="ARW8">
        <v>0</v>
      </c>
      <c r="ARX8">
        <v>0</v>
      </c>
      <c r="ARY8">
        <v>0</v>
      </c>
      <c r="ARZ8">
        <v>0</v>
      </c>
      <c r="ASA8">
        <v>0</v>
      </c>
      <c r="ASB8">
        <v>0</v>
      </c>
      <c r="ASC8">
        <v>3</v>
      </c>
      <c r="ASD8">
        <v>0</v>
      </c>
      <c r="ASE8">
        <v>0</v>
      </c>
      <c r="ASF8">
        <v>0</v>
      </c>
      <c r="ASG8">
        <v>0</v>
      </c>
      <c r="ASH8">
        <v>0</v>
      </c>
      <c r="ASI8">
        <v>0</v>
      </c>
      <c r="ASJ8">
        <v>2</v>
      </c>
      <c r="ASK8">
        <v>0</v>
      </c>
      <c r="ASL8">
        <v>0</v>
      </c>
      <c r="ASM8">
        <v>0</v>
      </c>
      <c r="ASN8">
        <v>0</v>
      </c>
      <c r="ASO8">
        <v>0</v>
      </c>
      <c r="ASP8">
        <v>7</v>
      </c>
      <c r="ASQ8">
        <v>0</v>
      </c>
      <c r="ASR8">
        <v>0</v>
      </c>
      <c r="ASS8">
        <v>0</v>
      </c>
      <c r="AST8">
        <v>0</v>
      </c>
      <c r="ASU8">
        <v>0</v>
      </c>
      <c r="ASV8">
        <v>0</v>
      </c>
      <c r="ASW8">
        <v>0</v>
      </c>
      <c r="ASX8">
        <v>0</v>
      </c>
      <c r="ASY8">
        <v>0</v>
      </c>
      <c r="ASZ8">
        <v>0</v>
      </c>
      <c r="ATA8">
        <v>0</v>
      </c>
      <c r="ATB8">
        <v>0</v>
      </c>
      <c r="ATC8">
        <v>0</v>
      </c>
      <c r="ATD8">
        <v>0</v>
      </c>
      <c r="ATE8">
        <v>0</v>
      </c>
      <c r="ATF8">
        <v>0</v>
      </c>
      <c r="ATG8">
        <v>0</v>
      </c>
      <c r="ATH8">
        <v>0</v>
      </c>
      <c r="ATI8">
        <v>0</v>
      </c>
      <c r="ATJ8">
        <v>0</v>
      </c>
      <c r="ATK8">
        <v>0</v>
      </c>
      <c r="ATL8">
        <v>0</v>
      </c>
      <c r="ATM8">
        <v>0</v>
      </c>
      <c r="ATN8">
        <v>0</v>
      </c>
      <c r="ATO8">
        <v>0</v>
      </c>
      <c r="ATP8">
        <v>0</v>
      </c>
      <c r="ATQ8">
        <v>0</v>
      </c>
      <c r="ATR8">
        <v>0</v>
      </c>
      <c r="ATS8">
        <v>0</v>
      </c>
      <c r="ATT8">
        <v>0</v>
      </c>
      <c r="ATU8">
        <v>0</v>
      </c>
      <c r="ATV8">
        <v>0</v>
      </c>
      <c r="ATW8">
        <v>0</v>
      </c>
      <c r="ATX8">
        <v>0</v>
      </c>
      <c r="ATY8">
        <v>0</v>
      </c>
      <c r="ATZ8">
        <v>0</v>
      </c>
      <c r="AUA8">
        <v>0</v>
      </c>
      <c r="AUB8">
        <v>0</v>
      </c>
      <c r="AUC8">
        <v>0</v>
      </c>
      <c r="AUD8">
        <v>0</v>
      </c>
      <c r="AUE8">
        <v>0</v>
      </c>
      <c r="AUF8">
        <v>0</v>
      </c>
      <c r="AUG8">
        <v>0</v>
      </c>
      <c r="AUH8">
        <v>0</v>
      </c>
      <c r="AUI8">
        <v>0</v>
      </c>
      <c r="AUJ8">
        <v>0</v>
      </c>
      <c r="AUK8">
        <v>0</v>
      </c>
      <c r="AUL8">
        <v>0</v>
      </c>
      <c r="AUM8">
        <v>0</v>
      </c>
      <c r="AUN8">
        <v>0</v>
      </c>
      <c r="AUO8">
        <v>0</v>
      </c>
      <c r="AUP8">
        <v>0</v>
      </c>
      <c r="AUQ8">
        <v>0</v>
      </c>
      <c r="AUR8">
        <v>0</v>
      </c>
      <c r="AUS8">
        <v>0</v>
      </c>
      <c r="AUT8">
        <v>0</v>
      </c>
      <c r="AUU8">
        <v>0</v>
      </c>
      <c r="AUV8">
        <v>0</v>
      </c>
      <c r="AUW8">
        <v>0</v>
      </c>
      <c r="AUX8">
        <v>0</v>
      </c>
      <c r="AUY8">
        <v>0</v>
      </c>
      <c r="AUZ8">
        <v>0</v>
      </c>
      <c r="AVA8">
        <v>0</v>
      </c>
      <c r="AVB8">
        <v>0</v>
      </c>
      <c r="AVC8">
        <v>0</v>
      </c>
      <c r="AVD8">
        <v>0</v>
      </c>
      <c r="AVE8">
        <v>0</v>
      </c>
      <c r="AVF8">
        <v>0</v>
      </c>
      <c r="AVG8">
        <v>0</v>
      </c>
      <c r="AVH8">
        <v>5</v>
      </c>
      <c r="AVI8">
        <v>0</v>
      </c>
      <c r="AVJ8">
        <v>0</v>
      </c>
      <c r="AVK8">
        <v>0</v>
      </c>
      <c r="AVL8">
        <v>0</v>
      </c>
      <c r="AVM8">
        <v>0</v>
      </c>
      <c r="AVN8">
        <v>0</v>
      </c>
      <c r="AVO8">
        <v>0</v>
      </c>
      <c r="AVP8">
        <v>0</v>
      </c>
      <c r="AVQ8">
        <v>0</v>
      </c>
      <c r="AVR8">
        <v>0</v>
      </c>
      <c r="AVS8">
        <v>0</v>
      </c>
      <c r="AVT8">
        <v>0</v>
      </c>
      <c r="AVU8">
        <v>0</v>
      </c>
      <c r="AVV8">
        <v>0</v>
      </c>
      <c r="AVW8">
        <v>0</v>
      </c>
      <c r="AVX8">
        <v>0</v>
      </c>
      <c r="AVY8">
        <v>0</v>
      </c>
      <c r="AVZ8">
        <v>0</v>
      </c>
      <c r="AWA8">
        <v>0</v>
      </c>
      <c r="AWB8">
        <v>0</v>
      </c>
      <c r="AWC8">
        <v>0</v>
      </c>
      <c r="AWD8">
        <v>0</v>
      </c>
      <c r="AWE8">
        <v>0</v>
      </c>
      <c r="AWF8">
        <v>0</v>
      </c>
      <c r="AWG8">
        <v>0</v>
      </c>
      <c r="AWH8">
        <v>0</v>
      </c>
      <c r="AWI8">
        <v>0</v>
      </c>
      <c r="AWJ8">
        <v>0</v>
      </c>
      <c r="AWK8">
        <v>0</v>
      </c>
      <c r="AWL8">
        <v>0</v>
      </c>
      <c r="AWM8">
        <v>0</v>
      </c>
      <c r="AWN8">
        <v>0</v>
      </c>
      <c r="AWO8">
        <v>0</v>
      </c>
      <c r="AWP8">
        <v>0</v>
      </c>
      <c r="AWQ8">
        <v>0</v>
      </c>
      <c r="AWR8">
        <v>0</v>
      </c>
      <c r="AWS8">
        <v>0</v>
      </c>
      <c r="AWT8">
        <v>0</v>
      </c>
      <c r="AWU8">
        <v>0</v>
      </c>
      <c r="AWV8">
        <v>0</v>
      </c>
      <c r="AWW8">
        <v>0</v>
      </c>
      <c r="AWX8">
        <v>0</v>
      </c>
      <c r="AWY8">
        <v>0</v>
      </c>
      <c r="AWZ8">
        <v>0</v>
      </c>
      <c r="AXA8">
        <v>0</v>
      </c>
      <c r="AXB8">
        <v>0</v>
      </c>
      <c r="AXC8">
        <v>0</v>
      </c>
      <c r="AXD8">
        <v>0</v>
      </c>
      <c r="AXE8">
        <v>0</v>
      </c>
      <c r="AXF8">
        <v>0</v>
      </c>
      <c r="AXG8">
        <v>0</v>
      </c>
      <c r="AXH8">
        <v>0</v>
      </c>
      <c r="AXI8">
        <v>0</v>
      </c>
      <c r="AXJ8">
        <v>0</v>
      </c>
      <c r="AXK8">
        <v>0</v>
      </c>
      <c r="AXL8">
        <v>0</v>
      </c>
      <c r="AXM8">
        <v>0</v>
      </c>
      <c r="AXN8">
        <v>0</v>
      </c>
      <c r="AXO8">
        <v>0</v>
      </c>
      <c r="AXP8">
        <v>0</v>
      </c>
      <c r="AXQ8">
        <v>0</v>
      </c>
      <c r="AXR8">
        <v>0</v>
      </c>
      <c r="AXS8">
        <v>0</v>
      </c>
      <c r="AXT8">
        <v>0</v>
      </c>
      <c r="AXU8">
        <v>0</v>
      </c>
      <c r="AXV8">
        <v>0</v>
      </c>
      <c r="AXW8">
        <v>0</v>
      </c>
      <c r="AXX8">
        <v>0</v>
      </c>
      <c r="AXY8">
        <v>0</v>
      </c>
      <c r="AXZ8">
        <v>0</v>
      </c>
      <c r="AYA8">
        <v>0</v>
      </c>
      <c r="AYB8">
        <v>0</v>
      </c>
      <c r="AYC8">
        <v>0</v>
      </c>
      <c r="AYD8">
        <v>0</v>
      </c>
      <c r="AYE8">
        <v>0</v>
      </c>
      <c r="AYF8">
        <v>0</v>
      </c>
      <c r="AYG8">
        <v>0</v>
      </c>
      <c r="AYH8">
        <v>3</v>
      </c>
      <c r="AYI8">
        <v>0</v>
      </c>
      <c r="AYJ8">
        <v>0</v>
      </c>
      <c r="AYK8">
        <v>0</v>
      </c>
      <c r="AYL8">
        <v>0</v>
      </c>
      <c r="AYM8">
        <v>0</v>
      </c>
      <c r="AYN8">
        <v>0</v>
      </c>
      <c r="AYO8">
        <v>0</v>
      </c>
      <c r="AYP8">
        <v>0</v>
      </c>
      <c r="AYQ8">
        <v>0</v>
      </c>
      <c r="AYR8">
        <v>0</v>
      </c>
      <c r="AYS8">
        <v>0</v>
      </c>
      <c r="AYT8">
        <v>0</v>
      </c>
      <c r="AYU8">
        <v>0</v>
      </c>
      <c r="AYV8">
        <v>0</v>
      </c>
      <c r="AYW8">
        <v>0</v>
      </c>
      <c r="AYX8">
        <v>0</v>
      </c>
      <c r="AYY8">
        <v>0</v>
      </c>
      <c r="AYZ8">
        <v>0</v>
      </c>
      <c r="AZA8">
        <v>0</v>
      </c>
      <c r="AZB8">
        <v>0</v>
      </c>
      <c r="AZC8">
        <v>0</v>
      </c>
      <c r="AZD8">
        <v>0</v>
      </c>
      <c r="AZE8">
        <v>0</v>
      </c>
      <c r="AZF8">
        <v>0</v>
      </c>
      <c r="AZG8">
        <v>0</v>
      </c>
      <c r="AZH8">
        <v>0</v>
      </c>
      <c r="AZI8">
        <v>0</v>
      </c>
      <c r="AZJ8">
        <v>0</v>
      </c>
      <c r="AZK8">
        <v>0</v>
      </c>
      <c r="AZL8">
        <v>0</v>
      </c>
      <c r="AZM8">
        <v>0</v>
      </c>
      <c r="AZN8">
        <v>0</v>
      </c>
      <c r="AZO8">
        <v>0</v>
      </c>
      <c r="AZP8">
        <v>0</v>
      </c>
      <c r="AZQ8">
        <v>0</v>
      </c>
      <c r="AZR8">
        <v>0</v>
      </c>
      <c r="AZS8">
        <v>0</v>
      </c>
      <c r="AZT8">
        <v>0</v>
      </c>
      <c r="AZU8">
        <v>0</v>
      </c>
      <c r="AZV8">
        <v>0</v>
      </c>
      <c r="AZW8">
        <v>0</v>
      </c>
      <c r="AZX8">
        <v>0</v>
      </c>
      <c r="AZY8">
        <v>0</v>
      </c>
      <c r="AZZ8">
        <v>0</v>
      </c>
      <c r="BAA8">
        <v>0</v>
      </c>
      <c r="BAB8">
        <v>0</v>
      </c>
      <c r="BAC8">
        <v>0</v>
      </c>
      <c r="BAD8">
        <v>0</v>
      </c>
      <c r="BAE8">
        <v>0</v>
      </c>
      <c r="BAF8">
        <v>0</v>
      </c>
      <c r="BAG8">
        <v>0</v>
      </c>
    </row>
    <row r="9" spans="1:1385" x14ac:dyDescent="0.25">
      <c r="A9" t="s">
        <v>953</v>
      </c>
      <c r="B9" t="s">
        <v>558</v>
      </c>
      <c r="C9" t="s">
        <v>954</v>
      </c>
      <c r="D9">
        <v>3</v>
      </c>
      <c r="E9">
        <v>7.0000000000000007E-2</v>
      </c>
      <c r="F9">
        <v>43.99</v>
      </c>
      <c r="G9">
        <v>6.01</v>
      </c>
      <c r="H9">
        <v>0</v>
      </c>
      <c r="I9">
        <v>0</v>
      </c>
      <c r="J9">
        <v>25.72</v>
      </c>
      <c r="K9">
        <v>20.69</v>
      </c>
      <c r="L9">
        <v>35</v>
      </c>
      <c r="M9">
        <v>6.8</v>
      </c>
      <c r="N9">
        <v>76.400000000000006</v>
      </c>
      <c r="O9">
        <v>142</v>
      </c>
      <c r="P9">
        <v>27</v>
      </c>
      <c r="Q9">
        <v>4.5999999999999996</v>
      </c>
      <c r="R9">
        <v>0.20699999999999999</v>
      </c>
      <c r="S9">
        <v>2.16</v>
      </c>
      <c r="T9">
        <v>6.7</v>
      </c>
      <c r="U9">
        <v>658</v>
      </c>
      <c r="V9">
        <v>3.2</v>
      </c>
      <c r="W9">
        <v>2.1</v>
      </c>
      <c r="X9">
        <v>6.73</v>
      </c>
      <c r="Y9">
        <v>1.6039000000000001</v>
      </c>
      <c r="Z9">
        <v>3.5615999999999999</v>
      </c>
      <c r="AA9">
        <v>0.112</v>
      </c>
      <c r="AB9">
        <v>0.29399999999999998</v>
      </c>
      <c r="AC9">
        <v>0.371</v>
      </c>
      <c r="AD9">
        <v>0.21099999999999999</v>
      </c>
      <c r="AE9">
        <v>0.17199999999999999</v>
      </c>
      <c r="AF9">
        <v>7.0999999999999994E-2</v>
      </c>
      <c r="AG9">
        <v>0.27800000000000002</v>
      </c>
      <c r="AH9">
        <v>7.5999999999999998E-2</v>
      </c>
      <c r="AI9">
        <v>124414</v>
      </c>
      <c r="AJ9">
        <v>1294</v>
      </c>
      <c r="AK9">
        <v>1026</v>
      </c>
      <c r="AL9">
        <v>8900</v>
      </c>
      <c r="AM9">
        <v>227</v>
      </c>
      <c r="AN9">
        <v>3361</v>
      </c>
      <c r="AO9">
        <v>255</v>
      </c>
      <c r="AP9">
        <v>2375</v>
      </c>
      <c r="AQ9">
        <v>11742</v>
      </c>
      <c r="AR9">
        <v>25485</v>
      </c>
      <c r="AS9">
        <v>0</v>
      </c>
      <c r="AT9">
        <v>10282</v>
      </c>
      <c r="AU9">
        <v>10964</v>
      </c>
      <c r="AV9">
        <v>534</v>
      </c>
      <c r="AW9">
        <v>0</v>
      </c>
      <c r="AX9">
        <v>22</v>
      </c>
      <c r="AY9">
        <v>3690</v>
      </c>
      <c r="AZ9">
        <v>96</v>
      </c>
      <c r="BA9">
        <v>0</v>
      </c>
      <c r="BB9">
        <v>0</v>
      </c>
      <c r="BC9">
        <v>0</v>
      </c>
      <c r="BD9">
        <v>588</v>
      </c>
      <c r="BE9">
        <v>12</v>
      </c>
      <c r="BF9">
        <v>26</v>
      </c>
      <c r="BG9">
        <v>340</v>
      </c>
      <c r="BH9">
        <v>472</v>
      </c>
      <c r="BI9">
        <v>4091</v>
      </c>
      <c r="BJ9">
        <v>66</v>
      </c>
      <c r="BK9">
        <v>0</v>
      </c>
      <c r="BL9">
        <v>0</v>
      </c>
      <c r="BM9">
        <v>0</v>
      </c>
      <c r="BN9">
        <v>0</v>
      </c>
      <c r="BO9">
        <v>10547</v>
      </c>
      <c r="BP9">
        <v>0</v>
      </c>
      <c r="BQ9">
        <v>1216</v>
      </c>
      <c r="BR9">
        <v>77</v>
      </c>
      <c r="BS9">
        <v>47</v>
      </c>
      <c r="BT9">
        <v>0</v>
      </c>
      <c r="BU9">
        <v>7508</v>
      </c>
      <c r="BV9">
        <v>1701</v>
      </c>
      <c r="BW9">
        <v>0</v>
      </c>
      <c r="BX9">
        <v>101</v>
      </c>
      <c r="BY9">
        <v>0</v>
      </c>
      <c r="BZ9">
        <v>0</v>
      </c>
      <c r="CA9">
        <v>0</v>
      </c>
      <c r="CB9">
        <v>1017</v>
      </c>
      <c r="CC9">
        <v>0</v>
      </c>
      <c r="CD9">
        <v>46</v>
      </c>
      <c r="CE9">
        <v>8</v>
      </c>
      <c r="CF9">
        <v>1389</v>
      </c>
      <c r="CG9">
        <v>105</v>
      </c>
      <c r="CH9">
        <v>78</v>
      </c>
      <c r="CI9">
        <v>171</v>
      </c>
      <c r="CJ9">
        <v>306</v>
      </c>
      <c r="CK9">
        <v>80</v>
      </c>
      <c r="CL9">
        <v>46</v>
      </c>
      <c r="CM9">
        <v>0</v>
      </c>
      <c r="CN9">
        <v>169</v>
      </c>
      <c r="CO9">
        <v>0</v>
      </c>
      <c r="CP9">
        <v>86</v>
      </c>
      <c r="CQ9">
        <v>0</v>
      </c>
      <c r="CR9">
        <v>0</v>
      </c>
      <c r="CS9">
        <v>0</v>
      </c>
      <c r="CT9">
        <v>0</v>
      </c>
      <c r="CU9">
        <v>0</v>
      </c>
      <c r="CV9">
        <v>28</v>
      </c>
      <c r="CW9">
        <v>0</v>
      </c>
      <c r="CX9">
        <v>408</v>
      </c>
      <c r="CY9">
        <v>13</v>
      </c>
      <c r="CZ9">
        <v>0</v>
      </c>
      <c r="DA9">
        <v>0</v>
      </c>
      <c r="DB9">
        <v>211</v>
      </c>
      <c r="DC9">
        <v>48</v>
      </c>
      <c r="DD9">
        <v>103</v>
      </c>
      <c r="DE9">
        <v>37</v>
      </c>
      <c r="DF9">
        <v>1619</v>
      </c>
      <c r="DG9">
        <v>0</v>
      </c>
      <c r="DH9">
        <v>574</v>
      </c>
      <c r="DI9">
        <v>54</v>
      </c>
      <c r="DJ9">
        <v>0</v>
      </c>
      <c r="DK9">
        <v>19</v>
      </c>
      <c r="DL9">
        <v>8</v>
      </c>
      <c r="DM9">
        <v>36</v>
      </c>
      <c r="DN9">
        <v>51</v>
      </c>
      <c r="DO9">
        <v>153</v>
      </c>
      <c r="DP9">
        <v>190</v>
      </c>
      <c r="DQ9">
        <v>0</v>
      </c>
      <c r="DR9">
        <v>0</v>
      </c>
      <c r="DS9">
        <v>0</v>
      </c>
      <c r="DT9">
        <v>0</v>
      </c>
      <c r="DU9">
        <v>37</v>
      </c>
      <c r="DV9">
        <v>0</v>
      </c>
      <c r="DW9">
        <v>0</v>
      </c>
      <c r="DX9">
        <v>0</v>
      </c>
      <c r="DY9">
        <v>40</v>
      </c>
      <c r="DZ9">
        <v>34</v>
      </c>
      <c r="EA9">
        <v>243</v>
      </c>
      <c r="EB9">
        <v>15</v>
      </c>
      <c r="EC9">
        <v>20</v>
      </c>
      <c r="ED9">
        <v>0</v>
      </c>
      <c r="EE9">
        <v>143</v>
      </c>
      <c r="EF9">
        <v>0</v>
      </c>
      <c r="EG9">
        <v>289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66</v>
      </c>
      <c r="EO9">
        <v>0</v>
      </c>
      <c r="EP9">
        <v>30</v>
      </c>
      <c r="EQ9">
        <v>0</v>
      </c>
      <c r="ER9">
        <v>0</v>
      </c>
      <c r="ES9">
        <v>0</v>
      </c>
      <c r="ET9">
        <v>0</v>
      </c>
      <c r="EU9">
        <v>0</v>
      </c>
      <c r="EV9">
        <v>7</v>
      </c>
      <c r="EW9">
        <v>0</v>
      </c>
      <c r="EX9">
        <v>0</v>
      </c>
      <c r="EY9">
        <v>0</v>
      </c>
      <c r="EZ9">
        <v>7</v>
      </c>
      <c r="FA9">
        <v>115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1477</v>
      </c>
      <c r="FK9">
        <v>0</v>
      </c>
      <c r="FL9">
        <v>4</v>
      </c>
      <c r="FM9">
        <v>0</v>
      </c>
      <c r="FN9">
        <v>99</v>
      </c>
      <c r="FO9">
        <v>0</v>
      </c>
      <c r="FP9">
        <v>83</v>
      </c>
      <c r="FQ9">
        <v>0</v>
      </c>
      <c r="FR9">
        <v>0</v>
      </c>
      <c r="FS9">
        <v>522</v>
      </c>
      <c r="FT9">
        <v>0</v>
      </c>
      <c r="FU9">
        <v>18</v>
      </c>
      <c r="FV9">
        <v>390</v>
      </c>
      <c r="FW9">
        <v>44</v>
      </c>
      <c r="FX9">
        <v>0</v>
      </c>
      <c r="FY9">
        <v>0</v>
      </c>
      <c r="FZ9">
        <v>0</v>
      </c>
      <c r="GA9">
        <v>51</v>
      </c>
      <c r="GB9">
        <v>0</v>
      </c>
      <c r="GC9">
        <v>0</v>
      </c>
      <c r="GD9">
        <v>324</v>
      </c>
      <c r="GE9">
        <v>98</v>
      </c>
      <c r="GF9">
        <v>0</v>
      </c>
      <c r="GG9">
        <v>141</v>
      </c>
      <c r="GH9">
        <v>9</v>
      </c>
      <c r="GI9">
        <v>0</v>
      </c>
      <c r="GJ9">
        <v>142</v>
      </c>
      <c r="GK9">
        <v>0</v>
      </c>
      <c r="GL9">
        <v>0</v>
      </c>
      <c r="GM9">
        <v>0</v>
      </c>
      <c r="GN9">
        <v>12</v>
      </c>
      <c r="GO9">
        <v>0</v>
      </c>
      <c r="GP9">
        <v>0</v>
      </c>
      <c r="GQ9">
        <v>0</v>
      </c>
      <c r="GR9">
        <v>0</v>
      </c>
      <c r="GS9">
        <v>56</v>
      </c>
      <c r="GT9">
        <v>0</v>
      </c>
      <c r="GU9">
        <v>425</v>
      </c>
      <c r="GV9">
        <v>9</v>
      </c>
      <c r="GW9">
        <v>0</v>
      </c>
      <c r="GX9">
        <v>24</v>
      </c>
      <c r="GY9">
        <v>37</v>
      </c>
      <c r="GZ9">
        <v>0</v>
      </c>
      <c r="HA9">
        <v>0</v>
      </c>
      <c r="HB9">
        <v>0</v>
      </c>
      <c r="HC9">
        <v>0</v>
      </c>
      <c r="HD9">
        <v>0</v>
      </c>
      <c r="HE9">
        <v>38</v>
      </c>
      <c r="HF9">
        <v>0</v>
      </c>
      <c r="HG9">
        <v>49</v>
      </c>
      <c r="HH9">
        <v>0</v>
      </c>
      <c r="HI9">
        <v>392</v>
      </c>
      <c r="HJ9">
        <v>93</v>
      </c>
      <c r="HK9">
        <v>0</v>
      </c>
      <c r="HL9">
        <v>0</v>
      </c>
      <c r="HM9">
        <v>0</v>
      </c>
      <c r="HN9">
        <v>0</v>
      </c>
      <c r="HO9">
        <v>0</v>
      </c>
      <c r="HP9">
        <v>47</v>
      </c>
      <c r="HQ9">
        <v>0</v>
      </c>
      <c r="HR9">
        <v>49</v>
      </c>
      <c r="HS9">
        <v>0</v>
      </c>
      <c r="HT9">
        <v>770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12</v>
      </c>
      <c r="IO9">
        <v>497</v>
      </c>
      <c r="IP9">
        <v>0</v>
      </c>
      <c r="IQ9">
        <v>300</v>
      </c>
      <c r="IR9">
        <v>312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51</v>
      </c>
      <c r="IZ9">
        <v>0</v>
      </c>
      <c r="JA9">
        <v>0</v>
      </c>
      <c r="JB9">
        <v>0</v>
      </c>
      <c r="JC9">
        <v>7</v>
      </c>
      <c r="JD9">
        <v>0</v>
      </c>
      <c r="JE9">
        <v>0</v>
      </c>
      <c r="JF9">
        <v>0</v>
      </c>
      <c r="JG9">
        <v>0</v>
      </c>
      <c r="JH9">
        <v>30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33</v>
      </c>
      <c r="JS9">
        <v>0</v>
      </c>
      <c r="JT9">
        <v>0</v>
      </c>
      <c r="JU9">
        <v>11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33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4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15</v>
      </c>
      <c r="LB9">
        <v>0</v>
      </c>
      <c r="LC9">
        <v>149</v>
      </c>
      <c r="LD9">
        <v>25</v>
      </c>
      <c r="LE9">
        <v>0</v>
      </c>
      <c r="LF9">
        <v>0</v>
      </c>
      <c r="LG9">
        <v>0</v>
      </c>
      <c r="LH9">
        <v>0</v>
      </c>
      <c r="LI9">
        <v>94</v>
      </c>
      <c r="LJ9">
        <v>0</v>
      </c>
      <c r="LK9">
        <v>58</v>
      </c>
      <c r="LL9">
        <v>0</v>
      </c>
      <c r="LM9">
        <v>5</v>
      </c>
      <c r="LN9">
        <v>0</v>
      </c>
      <c r="LO9">
        <v>22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314</v>
      </c>
      <c r="ME9">
        <v>0</v>
      </c>
      <c r="MF9">
        <v>0</v>
      </c>
      <c r="MG9">
        <v>0</v>
      </c>
      <c r="MH9">
        <v>7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79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213</v>
      </c>
      <c r="NE9">
        <v>14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25</v>
      </c>
      <c r="NM9">
        <v>0</v>
      </c>
      <c r="NN9">
        <v>0</v>
      </c>
      <c r="NO9">
        <v>7</v>
      </c>
      <c r="NP9">
        <v>0</v>
      </c>
      <c r="NQ9">
        <v>0</v>
      </c>
      <c r="NR9">
        <v>0</v>
      </c>
      <c r="NS9">
        <v>38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</v>
      </c>
      <c r="OB9">
        <v>0</v>
      </c>
      <c r="OC9">
        <v>0</v>
      </c>
      <c r="OD9">
        <v>0</v>
      </c>
      <c r="OE9">
        <v>0</v>
      </c>
      <c r="OF9">
        <v>0</v>
      </c>
      <c r="OG9">
        <v>7</v>
      </c>
      <c r="OH9">
        <v>0</v>
      </c>
      <c r="OI9">
        <v>0</v>
      </c>
      <c r="OJ9">
        <v>2</v>
      </c>
      <c r="OK9">
        <v>0</v>
      </c>
      <c r="OL9">
        <v>0</v>
      </c>
      <c r="OM9">
        <v>3</v>
      </c>
      <c r="ON9">
        <v>0</v>
      </c>
      <c r="OO9">
        <v>0</v>
      </c>
      <c r="OP9">
        <v>0</v>
      </c>
      <c r="OQ9">
        <v>0</v>
      </c>
      <c r="OR9">
        <v>0</v>
      </c>
      <c r="OS9">
        <v>101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49</v>
      </c>
      <c r="PK9">
        <v>0</v>
      </c>
      <c r="PL9">
        <v>0</v>
      </c>
      <c r="PM9">
        <v>0</v>
      </c>
      <c r="PN9">
        <v>0</v>
      </c>
      <c r="PO9">
        <v>130</v>
      </c>
      <c r="PP9">
        <v>0</v>
      </c>
      <c r="PQ9">
        <v>0</v>
      </c>
      <c r="PR9">
        <v>0</v>
      </c>
      <c r="PS9">
        <v>149</v>
      </c>
      <c r="PT9">
        <v>0</v>
      </c>
      <c r="PU9">
        <v>0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11</v>
      </c>
      <c r="QH9">
        <v>0</v>
      </c>
      <c r="QI9">
        <v>0</v>
      </c>
      <c r="QJ9">
        <v>114</v>
      </c>
      <c r="QK9">
        <v>0</v>
      </c>
      <c r="QL9">
        <v>0</v>
      </c>
      <c r="QM9">
        <v>28</v>
      </c>
      <c r="QN9">
        <v>0</v>
      </c>
      <c r="QO9">
        <v>0</v>
      </c>
      <c r="QP9">
        <v>0</v>
      </c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123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118</v>
      </c>
      <c r="RI9">
        <v>0</v>
      </c>
      <c r="RJ9">
        <v>0</v>
      </c>
      <c r="RK9">
        <v>0</v>
      </c>
      <c r="RL9">
        <v>0</v>
      </c>
      <c r="RM9">
        <v>0</v>
      </c>
      <c r="RN9">
        <v>0</v>
      </c>
      <c r="RO9">
        <v>0</v>
      </c>
      <c r="RP9">
        <v>0</v>
      </c>
      <c r="RQ9">
        <v>0</v>
      </c>
      <c r="RR9">
        <v>0</v>
      </c>
      <c r="RS9">
        <v>0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0</v>
      </c>
      <c r="SB9">
        <v>0</v>
      </c>
      <c r="SC9">
        <v>0</v>
      </c>
      <c r="SD9">
        <v>0</v>
      </c>
      <c r="SE9">
        <v>0</v>
      </c>
      <c r="SF9">
        <v>67</v>
      </c>
      <c r="SG9">
        <v>0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>
        <v>0</v>
      </c>
      <c r="TA9">
        <v>0</v>
      </c>
      <c r="TB9">
        <v>0</v>
      </c>
      <c r="TC9">
        <v>0</v>
      </c>
      <c r="TD9">
        <v>0</v>
      </c>
      <c r="TE9">
        <v>0</v>
      </c>
      <c r="TF9">
        <v>0</v>
      </c>
      <c r="TG9">
        <v>47</v>
      </c>
      <c r="TH9">
        <v>0</v>
      </c>
      <c r="TI9">
        <v>0</v>
      </c>
      <c r="TJ9">
        <v>0</v>
      </c>
      <c r="TK9">
        <v>25</v>
      </c>
      <c r="TL9">
        <v>0</v>
      </c>
      <c r="TM9">
        <v>91</v>
      </c>
      <c r="TN9">
        <v>0</v>
      </c>
      <c r="TO9">
        <v>0</v>
      </c>
      <c r="TP9">
        <v>0</v>
      </c>
      <c r="TQ9">
        <v>0</v>
      </c>
      <c r="TR9">
        <v>0</v>
      </c>
      <c r="TS9">
        <v>0</v>
      </c>
      <c r="TT9">
        <v>0</v>
      </c>
      <c r="TU9">
        <v>0</v>
      </c>
      <c r="TV9">
        <v>0</v>
      </c>
      <c r="TW9">
        <v>0</v>
      </c>
      <c r="TX9">
        <v>0</v>
      </c>
      <c r="TY9">
        <v>0</v>
      </c>
      <c r="TZ9">
        <v>44</v>
      </c>
      <c r="UA9">
        <v>45</v>
      </c>
      <c r="UB9">
        <v>0</v>
      </c>
      <c r="UC9">
        <v>0</v>
      </c>
      <c r="UD9">
        <v>0</v>
      </c>
      <c r="UE9">
        <v>0</v>
      </c>
      <c r="UF9">
        <v>0</v>
      </c>
      <c r="UG9">
        <v>0</v>
      </c>
      <c r="UH9">
        <v>0</v>
      </c>
      <c r="UI9">
        <v>0</v>
      </c>
      <c r="UJ9">
        <v>0</v>
      </c>
      <c r="UK9">
        <v>0</v>
      </c>
      <c r="UL9">
        <v>0</v>
      </c>
      <c r="UM9">
        <v>0</v>
      </c>
      <c r="UN9">
        <v>0</v>
      </c>
      <c r="UO9">
        <v>0</v>
      </c>
      <c r="UP9">
        <v>0</v>
      </c>
      <c r="UQ9">
        <v>0</v>
      </c>
      <c r="UR9">
        <v>0</v>
      </c>
      <c r="US9">
        <v>0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>
        <v>0</v>
      </c>
      <c r="VL9">
        <v>0</v>
      </c>
      <c r="VM9">
        <v>0</v>
      </c>
      <c r="VN9">
        <v>0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0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6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5</v>
      </c>
      <c r="WW9">
        <v>0</v>
      </c>
      <c r="WX9">
        <v>0</v>
      </c>
      <c r="WY9">
        <v>0</v>
      </c>
      <c r="WZ9">
        <v>0</v>
      </c>
      <c r="XA9">
        <v>0</v>
      </c>
      <c r="XB9">
        <v>0</v>
      </c>
      <c r="XC9">
        <v>30</v>
      </c>
      <c r="XD9">
        <v>0</v>
      </c>
      <c r="XE9">
        <v>0</v>
      </c>
      <c r="XF9">
        <v>0</v>
      </c>
      <c r="XG9">
        <v>0</v>
      </c>
      <c r="XH9">
        <v>0</v>
      </c>
      <c r="XI9">
        <v>0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0</v>
      </c>
      <c r="XQ9">
        <v>0</v>
      </c>
      <c r="XR9">
        <v>0</v>
      </c>
      <c r="XS9">
        <v>0</v>
      </c>
      <c r="XT9">
        <v>0</v>
      </c>
      <c r="XU9">
        <v>21</v>
      </c>
      <c r="XV9">
        <v>0</v>
      </c>
      <c r="XW9">
        <v>0</v>
      </c>
      <c r="XX9">
        <v>0</v>
      </c>
      <c r="XY9">
        <v>0</v>
      </c>
      <c r="XZ9">
        <v>0</v>
      </c>
      <c r="YA9">
        <v>0</v>
      </c>
      <c r="YB9">
        <v>0</v>
      </c>
      <c r="YC9">
        <v>0</v>
      </c>
      <c r="YD9">
        <v>0</v>
      </c>
      <c r="YE9">
        <v>0</v>
      </c>
      <c r="YF9">
        <v>0</v>
      </c>
      <c r="YG9">
        <v>0</v>
      </c>
      <c r="YH9">
        <v>0</v>
      </c>
      <c r="YI9">
        <v>0</v>
      </c>
      <c r="YJ9">
        <v>0</v>
      </c>
      <c r="YK9">
        <v>0</v>
      </c>
      <c r="YL9">
        <v>0</v>
      </c>
      <c r="YM9">
        <v>0</v>
      </c>
      <c r="YN9">
        <v>9</v>
      </c>
      <c r="YO9">
        <v>0</v>
      </c>
      <c r="YP9">
        <v>0</v>
      </c>
      <c r="YQ9">
        <v>0</v>
      </c>
      <c r="YR9">
        <v>0</v>
      </c>
      <c r="YS9">
        <v>0</v>
      </c>
      <c r="YT9">
        <v>0</v>
      </c>
      <c r="YU9">
        <v>0</v>
      </c>
      <c r="YV9">
        <v>5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0</v>
      </c>
      <c r="ZD9">
        <v>0</v>
      </c>
      <c r="ZE9">
        <v>0</v>
      </c>
      <c r="ZF9">
        <v>0</v>
      </c>
      <c r="ZG9">
        <v>0</v>
      </c>
      <c r="ZH9">
        <v>0</v>
      </c>
      <c r="ZI9">
        <v>6</v>
      </c>
      <c r="ZJ9">
        <v>0</v>
      </c>
      <c r="ZK9">
        <v>37</v>
      </c>
      <c r="ZL9">
        <v>0</v>
      </c>
      <c r="ZM9">
        <v>0</v>
      </c>
      <c r="ZN9">
        <v>0</v>
      </c>
      <c r="ZO9">
        <v>0</v>
      </c>
      <c r="ZP9">
        <v>0</v>
      </c>
      <c r="ZQ9">
        <v>0</v>
      </c>
      <c r="ZR9">
        <v>0</v>
      </c>
      <c r="ZS9">
        <v>0</v>
      </c>
      <c r="ZT9">
        <v>0</v>
      </c>
      <c r="ZU9">
        <v>0</v>
      </c>
      <c r="ZV9">
        <v>0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>
        <v>0</v>
      </c>
      <c r="AAH9">
        <v>0</v>
      </c>
      <c r="AAI9">
        <v>0</v>
      </c>
      <c r="AAJ9">
        <v>0</v>
      </c>
      <c r="AAK9">
        <v>0</v>
      </c>
      <c r="AAL9">
        <v>0</v>
      </c>
      <c r="AAM9">
        <v>0</v>
      </c>
      <c r="AAN9">
        <v>33</v>
      </c>
      <c r="AAO9">
        <v>0</v>
      </c>
      <c r="AAP9">
        <v>0</v>
      </c>
      <c r="AAQ9">
        <v>0</v>
      </c>
      <c r="AAR9">
        <v>0</v>
      </c>
      <c r="AAS9">
        <v>0</v>
      </c>
      <c r="AAT9">
        <v>0</v>
      </c>
      <c r="AAU9">
        <v>0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0</v>
      </c>
      <c r="ABE9">
        <v>0</v>
      </c>
      <c r="ABF9">
        <v>0</v>
      </c>
      <c r="ABG9">
        <v>0</v>
      </c>
      <c r="ABH9">
        <v>0</v>
      </c>
      <c r="ABI9">
        <v>0</v>
      </c>
      <c r="ABJ9">
        <v>0</v>
      </c>
      <c r="ABK9">
        <v>0</v>
      </c>
      <c r="ABL9">
        <v>34</v>
      </c>
      <c r="ABM9">
        <v>0</v>
      </c>
      <c r="ABN9">
        <v>0</v>
      </c>
      <c r="ABO9">
        <v>0</v>
      </c>
      <c r="ABP9">
        <v>0</v>
      </c>
      <c r="ABQ9">
        <v>0</v>
      </c>
      <c r="ABR9">
        <v>15</v>
      </c>
      <c r="ABS9">
        <v>0</v>
      </c>
      <c r="ABT9">
        <v>0</v>
      </c>
      <c r="ABU9">
        <v>3</v>
      </c>
      <c r="ABV9">
        <v>0</v>
      </c>
      <c r="ABW9">
        <v>0</v>
      </c>
      <c r="ABX9">
        <v>0</v>
      </c>
      <c r="ABY9">
        <v>0</v>
      </c>
      <c r="ABZ9">
        <v>0</v>
      </c>
      <c r="ACA9">
        <v>0</v>
      </c>
      <c r="ACB9">
        <v>0</v>
      </c>
      <c r="ACC9">
        <v>0</v>
      </c>
      <c r="ACD9">
        <v>0</v>
      </c>
      <c r="ACE9">
        <v>4</v>
      </c>
      <c r="ACF9">
        <v>0</v>
      </c>
      <c r="ACG9">
        <v>31</v>
      </c>
      <c r="ACH9">
        <v>0</v>
      </c>
      <c r="ACI9">
        <v>0</v>
      </c>
      <c r="ACJ9">
        <v>0</v>
      </c>
      <c r="ACK9">
        <v>0</v>
      </c>
      <c r="ACL9">
        <v>30</v>
      </c>
      <c r="ACM9">
        <v>15</v>
      </c>
      <c r="ACN9">
        <v>0</v>
      </c>
      <c r="ACO9">
        <v>0</v>
      </c>
      <c r="ACP9">
        <v>0</v>
      </c>
      <c r="ACQ9">
        <v>0</v>
      </c>
      <c r="ACR9">
        <v>0</v>
      </c>
      <c r="ACS9">
        <v>0</v>
      </c>
      <c r="ACT9">
        <v>0</v>
      </c>
      <c r="ACU9">
        <v>0</v>
      </c>
      <c r="ACV9">
        <v>0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0</v>
      </c>
      <c r="ADC9">
        <v>0</v>
      </c>
      <c r="ADD9">
        <v>0</v>
      </c>
      <c r="ADE9">
        <v>0</v>
      </c>
      <c r="ADF9">
        <v>0</v>
      </c>
      <c r="ADG9">
        <v>0</v>
      </c>
      <c r="ADH9">
        <v>0</v>
      </c>
      <c r="ADI9">
        <v>0</v>
      </c>
      <c r="ADJ9">
        <v>0</v>
      </c>
      <c r="ADK9">
        <v>0</v>
      </c>
      <c r="ADL9">
        <v>0</v>
      </c>
      <c r="ADM9">
        <v>0</v>
      </c>
      <c r="ADN9">
        <v>0</v>
      </c>
      <c r="ADO9">
        <v>0</v>
      </c>
      <c r="ADP9">
        <v>0</v>
      </c>
      <c r="ADQ9">
        <v>0</v>
      </c>
      <c r="ADR9">
        <v>0</v>
      </c>
      <c r="ADS9">
        <v>0</v>
      </c>
      <c r="ADT9">
        <v>0</v>
      </c>
      <c r="ADU9">
        <v>0</v>
      </c>
      <c r="ADV9">
        <v>0</v>
      </c>
      <c r="ADW9">
        <v>0</v>
      </c>
      <c r="ADX9">
        <v>0</v>
      </c>
      <c r="ADY9">
        <v>0</v>
      </c>
      <c r="ADZ9">
        <v>0</v>
      </c>
      <c r="AEA9">
        <v>0</v>
      </c>
      <c r="AEB9">
        <v>0</v>
      </c>
      <c r="AEC9">
        <v>0</v>
      </c>
      <c r="AED9">
        <v>0</v>
      </c>
      <c r="AEE9">
        <v>0</v>
      </c>
      <c r="AEF9">
        <v>0</v>
      </c>
      <c r="AEG9">
        <v>0</v>
      </c>
      <c r="AEH9">
        <v>0</v>
      </c>
      <c r="AEI9">
        <v>0</v>
      </c>
      <c r="AEJ9">
        <v>0</v>
      </c>
      <c r="AEK9">
        <v>0</v>
      </c>
      <c r="AEL9">
        <v>0</v>
      </c>
      <c r="AEM9">
        <v>0</v>
      </c>
      <c r="AEN9">
        <v>0</v>
      </c>
      <c r="AEO9">
        <v>0</v>
      </c>
      <c r="AEP9">
        <v>0</v>
      </c>
      <c r="AEQ9">
        <v>0</v>
      </c>
      <c r="AER9">
        <v>0</v>
      </c>
      <c r="AES9">
        <v>0</v>
      </c>
      <c r="AET9">
        <v>0</v>
      </c>
      <c r="AEU9">
        <v>0</v>
      </c>
      <c r="AEV9">
        <v>0</v>
      </c>
      <c r="AEW9">
        <v>0</v>
      </c>
      <c r="AEX9">
        <v>0</v>
      </c>
      <c r="AEY9">
        <v>0</v>
      </c>
      <c r="AEZ9">
        <v>0</v>
      </c>
      <c r="AFA9">
        <v>0</v>
      </c>
      <c r="AFB9">
        <v>0</v>
      </c>
      <c r="AFC9">
        <v>0</v>
      </c>
      <c r="AFD9">
        <v>0</v>
      </c>
      <c r="AFE9">
        <v>0</v>
      </c>
      <c r="AFF9">
        <v>0</v>
      </c>
      <c r="AFG9">
        <v>0</v>
      </c>
      <c r="AFH9">
        <v>0</v>
      </c>
      <c r="AFI9">
        <v>15</v>
      </c>
      <c r="AFJ9">
        <v>0</v>
      </c>
      <c r="AFK9">
        <v>0</v>
      </c>
      <c r="AFL9">
        <v>0</v>
      </c>
      <c r="AFM9">
        <v>0</v>
      </c>
      <c r="AFN9">
        <v>0</v>
      </c>
      <c r="AFO9">
        <v>0</v>
      </c>
      <c r="AFP9">
        <v>0</v>
      </c>
      <c r="AFQ9">
        <v>0</v>
      </c>
      <c r="AFR9">
        <v>0</v>
      </c>
      <c r="AFS9">
        <v>0</v>
      </c>
      <c r="AFT9">
        <v>0</v>
      </c>
      <c r="AFU9">
        <v>0</v>
      </c>
      <c r="AFV9">
        <v>0</v>
      </c>
      <c r="AFW9">
        <v>0</v>
      </c>
      <c r="AFX9">
        <v>0</v>
      </c>
      <c r="AFY9">
        <v>0</v>
      </c>
      <c r="AFZ9">
        <v>0</v>
      </c>
      <c r="AGA9">
        <v>0</v>
      </c>
      <c r="AGB9">
        <v>0</v>
      </c>
      <c r="AGC9">
        <v>0</v>
      </c>
      <c r="AGD9">
        <v>0</v>
      </c>
      <c r="AGE9">
        <v>0</v>
      </c>
      <c r="AGF9">
        <v>0</v>
      </c>
      <c r="AGG9">
        <v>0</v>
      </c>
      <c r="AGH9">
        <v>0</v>
      </c>
      <c r="AGI9">
        <v>0</v>
      </c>
      <c r="AGJ9">
        <v>0</v>
      </c>
      <c r="AGK9">
        <v>0</v>
      </c>
      <c r="AGL9">
        <v>0</v>
      </c>
      <c r="AGM9">
        <v>0</v>
      </c>
      <c r="AGN9">
        <v>0</v>
      </c>
      <c r="AGO9">
        <v>0</v>
      </c>
      <c r="AGP9">
        <v>0</v>
      </c>
      <c r="AGQ9">
        <v>0</v>
      </c>
      <c r="AGR9">
        <v>0</v>
      </c>
      <c r="AGS9">
        <v>0</v>
      </c>
      <c r="AGT9">
        <v>0</v>
      </c>
      <c r="AGU9">
        <v>0</v>
      </c>
      <c r="AGV9">
        <v>0</v>
      </c>
      <c r="AGW9">
        <v>0</v>
      </c>
      <c r="AGX9">
        <v>0</v>
      </c>
      <c r="AGY9">
        <v>0</v>
      </c>
      <c r="AGZ9">
        <v>0</v>
      </c>
      <c r="AHA9">
        <v>0</v>
      </c>
      <c r="AHB9">
        <v>0</v>
      </c>
      <c r="AHC9">
        <v>0</v>
      </c>
      <c r="AHD9">
        <v>0</v>
      </c>
      <c r="AHE9">
        <v>0</v>
      </c>
      <c r="AHF9">
        <v>0</v>
      </c>
      <c r="AHG9">
        <v>0</v>
      </c>
      <c r="AHH9">
        <v>0</v>
      </c>
      <c r="AHI9">
        <v>0</v>
      </c>
      <c r="AHJ9">
        <v>0</v>
      </c>
      <c r="AHK9">
        <v>0</v>
      </c>
      <c r="AHL9">
        <v>0</v>
      </c>
      <c r="AHM9">
        <v>0</v>
      </c>
      <c r="AHN9">
        <v>0</v>
      </c>
      <c r="AHO9">
        <v>0</v>
      </c>
      <c r="AHP9">
        <v>0</v>
      </c>
      <c r="AHQ9">
        <v>0</v>
      </c>
      <c r="AHR9">
        <v>0</v>
      </c>
      <c r="AHS9">
        <v>0</v>
      </c>
      <c r="AHT9">
        <v>0</v>
      </c>
      <c r="AHU9">
        <v>0</v>
      </c>
      <c r="AHV9">
        <v>0</v>
      </c>
      <c r="AHW9">
        <v>0</v>
      </c>
      <c r="AHX9">
        <v>0</v>
      </c>
      <c r="AHY9">
        <v>0</v>
      </c>
      <c r="AHZ9">
        <v>0</v>
      </c>
      <c r="AIA9">
        <v>0</v>
      </c>
      <c r="AIB9">
        <v>0</v>
      </c>
      <c r="AIC9">
        <v>0</v>
      </c>
      <c r="AID9">
        <v>0</v>
      </c>
      <c r="AIE9">
        <v>0</v>
      </c>
      <c r="AIF9">
        <v>0</v>
      </c>
      <c r="AIG9">
        <v>0</v>
      </c>
      <c r="AIH9">
        <v>0</v>
      </c>
      <c r="AII9">
        <v>0</v>
      </c>
      <c r="AIJ9">
        <v>0</v>
      </c>
      <c r="AIK9">
        <v>0</v>
      </c>
      <c r="AIL9">
        <v>0</v>
      </c>
      <c r="AIM9">
        <v>0</v>
      </c>
      <c r="AIN9">
        <v>0</v>
      </c>
      <c r="AIO9">
        <v>0</v>
      </c>
      <c r="AIP9">
        <v>0</v>
      </c>
      <c r="AIQ9">
        <v>0</v>
      </c>
      <c r="AIR9">
        <v>0</v>
      </c>
      <c r="AIS9">
        <v>0</v>
      </c>
      <c r="AIT9">
        <v>0</v>
      </c>
      <c r="AIU9">
        <v>0</v>
      </c>
      <c r="AIV9">
        <v>0</v>
      </c>
      <c r="AIW9">
        <v>0</v>
      </c>
      <c r="AIX9">
        <v>0</v>
      </c>
      <c r="AIY9">
        <v>0</v>
      </c>
      <c r="AIZ9">
        <v>0</v>
      </c>
      <c r="AJA9">
        <v>0</v>
      </c>
      <c r="AJB9">
        <v>0</v>
      </c>
      <c r="AJC9">
        <v>0</v>
      </c>
      <c r="AJD9">
        <v>0</v>
      </c>
      <c r="AJE9">
        <v>0</v>
      </c>
      <c r="AJF9">
        <v>0</v>
      </c>
      <c r="AJG9">
        <v>0</v>
      </c>
      <c r="AJH9">
        <v>0</v>
      </c>
      <c r="AJI9">
        <v>0</v>
      </c>
      <c r="AJJ9">
        <v>0</v>
      </c>
      <c r="AJK9">
        <v>0</v>
      </c>
      <c r="AJL9">
        <v>0</v>
      </c>
      <c r="AJM9">
        <v>0</v>
      </c>
      <c r="AJN9">
        <v>0</v>
      </c>
      <c r="AJO9">
        <v>0</v>
      </c>
      <c r="AJP9">
        <v>0</v>
      </c>
      <c r="AJQ9">
        <v>0</v>
      </c>
      <c r="AJR9">
        <v>0</v>
      </c>
      <c r="AJS9">
        <v>0</v>
      </c>
      <c r="AJT9">
        <v>0</v>
      </c>
      <c r="AJU9">
        <v>0</v>
      </c>
      <c r="AJV9">
        <v>0</v>
      </c>
      <c r="AJW9">
        <v>0</v>
      </c>
      <c r="AJX9">
        <v>0</v>
      </c>
      <c r="AJY9">
        <v>0</v>
      </c>
      <c r="AJZ9">
        <v>0</v>
      </c>
      <c r="AKA9">
        <v>0</v>
      </c>
      <c r="AKB9">
        <v>0</v>
      </c>
      <c r="AKC9">
        <v>0</v>
      </c>
      <c r="AKD9">
        <v>0</v>
      </c>
      <c r="AKE9">
        <v>0</v>
      </c>
      <c r="AKF9">
        <v>0</v>
      </c>
      <c r="AKG9">
        <v>0</v>
      </c>
      <c r="AKH9">
        <v>0</v>
      </c>
      <c r="AKI9">
        <v>0</v>
      </c>
      <c r="AKJ9">
        <v>0</v>
      </c>
      <c r="AKK9">
        <v>0</v>
      </c>
      <c r="AKL9">
        <v>0</v>
      </c>
      <c r="AKM9">
        <v>0</v>
      </c>
      <c r="AKN9">
        <v>0</v>
      </c>
      <c r="AKO9">
        <v>0</v>
      </c>
      <c r="AKP9">
        <v>0</v>
      </c>
      <c r="AKQ9">
        <v>0</v>
      </c>
      <c r="AKR9">
        <v>0</v>
      </c>
      <c r="AKS9">
        <v>0</v>
      </c>
      <c r="AKT9">
        <v>0</v>
      </c>
      <c r="AKU9">
        <v>0</v>
      </c>
      <c r="AKV9">
        <v>9</v>
      </c>
      <c r="AKW9">
        <v>0</v>
      </c>
      <c r="AKX9">
        <v>0</v>
      </c>
      <c r="AKY9">
        <v>0</v>
      </c>
      <c r="AKZ9">
        <v>0</v>
      </c>
      <c r="ALA9">
        <v>0</v>
      </c>
      <c r="ALB9">
        <v>0</v>
      </c>
      <c r="ALC9">
        <v>0</v>
      </c>
      <c r="ALD9">
        <v>0</v>
      </c>
      <c r="ALE9">
        <v>0</v>
      </c>
      <c r="ALF9">
        <v>0</v>
      </c>
      <c r="ALG9">
        <v>0</v>
      </c>
      <c r="ALH9">
        <v>0</v>
      </c>
      <c r="ALI9">
        <v>0</v>
      </c>
      <c r="ALJ9">
        <v>0</v>
      </c>
      <c r="ALK9">
        <v>0</v>
      </c>
      <c r="ALL9">
        <v>0</v>
      </c>
      <c r="ALM9">
        <v>0</v>
      </c>
      <c r="ALN9">
        <v>0</v>
      </c>
      <c r="ALO9">
        <v>0</v>
      </c>
      <c r="ALP9">
        <v>0</v>
      </c>
      <c r="ALQ9">
        <v>0</v>
      </c>
      <c r="ALR9">
        <v>0</v>
      </c>
      <c r="ALS9">
        <v>0</v>
      </c>
      <c r="ALT9">
        <v>0</v>
      </c>
      <c r="ALU9">
        <v>0</v>
      </c>
      <c r="ALV9">
        <v>0</v>
      </c>
      <c r="ALW9">
        <v>0</v>
      </c>
      <c r="ALX9">
        <v>0</v>
      </c>
      <c r="ALY9">
        <v>0</v>
      </c>
      <c r="ALZ9">
        <v>0</v>
      </c>
      <c r="AMA9">
        <v>0</v>
      </c>
      <c r="AMB9">
        <v>0</v>
      </c>
      <c r="AMC9">
        <v>0</v>
      </c>
      <c r="AMD9">
        <v>0</v>
      </c>
      <c r="AME9">
        <v>0</v>
      </c>
      <c r="AMF9">
        <v>0</v>
      </c>
      <c r="AMG9">
        <v>0</v>
      </c>
      <c r="AMH9">
        <v>0</v>
      </c>
      <c r="AMI9">
        <v>0</v>
      </c>
      <c r="AMJ9">
        <v>0</v>
      </c>
      <c r="AMK9">
        <v>0</v>
      </c>
      <c r="AML9">
        <v>0</v>
      </c>
      <c r="AMM9">
        <v>0</v>
      </c>
      <c r="AMN9">
        <v>0</v>
      </c>
      <c r="AMO9">
        <v>0</v>
      </c>
      <c r="AMP9">
        <v>0</v>
      </c>
      <c r="AMQ9">
        <v>0</v>
      </c>
      <c r="AMR9">
        <v>0</v>
      </c>
      <c r="AMS9">
        <v>0</v>
      </c>
      <c r="AMT9">
        <v>0</v>
      </c>
      <c r="AMU9">
        <v>0</v>
      </c>
      <c r="AMV9">
        <v>0</v>
      </c>
      <c r="AMW9">
        <v>0</v>
      </c>
      <c r="AMX9">
        <v>0</v>
      </c>
      <c r="AMY9">
        <v>0</v>
      </c>
      <c r="AMZ9">
        <v>0</v>
      </c>
      <c r="ANA9">
        <v>11</v>
      </c>
      <c r="ANB9">
        <v>0</v>
      </c>
      <c r="ANC9">
        <v>0</v>
      </c>
      <c r="AND9">
        <v>0</v>
      </c>
      <c r="ANE9">
        <v>0</v>
      </c>
      <c r="ANF9">
        <v>0</v>
      </c>
      <c r="ANG9">
        <v>0</v>
      </c>
      <c r="ANH9">
        <v>0</v>
      </c>
      <c r="ANI9">
        <v>0</v>
      </c>
      <c r="ANJ9">
        <v>0</v>
      </c>
      <c r="ANK9">
        <v>0</v>
      </c>
      <c r="ANL9">
        <v>0</v>
      </c>
      <c r="ANM9">
        <v>0</v>
      </c>
      <c r="ANN9">
        <v>0</v>
      </c>
      <c r="ANO9">
        <v>0</v>
      </c>
      <c r="ANP9">
        <v>0</v>
      </c>
      <c r="ANQ9">
        <v>0</v>
      </c>
      <c r="ANR9">
        <v>0</v>
      </c>
      <c r="ANS9">
        <v>0</v>
      </c>
      <c r="ANT9">
        <v>0</v>
      </c>
      <c r="ANU9">
        <v>0</v>
      </c>
      <c r="ANV9">
        <v>0</v>
      </c>
      <c r="ANW9">
        <v>0</v>
      </c>
      <c r="ANX9">
        <v>0</v>
      </c>
      <c r="ANY9">
        <v>0</v>
      </c>
      <c r="ANZ9">
        <v>0</v>
      </c>
      <c r="AOA9">
        <v>0</v>
      </c>
      <c r="AOB9">
        <v>0</v>
      </c>
      <c r="AOC9">
        <v>0</v>
      </c>
      <c r="AOD9">
        <v>0</v>
      </c>
      <c r="AOE9">
        <v>0</v>
      </c>
      <c r="AOF9">
        <v>0</v>
      </c>
      <c r="AOG9">
        <v>0</v>
      </c>
      <c r="AOH9">
        <v>0</v>
      </c>
      <c r="AOI9">
        <v>0</v>
      </c>
      <c r="AOJ9">
        <v>0</v>
      </c>
      <c r="AOK9">
        <v>0</v>
      </c>
      <c r="AOL9">
        <v>10</v>
      </c>
      <c r="AOM9">
        <v>0</v>
      </c>
      <c r="AON9">
        <v>0</v>
      </c>
      <c r="AOO9">
        <v>0</v>
      </c>
      <c r="AOP9">
        <v>0</v>
      </c>
      <c r="AOQ9">
        <v>0</v>
      </c>
      <c r="AOR9">
        <v>0</v>
      </c>
      <c r="AOS9">
        <v>0</v>
      </c>
      <c r="AOT9">
        <v>0</v>
      </c>
      <c r="AOU9">
        <v>0</v>
      </c>
      <c r="AOV9">
        <v>0</v>
      </c>
      <c r="AOW9">
        <v>0</v>
      </c>
      <c r="AOX9">
        <v>0</v>
      </c>
      <c r="AOY9">
        <v>0</v>
      </c>
      <c r="AOZ9">
        <v>0</v>
      </c>
      <c r="APA9">
        <v>0</v>
      </c>
      <c r="APB9">
        <v>0</v>
      </c>
      <c r="APC9">
        <v>0</v>
      </c>
      <c r="APD9">
        <v>0</v>
      </c>
      <c r="APE9">
        <v>0</v>
      </c>
      <c r="APF9">
        <v>0</v>
      </c>
      <c r="APG9">
        <v>0</v>
      </c>
      <c r="APH9">
        <v>0</v>
      </c>
      <c r="API9">
        <v>0</v>
      </c>
      <c r="APJ9">
        <v>0</v>
      </c>
      <c r="APK9">
        <v>0</v>
      </c>
      <c r="APL9">
        <v>0</v>
      </c>
      <c r="APM9">
        <v>0</v>
      </c>
      <c r="APN9">
        <v>0</v>
      </c>
      <c r="APO9">
        <v>0</v>
      </c>
      <c r="APP9">
        <v>0</v>
      </c>
      <c r="APQ9">
        <v>0</v>
      </c>
      <c r="APR9">
        <v>0</v>
      </c>
      <c r="APS9">
        <v>0</v>
      </c>
      <c r="APT9">
        <v>0</v>
      </c>
      <c r="APU9">
        <v>0</v>
      </c>
      <c r="APV9">
        <v>0</v>
      </c>
      <c r="APW9">
        <v>0</v>
      </c>
      <c r="APX9">
        <v>0</v>
      </c>
      <c r="APY9">
        <v>0</v>
      </c>
      <c r="APZ9">
        <v>0</v>
      </c>
      <c r="AQA9">
        <v>0</v>
      </c>
      <c r="AQB9">
        <v>0</v>
      </c>
      <c r="AQC9">
        <v>0</v>
      </c>
      <c r="AQD9">
        <v>0</v>
      </c>
      <c r="AQE9">
        <v>0</v>
      </c>
      <c r="AQF9">
        <v>0</v>
      </c>
      <c r="AQG9">
        <v>0</v>
      </c>
      <c r="AQH9">
        <v>0</v>
      </c>
      <c r="AQI9">
        <v>0</v>
      </c>
      <c r="AQJ9">
        <v>0</v>
      </c>
      <c r="AQK9">
        <v>0</v>
      </c>
      <c r="AQL9">
        <v>0</v>
      </c>
      <c r="AQM9">
        <v>0</v>
      </c>
      <c r="AQN9">
        <v>0</v>
      </c>
      <c r="AQO9">
        <v>0</v>
      </c>
      <c r="AQP9">
        <v>0</v>
      </c>
      <c r="AQQ9">
        <v>0</v>
      </c>
      <c r="AQR9">
        <v>0</v>
      </c>
      <c r="AQS9">
        <v>0</v>
      </c>
      <c r="AQT9">
        <v>0</v>
      </c>
      <c r="AQU9">
        <v>0</v>
      </c>
      <c r="AQV9">
        <v>0</v>
      </c>
      <c r="AQW9">
        <v>0</v>
      </c>
      <c r="AQX9">
        <v>8</v>
      </c>
      <c r="AQY9">
        <v>8</v>
      </c>
      <c r="AQZ9">
        <v>0</v>
      </c>
      <c r="ARA9">
        <v>0</v>
      </c>
      <c r="ARB9">
        <v>0</v>
      </c>
      <c r="ARC9">
        <v>0</v>
      </c>
      <c r="ARD9">
        <v>0</v>
      </c>
      <c r="ARE9">
        <v>0</v>
      </c>
      <c r="ARF9">
        <v>0</v>
      </c>
      <c r="ARG9">
        <v>0</v>
      </c>
      <c r="ARH9">
        <v>0</v>
      </c>
      <c r="ARI9">
        <v>0</v>
      </c>
      <c r="ARJ9">
        <v>0</v>
      </c>
      <c r="ARK9">
        <v>0</v>
      </c>
      <c r="ARL9">
        <v>0</v>
      </c>
      <c r="ARM9">
        <v>0</v>
      </c>
      <c r="ARN9">
        <v>0</v>
      </c>
      <c r="ARO9">
        <v>0</v>
      </c>
      <c r="ARP9">
        <v>0</v>
      </c>
      <c r="ARQ9">
        <v>0</v>
      </c>
      <c r="ARR9">
        <v>0</v>
      </c>
      <c r="ARS9">
        <v>0</v>
      </c>
      <c r="ART9">
        <v>0</v>
      </c>
      <c r="ARU9">
        <v>0</v>
      </c>
      <c r="ARV9">
        <v>0</v>
      </c>
      <c r="ARW9">
        <v>0</v>
      </c>
      <c r="ARX9">
        <v>0</v>
      </c>
      <c r="ARY9">
        <v>0</v>
      </c>
      <c r="ARZ9">
        <v>0</v>
      </c>
      <c r="ASA9">
        <v>0</v>
      </c>
      <c r="ASB9">
        <v>0</v>
      </c>
      <c r="ASC9">
        <v>0</v>
      </c>
      <c r="ASD9">
        <v>0</v>
      </c>
      <c r="ASE9">
        <v>0</v>
      </c>
      <c r="ASF9">
        <v>0</v>
      </c>
      <c r="ASG9">
        <v>0</v>
      </c>
      <c r="ASH9">
        <v>0</v>
      </c>
      <c r="ASI9">
        <v>0</v>
      </c>
      <c r="ASJ9">
        <v>0</v>
      </c>
      <c r="ASK9">
        <v>0</v>
      </c>
      <c r="ASL9">
        <v>0</v>
      </c>
      <c r="ASM9">
        <v>0</v>
      </c>
      <c r="ASN9">
        <v>0</v>
      </c>
      <c r="ASO9">
        <v>0</v>
      </c>
      <c r="ASP9">
        <v>0</v>
      </c>
      <c r="ASQ9">
        <v>0</v>
      </c>
      <c r="ASR9">
        <v>0</v>
      </c>
      <c r="ASS9">
        <v>0</v>
      </c>
      <c r="AST9">
        <v>0</v>
      </c>
      <c r="ASU9">
        <v>0</v>
      </c>
      <c r="ASV9">
        <v>0</v>
      </c>
      <c r="ASW9">
        <v>0</v>
      </c>
      <c r="ASX9">
        <v>0</v>
      </c>
      <c r="ASY9">
        <v>0</v>
      </c>
      <c r="ASZ9">
        <v>0</v>
      </c>
      <c r="ATA9">
        <v>0</v>
      </c>
      <c r="ATB9">
        <v>0</v>
      </c>
      <c r="ATC9">
        <v>0</v>
      </c>
      <c r="ATD9">
        <v>0</v>
      </c>
      <c r="ATE9">
        <v>0</v>
      </c>
      <c r="ATF9">
        <v>0</v>
      </c>
      <c r="ATG9">
        <v>0</v>
      </c>
      <c r="ATH9">
        <v>0</v>
      </c>
      <c r="ATI9">
        <v>0</v>
      </c>
      <c r="ATJ9">
        <v>0</v>
      </c>
      <c r="ATK9">
        <v>0</v>
      </c>
      <c r="ATL9">
        <v>0</v>
      </c>
      <c r="ATM9">
        <v>0</v>
      </c>
      <c r="ATN9">
        <v>0</v>
      </c>
      <c r="ATO9">
        <v>0</v>
      </c>
      <c r="ATP9">
        <v>0</v>
      </c>
      <c r="ATQ9">
        <v>0</v>
      </c>
      <c r="ATR9">
        <v>0</v>
      </c>
      <c r="ATS9">
        <v>0</v>
      </c>
      <c r="ATT9">
        <v>0</v>
      </c>
      <c r="ATU9">
        <v>0</v>
      </c>
      <c r="ATV9">
        <v>0</v>
      </c>
      <c r="ATW9">
        <v>0</v>
      </c>
      <c r="ATX9">
        <v>0</v>
      </c>
      <c r="ATY9">
        <v>0</v>
      </c>
      <c r="ATZ9">
        <v>0</v>
      </c>
      <c r="AUA9">
        <v>6</v>
      </c>
      <c r="AUB9">
        <v>3</v>
      </c>
      <c r="AUC9">
        <v>0</v>
      </c>
      <c r="AUD9">
        <v>0</v>
      </c>
      <c r="AUE9">
        <v>0</v>
      </c>
      <c r="AUF9">
        <v>0</v>
      </c>
      <c r="AUG9">
        <v>0</v>
      </c>
      <c r="AUH9">
        <v>0</v>
      </c>
      <c r="AUI9">
        <v>0</v>
      </c>
      <c r="AUJ9">
        <v>0</v>
      </c>
      <c r="AUK9">
        <v>0</v>
      </c>
      <c r="AUL9">
        <v>0</v>
      </c>
      <c r="AUM9">
        <v>0</v>
      </c>
      <c r="AUN9">
        <v>0</v>
      </c>
      <c r="AUO9">
        <v>0</v>
      </c>
      <c r="AUP9">
        <v>0</v>
      </c>
      <c r="AUQ9">
        <v>0</v>
      </c>
      <c r="AUR9">
        <v>0</v>
      </c>
      <c r="AUS9">
        <v>0</v>
      </c>
      <c r="AUT9">
        <v>0</v>
      </c>
      <c r="AUU9">
        <v>0</v>
      </c>
      <c r="AUV9">
        <v>0</v>
      </c>
      <c r="AUW9">
        <v>0</v>
      </c>
      <c r="AUX9">
        <v>0</v>
      </c>
      <c r="AUY9">
        <v>0</v>
      </c>
      <c r="AUZ9">
        <v>0</v>
      </c>
      <c r="AVA9">
        <v>0</v>
      </c>
      <c r="AVB9">
        <v>0</v>
      </c>
      <c r="AVC9">
        <v>0</v>
      </c>
      <c r="AVD9">
        <v>0</v>
      </c>
      <c r="AVE9">
        <v>0</v>
      </c>
      <c r="AVF9">
        <v>0</v>
      </c>
      <c r="AVG9">
        <v>0</v>
      </c>
      <c r="AVH9">
        <v>0</v>
      </c>
      <c r="AVI9">
        <v>0</v>
      </c>
      <c r="AVJ9">
        <v>0</v>
      </c>
      <c r="AVK9">
        <v>0</v>
      </c>
      <c r="AVL9">
        <v>0</v>
      </c>
      <c r="AVM9">
        <v>0</v>
      </c>
      <c r="AVN9">
        <v>0</v>
      </c>
      <c r="AVO9">
        <v>0</v>
      </c>
      <c r="AVP9">
        <v>0</v>
      </c>
      <c r="AVQ9">
        <v>0</v>
      </c>
      <c r="AVR9">
        <v>0</v>
      </c>
      <c r="AVS9">
        <v>0</v>
      </c>
      <c r="AVT9">
        <v>0</v>
      </c>
      <c r="AVU9">
        <v>0</v>
      </c>
      <c r="AVV9">
        <v>0</v>
      </c>
      <c r="AVW9">
        <v>0</v>
      </c>
      <c r="AVX9">
        <v>0</v>
      </c>
      <c r="AVY9">
        <v>0</v>
      </c>
      <c r="AVZ9">
        <v>0</v>
      </c>
      <c r="AWA9">
        <v>0</v>
      </c>
      <c r="AWB9">
        <v>0</v>
      </c>
      <c r="AWC9">
        <v>0</v>
      </c>
      <c r="AWD9">
        <v>0</v>
      </c>
      <c r="AWE9">
        <v>0</v>
      </c>
      <c r="AWF9">
        <v>0</v>
      </c>
      <c r="AWG9">
        <v>0</v>
      </c>
      <c r="AWH9">
        <v>0</v>
      </c>
      <c r="AWI9">
        <v>0</v>
      </c>
      <c r="AWJ9">
        <v>0</v>
      </c>
      <c r="AWK9">
        <v>0</v>
      </c>
      <c r="AWL9">
        <v>0</v>
      </c>
      <c r="AWM9">
        <v>0</v>
      </c>
      <c r="AWN9">
        <v>0</v>
      </c>
      <c r="AWO9">
        <v>0</v>
      </c>
      <c r="AWP9">
        <v>0</v>
      </c>
      <c r="AWQ9">
        <v>0</v>
      </c>
      <c r="AWR9">
        <v>4</v>
      </c>
      <c r="AWS9">
        <v>0</v>
      </c>
      <c r="AWT9">
        <v>0</v>
      </c>
      <c r="AWU9">
        <v>0</v>
      </c>
      <c r="AWV9">
        <v>0</v>
      </c>
      <c r="AWW9">
        <v>0</v>
      </c>
      <c r="AWX9">
        <v>0</v>
      </c>
      <c r="AWY9">
        <v>0</v>
      </c>
      <c r="AWZ9">
        <v>0</v>
      </c>
      <c r="AXA9">
        <v>0</v>
      </c>
      <c r="AXB9">
        <v>0</v>
      </c>
      <c r="AXC9">
        <v>0</v>
      </c>
      <c r="AXD9">
        <v>0</v>
      </c>
      <c r="AXE9">
        <v>0</v>
      </c>
      <c r="AXF9">
        <v>0</v>
      </c>
      <c r="AXG9">
        <v>0</v>
      </c>
      <c r="AXH9">
        <v>0</v>
      </c>
      <c r="AXI9">
        <v>0</v>
      </c>
      <c r="AXJ9">
        <v>0</v>
      </c>
      <c r="AXK9">
        <v>0</v>
      </c>
      <c r="AXL9">
        <v>0</v>
      </c>
      <c r="AXM9">
        <v>0</v>
      </c>
      <c r="AXN9">
        <v>0</v>
      </c>
      <c r="AXO9">
        <v>0</v>
      </c>
      <c r="AXP9">
        <v>0</v>
      </c>
      <c r="AXQ9">
        <v>0</v>
      </c>
      <c r="AXR9">
        <v>0</v>
      </c>
      <c r="AXS9">
        <v>0</v>
      </c>
      <c r="AXT9">
        <v>0</v>
      </c>
      <c r="AXU9">
        <v>0</v>
      </c>
      <c r="AXV9">
        <v>0</v>
      </c>
      <c r="AXW9">
        <v>0</v>
      </c>
      <c r="AXX9">
        <v>0</v>
      </c>
      <c r="AXY9">
        <v>0</v>
      </c>
      <c r="AXZ9">
        <v>0</v>
      </c>
      <c r="AYA9">
        <v>0</v>
      </c>
      <c r="AYB9">
        <v>0</v>
      </c>
      <c r="AYC9">
        <v>0</v>
      </c>
      <c r="AYD9">
        <v>0</v>
      </c>
      <c r="AYE9">
        <v>0</v>
      </c>
      <c r="AYF9">
        <v>0</v>
      </c>
      <c r="AYG9">
        <v>0</v>
      </c>
      <c r="AYH9">
        <v>0</v>
      </c>
      <c r="AYI9">
        <v>0</v>
      </c>
      <c r="AYJ9">
        <v>0</v>
      </c>
      <c r="AYK9">
        <v>0</v>
      </c>
      <c r="AYL9">
        <v>0</v>
      </c>
      <c r="AYM9">
        <v>0</v>
      </c>
      <c r="AYN9">
        <v>0</v>
      </c>
      <c r="AYO9">
        <v>0</v>
      </c>
      <c r="AYP9">
        <v>0</v>
      </c>
      <c r="AYQ9">
        <v>0</v>
      </c>
      <c r="AYR9">
        <v>0</v>
      </c>
      <c r="AYS9">
        <v>0</v>
      </c>
      <c r="AYT9">
        <v>0</v>
      </c>
      <c r="AYU9">
        <v>0</v>
      </c>
      <c r="AYV9">
        <v>0</v>
      </c>
      <c r="AYW9">
        <v>0</v>
      </c>
      <c r="AYX9">
        <v>0</v>
      </c>
      <c r="AYY9">
        <v>0</v>
      </c>
      <c r="AYZ9">
        <v>0</v>
      </c>
      <c r="AZA9">
        <v>0</v>
      </c>
      <c r="AZB9">
        <v>0</v>
      </c>
      <c r="AZC9">
        <v>0</v>
      </c>
      <c r="AZD9">
        <v>0</v>
      </c>
      <c r="AZE9">
        <v>0</v>
      </c>
      <c r="AZF9">
        <v>0</v>
      </c>
      <c r="AZG9">
        <v>0</v>
      </c>
      <c r="AZH9">
        <v>0</v>
      </c>
      <c r="AZI9">
        <v>0</v>
      </c>
      <c r="AZJ9">
        <v>0</v>
      </c>
      <c r="AZK9">
        <v>0</v>
      </c>
      <c r="AZL9">
        <v>0</v>
      </c>
      <c r="AZM9">
        <v>0</v>
      </c>
      <c r="AZN9">
        <v>0</v>
      </c>
      <c r="AZO9">
        <v>0</v>
      </c>
      <c r="AZP9">
        <v>0</v>
      </c>
      <c r="AZQ9">
        <v>0</v>
      </c>
      <c r="AZR9">
        <v>0</v>
      </c>
      <c r="AZS9">
        <v>0</v>
      </c>
      <c r="AZT9">
        <v>0</v>
      </c>
      <c r="AZU9">
        <v>0</v>
      </c>
      <c r="AZV9">
        <v>0</v>
      </c>
      <c r="AZW9">
        <v>0</v>
      </c>
      <c r="AZX9">
        <v>0</v>
      </c>
      <c r="AZY9">
        <v>0</v>
      </c>
      <c r="AZZ9">
        <v>0</v>
      </c>
      <c r="BAA9">
        <v>0</v>
      </c>
      <c r="BAB9">
        <v>0</v>
      </c>
      <c r="BAC9">
        <v>0</v>
      </c>
      <c r="BAD9">
        <v>0</v>
      </c>
      <c r="BAE9">
        <v>0</v>
      </c>
      <c r="BAF9">
        <v>0</v>
      </c>
      <c r="BAG9">
        <v>0</v>
      </c>
    </row>
    <row r="10" spans="1:1385" x14ac:dyDescent="0.25">
      <c r="A10" t="s">
        <v>956</v>
      </c>
      <c r="B10" t="s">
        <v>566</v>
      </c>
      <c r="C10" t="s">
        <v>959</v>
      </c>
      <c r="D10">
        <v>5</v>
      </c>
      <c r="E10">
        <v>0</v>
      </c>
      <c r="F10">
        <v>13.51</v>
      </c>
      <c r="G10">
        <v>0</v>
      </c>
      <c r="H10">
        <v>0.25</v>
      </c>
      <c r="I10">
        <v>0</v>
      </c>
      <c r="J10">
        <v>21.39</v>
      </c>
      <c r="K10">
        <v>1.27</v>
      </c>
      <c r="L10">
        <v>66</v>
      </c>
      <c r="M10">
        <v>7.2</v>
      </c>
      <c r="N10">
        <v>70</v>
      </c>
      <c r="O10">
        <v>94.7</v>
      </c>
      <c r="P10">
        <v>30.6</v>
      </c>
      <c r="Q10">
        <v>4.7</v>
      </c>
      <c r="R10">
        <v>0.188</v>
      </c>
      <c r="S10">
        <v>1.95</v>
      </c>
      <c r="T10">
        <v>3.1</v>
      </c>
      <c r="U10">
        <v>308</v>
      </c>
      <c r="V10">
        <v>2</v>
      </c>
      <c r="W10">
        <v>4</v>
      </c>
      <c r="X10">
        <v>13.36</v>
      </c>
      <c r="Y10">
        <v>1.6314</v>
      </c>
      <c r="Z10">
        <v>3.6736</v>
      </c>
      <c r="AA10">
        <v>0.12</v>
      </c>
      <c r="AB10">
        <v>0.25900000000000001</v>
      </c>
      <c r="AC10">
        <v>0.40200000000000002</v>
      </c>
      <c r="AD10">
        <v>0.29899999999999999</v>
      </c>
      <c r="AE10">
        <v>0.14699999999999999</v>
      </c>
      <c r="AF10">
        <v>7.3999999999999996E-2</v>
      </c>
      <c r="AG10">
        <v>0.27100000000000002</v>
      </c>
      <c r="AH10">
        <v>7.4999999999999997E-2</v>
      </c>
      <c r="AI10">
        <v>86133</v>
      </c>
      <c r="AJ10">
        <v>15149</v>
      </c>
      <c r="AK10">
        <v>9403</v>
      </c>
      <c r="AL10">
        <v>1102</v>
      </c>
      <c r="AM10">
        <v>5421</v>
      </c>
      <c r="AN10">
        <v>9796</v>
      </c>
      <c r="AO10">
        <v>7645</v>
      </c>
      <c r="AP10">
        <v>1813</v>
      </c>
      <c r="AQ10">
        <v>222</v>
      </c>
      <c r="AR10">
        <v>0</v>
      </c>
      <c r="AS10">
        <v>3658</v>
      </c>
      <c r="AT10">
        <v>682</v>
      </c>
      <c r="AU10">
        <v>90</v>
      </c>
      <c r="AV10">
        <v>3087</v>
      </c>
      <c r="AW10">
        <v>165</v>
      </c>
      <c r="AX10">
        <v>80</v>
      </c>
      <c r="AY10">
        <v>127</v>
      </c>
      <c r="AZ10">
        <v>2175</v>
      </c>
      <c r="BA10">
        <v>83</v>
      </c>
      <c r="BB10">
        <v>0</v>
      </c>
      <c r="BC10">
        <v>222</v>
      </c>
      <c r="BD10">
        <v>667</v>
      </c>
      <c r="BE10">
        <v>553</v>
      </c>
      <c r="BF10">
        <v>1020</v>
      </c>
      <c r="BG10">
        <v>808</v>
      </c>
      <c r="BH10">
        <v>89</v>
      </c>
      <c r="BI10">
        <v>120</v>
      </c>
      <c r="BJ10">
        <v>1006</v>
      </c>
      <c r="BK10">
        <v>0</v>
      </c>
      <c r="BL10">
        <v>0</v>
      </c>
      <c r="BM10">
        <v>0</v>
      </c>
      <c r="BN10">
        <v>657</v>
      </c>
      <c r="BO10">
        <v>0</v>
      </c>
      <c r="BP10">
        <v>989</v>
      </c>
      <c r="BQ10">
        <v>57</v>
      </c>
      <c r="BR10">
        <v>2096</v>
      </c>
      <c r="BS10">
        <v>138</v>
      </c>
      <c r="BT10">
        <v>497</v>
      </c>
      <c r="BU10">
        <v>0</v>
      </c>
      <c r="BV10">
        <v>27</v>
      </c>
      <c r="BW10">
        <v>0</v>
      </c>
      <c r="BX10">
        <v>0</v>
      </c>
      <c r="BY10">
        <v>0</v>
      </c>
      <c r="BZ10">
        <v>575</v>
      </c>
      <c r="CA10">
        <v>0</v>
      </c>
      <c r="CB10">
        <v>321</v>
      </c>
      <c r="CC10">
        <v>155</v>
      </c>
      <c r="CD10">
        <v>210</v>
      </c>
      <c r="CE10">
        <v>754</v>
      </c>
      <c r="CF10">
        <v>18</v>
      </c>
      <c r="CG10">
        <v>257</v>
      </c>
      <c r="CH10">
        <v>115</v>
      </c>
      <c r="CI10">
        <v>194</v>
      </c>
      <c r="CJ10">
        <v>139</v>
      </c>
      <c r="CK10">
        <v>213</v>
      </c>
      <c r="CL10">
        <v>0</v>
      </c>
      <c r="CM10">
        <v>0</v>
      </c>
      <c r="CN10">
        <v>151</v>
      </c>
      <c r="CO10">
        <v>0</v>
      </c>
      <c r="CP10">
        <v>56</v>
      </c>
      <c r="CQ10">
        <v>124</v>
      </c>
      <c r="CR10">
        <v>0</v>
      </c>
      <c r="CS10">
        <v>0</v>
      </c>
      <c r="CT10">
        <v>0</v>
      </c>
      <c r="CU10">
        <v>180</v>
      </c>
      <c r="CV10">
        <v>52</v>
      </c>
      <c r="CW10">
        <v>0</v>
      </c>
      <c r="CX10">
        <v>0</v>
      </c>
      <c r="CY10">
        <v>0</v>
      </c>
      <c r="CZ10">
        <v>257</v>
      </c>
      <c r="DA10">
        <v>0</v>
      </c>
      <c r="DB10">
        <v>406</v>
      </c>
      <c r="DC10">
        <v>110</v>
      </c>
      <c r="DD10">
        <v>0</v>
      </c>
      <c r="DE10">
        <v>34</v>
      </c>
      <c r="DF10">
        <v>0</v>
      </c>
      <c r="DG10">
        <v>0</v>
      </c>
      <c r="DH10">
        <v>0</v>
      </c>
      <c r="DI10">
        <v>56</v>
      </c>
      <c r="DJ10">
        <v>0</v>
      </c>
      <c r="DK10">
        <v>0</v>
      </c>
      <c r="DL10">
        <v>538</v>
      </c>
      <c r="DM10">
        <v>0</v>
      </c>
      <c r="DN10">
        <v>79</v>
      </c>
      <c r="DO10">
        <v>376</v>
      </c>
      <c r="DP10">
        <v>122</v>
      </c>
      <c r="DQ10">
        <v>0</v>
      </c>
      <c r="DR10">
        <v>25</v>
      </c>
      <c r="DS10">
        <v>17</v>
      </c>
      <c r="DT10">
        <v>0</v>
      </c>
      <c r="DU10">
        <v>0</v>
      </c>
      <c r="DV10">
        <v>0</v>
      </c>
      <c r="DW10">
        <v>0</v>
      </c>
      <c r="DX10">
        <v>125</v>
      </c>
      <c r="DY10">
        <v>116</v>
      </c>
      <c r="DZ10">
        <v>101</v>
      </c>
      <c r="EA10">
        <v>0</v>
      </c>
      <c r="EB10">
        <v>157</v>
      </c>
      <c r="EC10">
        <v>0</v>
      </c>
      <c r="ED10">
        <v>0</v>
      </c>
      <c r="EE10">
        <v>112</v>
      </c>
      <c r="EF10">
        <v>89</v>
      </c>
      <c r="EG10">
        <v>0</v>
      </c>
      <c r="EH10">
        <v>132</v>
      </c>
      <c r="EI10">
        <v>334</v>
      </c>
      <c r="EJ10">
        <v>83</v>
      </c>
      <c r="EK10">
        <v>0</v>
      </c>
      <c r="EL10">
        <v>131</v>
      </c>
      <c r="EM10">
        <v>177</v>
      </c>
      <c r="EN10">
        <v>0</v>
      </c>
      <c r="EO10">
        <v>194</v>
      </c>
      <c r="EP10">
        <v>35</v>
      </c>
      <c r="EQ10">
        <v>66</v>
      </c>
      <c r="ER10">
        <v>340</v>
      </c>
      <c r="ES10">
        <v>43</v>
      </c>
      <c r="ET10">
        <v>0</v>
      </c>
      <c r="EU10">
        <v>157</v>
      </c>
      <c r="EV10">
        <v>276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47</v>
      </c>
      <c r="FD10">
        <v>128</v>
      </c>
      <c r="FE10">
        <v>103</v>
      </c>
      <c r="FF10">
        <v>43</v>
      </c>
      <c r="FG10">
        <v>0</v>
      </c>
      <c r="FH10">
        <v>112</v>
      </c>
      <c r="FI10">
        <v>0</v>
      </c>
      <c r="FJ10">
        <v>0</v>
      </c>
      <c r="FK10">
        <v>68</v>
      </c>
      <c r="FL10">
        <v>0</v>
      </c>
      <c r="FM10">
        <v>315</v>
      </c>
      <c r="FN10">
        <v>0</v>
      </c>
      <c r="FO10">
        <v>0</v>
      </c>
      <c r="FP10">
        <v>59</v>
      </c>
      <c r="FQ10">
        <v>8</v>
      </c>
      <c r="FR10">
        <v>0</v>
      </c>
      <c r="FS10">
        <v>27</v>
      </c>
      <c r="FT10">
        <v>0</v>
      </c>
      <c r="FU10">
        <v>59</v>
      </c>
      <c r="FV10">
        <v>0</v>
      </c>
      <c r="FW10">
        <v>0</v>
      </c>
      <c r="FX10">
        <v>0</v>
      </c>
      <c r="FY10">
        <v>34</v>
      </c>
      <c r="FZ10">
        <v>0</v>
      </c>
      <c r="GA10">
        <v>64</v>
      </c>
      <c r="GB10">
        <v>5</v>
      </c>
      <c r="GC10">
        <v>0</v>
      </c>
      <c r="GD10">
        <v>11</v>
      </c>
      <c r="GE10">
        <v>15</v>
      </c>
      <c r="GF10">
        <v>0</v>
      </c>
      <c r="GG10">
        <v>0</v>
      </c>
      <c r="GH10">
        <v>50</v>
      </c>
      <c r="GI10">
        <v>0</v>
      </c>
      <c r="GJ10">
        <v>58</v>
      </c>
      <c r="GK10">
        <v>310</v>
      </c>
      <c r="GL10">
        <v>0</v>
      </c>
      <c r="GM10">
        <v>63</v>
      </c>
      <c r="GN10">
        <v>0</v>
      </c>
      <c r="GO10">
        <v>0</v>
      </c>
      <c r="GP10">
        <v>0</v>
      </c>
      <c r="GQ10">
        <v>0</v>
      </c>
      <c r="GR10">
        <v>46</v>
      </c>
      <c r="GS10">
        <v>44</v>
      </c>
      <c r="GT10">
        <v>0</v>
      </c>
      <c r="GU10">
        <v>17</v>
      </c>
      <c r="GV10">
        <v>55</v>
      </c>
      <c r="GW10">
        <v>48</v>
      </c>
      <c r="GX10">
        <v>14</v>
      </c>
      <c r="GY10">
        <v>0</v>
      </c>
      <c r="GZ10">
        <v>49</v>
      </c>
      <c r="HA10">
        <v>0</v>
      </c>
      <c r="HB10">
        <v>95</v>
      </c>
      <c r="HC10">
        <v>0</v>
      </c>
      <c r="HD10">
        <v>56</v>
      </c>
      <c r="HE10">
        <v>0</v>
      </c>
      <c r="HF10">
        <v>12</v>
      </c>
      <c r="HG10">
        <v>26</v>
      </c>
      <c r="HH10">
        <v>0</v>
      </c>
      <c r="HI10">
        <v>0</v>
      </c>
      <c r="HJ10">
        <v>0</v>
      </c>
      <c r="HK10">
        <v>0</v>
      </c>
      <c r="HL10">
        <v>32</v>
      </c>
      <c r="HM10">
        <v>0</v>
      </c>
      <c r="HN10">
        <v>0</v>
      </c>
      <c r="HO10">
        <v>0</v>
      </c>
      <c r="HP10">
        <v>6</v>
      </c>
      <c r="HQ10">
        <v>130</v>
      </c>
      <c r="HR10">
        <v>0</v>
      </c>
      <c r="HS10">
        <v>30</v>
      </c>
      <c r="HT10">
        <v>0</v>
      </c>
      <c r="HU10">
        <v>30</v>
      </c>
      <c r="HV10">
        <v>0</v>
      </c>
      <c r="HW10">
        <v>130</v>
      </c>
      <c r="HX10">
        <v>27</v>
      </c>
      <c r="HY10">
        <v>0</v>
      </c>
      <c r="HZ10">
        <v>0</v>
      </c>
      <c r="IA10">
        <v>90</v>
      </c>
      <c r="IB10">
        <v>67</v>
      </c>
      <c r="IC10">
        <v>0</v>
      </c>
      <c r="ID10">
        <v>419</v>
      </c>
      <c r="IE10">
        <v>93</v>
      </c>
      <c r="IF10">
        <v>0</v>
      </c>
      <c r="IG10">
        <v>7</v>
      </c>
      <c r="IH10">
        <v>54</v>
      </c>
      <c r="II10">
        <v>0</v>
      </c>
      <c r="IJ10">
        <v>76</v>
      </c>
      <c r="IK10">
        <v>50</v>
      </c>
      <c r="IL10">
        <v>88</v>
      </c>
      <c r="IM10">
        <v>0</v>
      </c>
      <c r="IN10">
        <v>29</v>
      </c>
      <c r="IO10">
        <v>0</v>
      </c>
      <c r="IP10">
        <v>37</v>
      </c>
      <c r="IQ10">
        <v>0</v>
      </c>
      <c r="IR10">
        <v>0</v>
      </c>
      <c r="IS10">
        <v>57</v>
      </c>
      <c r="IT10">
        <v>101</v>
      </c>
      <c r="IU10">
        <v>114</v>
      </c>
      <c r="IV10">
        <v>0</v>
      </c>
      <c r="IW10">
        <v>77</v>
      </c>
      <c r="IX10">
        <v>56</v>
      </c>
      <c r="IY10">
        <v>59</v>
      </c>
      <c r="IZ10">
        <v>0</v>
      </c>
      <c r="JA10">
        <v>0</v>
      </c>
      <c r="JB10">
        <v>0</v>
      </c>
      <c r="JC10">
        <v>0</v>
      </c>
      <c r="JD10">
        <v>95</v>
      </c>
      <c r="JE10">
        <v>18</v>
      </c>
      <c r="JF10">
        <v>0</v>
      </c>
      <c r="JG10">
        <v>0</v>
      </c>
      <c r="JH10">
        <v>7</v>
      </c>
      <c r="JI10">
        <v>31</v>
      </c>
      <c r="JJ10">
        <v>49</v>
      </c>
      <c r="JK10">
        <v>184</v>
      </c>
      <c r="JL10">
        <v>0</v>
      </c>
      <c r="JM10">
        <v>0</v>
      </c>
      <c r="JN10">
        <v>28</v>
      </c>
      <c r="JO10">
        <v>39</v>
      </c>
      <c r="JP10">
        <v>99</v>
      </c>
      <c r="JQ10">
        <v>0</v>
      </c>
      <c r="JR10">
        <v>0</v>
      </c>
      <c r="JS10">
        <v>0</v>
      </c>
      <c r="JT10">
        <v>22</v>
      </c>
      <c r="JU10">
        <v>62</v>
      </c>
      <c r="JV10">
        <v>47</v>
      </c>
      <c r="JW10">
        <v>28</v>
      </c>
      <c r="JX10">
        <v>0</v>
      </c>
      <c r="JY10">
        <v>0</v>
      </c>
      <c r="JZ10">
        <v>9</v>
      </c>
      <c r="KA10">
        <v>0</v>
      </c>
      <c r="KB10">
        <v>52</v>
      </c>
      <c r="KC10">
        <v>90</v>
      </c>
      <c r="KD10">
        <v>0</v>
      </c>
      <c r="KE10">
        <v>0</v>
      </c>
      <c r="KF10">
        <v>16</v>
      </c>
      <c r="KG10">
        <v>20</v>
      </c>
      <c r="KH10">
        <v>21</v>
      </c>
      <c r="KI10">
        <v>37</v>
      </c>
      <c r="KJ10">
        <v>0</v>
      </c>
      <c r="KK10">
        <v>0</v>
      </c>
      <c r="KL10">
        <v>32</v>
      </c>
      <c r="KM10">
        <v>19</v>
      </c>
      <c r="KN10">
        <v>0</v>
      </c>
      <c r="KO10">
        <v>69</v>
      </c>
      <c r="KP10">
        <v>51</v>
      </c>
      <c r="KQ10">
        <v>0</v>
      </c>
      <c r="KR10">
        <v>36</v>
      </c>
      <c r="KS10">
        <v>35</v>
      </c>
      <c r="KT10">
        <v>0</v>
      </c>
      <c r="KU10">
        <v>37</v>
      </c>
      <c r="KV10">
        <v>0</v>
      </c>
      <c r="KW10">
        <v>0</v>
      </c>
      <c r="KX10">
        <v>0</v>
      </c>
      <c r="KY10">
        <v>0</v>
      </c>
      <c r="KZ10">
        <v>16</v>
      </c>
      <c r="LA10">
        <v>49</v>
      </c>
      <c r="LB10">
        <v>4</v>
      </c>
      <c r="LC10">
        <v>0</v>
      </c>
      <c r="LD10">
        <v>0</v>
      </c>
      <c r="LE10">
        <v>81</v>
      </c>
      <c r="LF10">
        <v>0</v>
      </c>
      <c r="LG10">
        <v>58</v>
      </c>
      <c r="LH10">
        <v>0</v>
      </c>
      <c r="LI10">
        <v>8</v>
      </c>
      <c r="LJ10">
        <v>0</v>
      </c>
      <c r="LK10">
        <v>66</v>
      </c>
      <c r="LL10">
        <v>0</v>
      </c>
      <c r="LM10">
        <v>0</v>
      </c>
      <c r="LN10">
        <v>0</v>
      </c>
      <c r="LO10">
        <v>0</v>
      </c>
      <c r="LP10">
        <v>26</v>
      </c>
      <c r="LQ10">
        <v>18</v>
      </c>
      <c r="LR10">
        <v>110</v>
      </c>
      <c r="LS10">
        <v>52</v>
      </c>
      <c r="LT10">
        <v>0</v>
      </c>
      <c r="LU10">
        <v>0</v>
      </c>
      <c r="LV10">
        <v>0</v>
      </c>
      <c r="LW10">
        <v>0</v>
      </c>
      <c r="LX10">
        <v>47</v>
      </c>
      <c r="LY10">
        <v>21</v>
      </c>
      <c r="LZ10">
        <v>0</v>
      </c>
      <c r="MA10">
        <v>0</v>
      </c>
      <c r="MB10">
        <v>56</v>
      </c>
      <c r="MC10">
        <v>0</v>
      </c>
      <c r="MD10">
        <v>0</v>
      </c>
      <c r="ME10">
        <v>0</v>
      </c>
      <c r="MF10">
        <v>0</v>
      </c>
      <c r="MG10">
        <v>0</v>
      </c>
      <c r="MH10">
        <v>0</v>
      </c>
      <c r="MI10">
        <v>0</v>
      </c>
      <c r="MJ10">
        <v>0</v>
      </c>
      <c r="MK10">
        <v>0</v>
      </c>
      <c r="ML10">
        <v>23</v>
      </c>
      <c r="MM10">
        <v>24</v>
      </c>
      <c r="MN10">
        <v>0</v>
      </c>
      <c r="MO10">
        <v>21</v>
      </c>
      <c r="MP10">
        <v>0</v>
      </c>
      <c r="MQ10">
        <v>0</v>
      </c>
      <c r="MR10">
        <v>0</v>
      </c>
      <c r="MS10">
        <v>0</v>
      </c>
      <c r="MT10">
        <v>36</v>
      </c>
      <c r="MU10">
        <v>0</v>
      </c>
      <c r="MV10">
        <v>0</v>
      </c>
      <c r="MW10">
        <v>44</v>
      </c>
      <c r="MX10">
        <v>0</v>
      </c>
      <c r="MY10">
        <v>53</v>
      </c>
      <c r="MZ10">
        <v>34</v>
      </c>
      <c r="NA10">
        <v>54</v>
      </c>
      <c r="NB10">
        <v>41</v>
      </c>
      <c r="NC10">
        <v>0</v>
      </c>
      <c r="ND10">
        <v>0</v>
      </c>
      <c r="NE10">
        <v>20</v>
      </c>
      <c r="NF10">
        <v>0</v>
      </c>
      <c r="NG10">
        <v>0</v>
      </c>
      <c r="NH10">
        <v>13</v>
      </c>
      <c r="NI10">
        <v>0</v>
      </c>
      <c r="NJ10">
        <v>0</v>
      </c>
      <c r="NK10">
        <v>70</v>
      </c>
      <c r="NL10">
        <v>0</v>
      </c>
      <c r="NM10">
        <v>0</v>
      </c>
      <c r="NN10">
        <v>25</v>
      </c>
      <c r="NO10">
        <v>10</v>
      </c>
      <c r="NP10">
        <v>0</v>
      </c>
      <c r="NQ10">
        <v>0</v>
      </c>
      <c r="NR10">
        <v>0</v>
      </c>
      <c r="NS10">
        <v>0</v>
      </c>
      <c r="NT10">
        <v>16</v>
      </c>
      <c r="NU10">
        <v>48</v>
      </c>
      <c r="NV10">
        <v>9</v>
      </c>
      <c r="NW10">
        <v>0</v>
      </c>
      <c r="NX10">
        <v>0</v>
      </c>
      <c r="NY10">
        <v>24</v>
      </c>
      <c r="NZ10">
        <v>0</v>
      </c>
      <c r="OA10">
        <v>0</v>
      </c>
      <c r="OB10">
        <v>7</v>
      </c>
      <c r="OC10">
        <v>5</v>
      </c>
      <c r="OD10">
        <v>0</v>
      </c>
      <c r="OE10">
        <v>0</v>
      </c>
      <c r="OF10">
        <v>29</v>
      </c>
      <c r="OG10">
        <v>22</v>
      </c>
      <c r="OH10">
        <v>0</v>
      </c>
      <c r="OI10">
        <v>0</v>
      </c>
      <c r="OJ10">
        <v>28</v>
      </c>
      <c r="OK10">
        <v>0</v>
      </c>
      <c r="OL10">
        <v>0</v>
      </c>
      <c r="OM10">
        <v>6</v>
      </c>
      <c r="ON10">
        <v>0</v>
      </c>
      <c r="OO10">
        <v>0</v>
      </c>
      <c r="OP10">
        <v>0</v>
      </c>
      <c r="OQ10">
        <v>0</v>
      </c>
      <c r="OR10">
        <v>0</v>
      </c>
      <c r="OS10">
        <v>0</v>
      </c>
      <c r="OT10">
        <v>0</v>
      </c>
      <c r="OU10">
        <v>0</v>
      </c>
      <c r="OV10">
        <v>31</v>
      </c>
      <c r="OW10">
        <v>0</v>
      </c>
      <c r="OX10">
        <v>17</v>
      </c>
      <c r="OY10">
        <v>0</v>
      </c>
      <c r="OZ10">
        <v>26</v>
      </c>
      <c r="PA10">
        <v>0</v>
      </c>
      <c r="PB10">
        <v>31</v>
      </c>
      <c r="PC10">
        <v>0</v>
      </c>
      <c r="PD10">
        <v>4</v>
      </c>
      <c r="PE10">
        <v>0</v>
      </c>
      <c r="PF10">
        <v>54</v>
      </c>
      <c r="PG10">
        <v>0</v>
      </c>
      <c r="PH10">
        <v>0</v>
      </c>
      <c r="PI10">
        <v>0</v>
      </c>
      <c r="PJ10">
        <v>34</v>
      </c>
      <c r="PK10">
        <v>16</v>
      </c>
      <c r="PL10">
        <v>0</v>
      </c>
      <c r="PM10">
        <v>15</v>
      </c>
      <c r="PN10">
        <v>17</v>
      </c>
      <c r="PO10">
        <v>0</v>
      </c>
      <c r="PP10">
        <v>0</v>
      </c>
      <c r="PQ10">
        <v>0</v>
      </c>
      <c r="PR10">
        <v>11</v>
      </c>
      <c r="PS10">
        <v>0</v>
      </c>
      <c r="PT10">
        <v>0</v>
      </c>
      <c r="PU10">
        <v>0</v>
      </c>
      <c r="PV10">
        <v>5</v>
      </c>
      <c r="PW10">
        <v>0</v>
      </c>
      <c r="PX10">
        <v>0</v>
      </c>
      <c r="PY10">
        <v>0</v>
      </c>
      <c r="PZ10">
        <v>0</v>
      </c>
      <c r="QA10">
        <v>21</v>
      </c>
      <c r="QB10">
        <v>0</v>
      </c>
      <c r="QC10">
        <v>5</v>
      </c>
      <c r="QD10">
        <v>0</v>
      </c>
      <c r="QE10">
        <v>20</v>
      </c>
      <c r="QF10">
        <v>0</v>
      </c>
      <c r="QG10">
        <v>22</v>
      </c>
      <c r="QH10">
        <v>0</v>
      </c>
      <c r="QI10">
        <v>0</v>
      </c>
      <c r="QJ10">
        <v>0</v>
      </c>
      <c r="QK10">
        <v>10</v>
      </c>
      <c r="QL10">
        <v>0</v>
      </c>
      <c r="QM10">
        <v>3</v>
      </c>
      <c r="QN10">
        <v>27</v>
      </c>
      <c r="QO10">
        <v>0</v>
      </c>
      <c r="QP10">
        <v>0</v>
      </c>
      <c r="QQ10">
        <v>0</v>
      </c>
      <c r="QR10">
        <v>0</v>
      </c>
      <c r="QS10">
        <v>0</v>
      </c>
      <c r="QT10">
        <v>0</v>
      </c>
      <c r="QU10">
        <v>0</v>
      </c>
      <c r="QV10">
        <v>0</v>
      </c>
      <c r="QW10">
        <v>0</v>
      </c>
      <c r="QX10">
        <v>0</v>
      </c>
      <c r="QY10">
        <v>17</v>
      </c>
      <c r="QZ10">
        <v>0</v>
      </c>
      <c r="RA10">
        <v>0</v>
      </c>
      <c r="RB10">
        <v>7</v>
      </c>
      <c r="RC10">
        <v>0</v>
      </c>
      <c r="RD10">
        <v>4</v>
      </c>
      <c r="RE10">
        <v>6</v>
      </c>
      <c r="RF10">
        <v>0</v>
      </c>
      <c r="RG10">
        <v>6</v>
      </c>
      <c r="RH10">
        <v>0</v>
      </c>
      <c r="RI10">
        <v>43</v>
      </c>
      <c r="RJ10">
        <v>13</v>
      </c>
      <c r="RK10">
        <v>9</v>
      </c>
      <c r="RL10">
        <v>0</v>
      </c>
      <c r="RM10">
        <v>6</v>
      </c>
      <c r="RN10">
        <v>0</v>
      </c>
      <c r="RO10">
        <v>0</v>
      </c>
      <c r="RP10">
        <v>27</v>
      </c>
      <c r="RQ10">
        <v>60</v>
      </c>
      <c r="RR10">
        <v>26</v>
      </c>
      <c r="RS10">
        <v>0</v>
      </c>
      <c r="RT10">
        <v>0</v>
      </c>
      <c r="RU10">
        <v>12</v>
      </c>
      <c r="RV10">
        <v>0</v>
      </c>
      <c r="RW10">
        <v>8</v>
      </c>
      <c r="RX10">
        <v>0</v>
      </c>
      <c r="RY10">
        <v>0</v>
      </c>
      <c r="RZ10">
        <v>0</v>
      </c>
      <c r="SA10">
        <v>0</v>
      </c>
      <c r="SB10">
        <v>0</v>
      </c>
      <c r="SC10">
        <v>0</v>
      </c>
      <c r="SD10">
        <v>26</v>
      </c>
      <c r="SE10">
        <v>11</v>
      </c>
      <c r="SF10">
        <v>0</v>
      </c>
      <c r="SG10">
        <v>0</v>
      </c>
      <c r="SH10">
        <v>9</v>
      </c>
      <c r="SI10">
        <v>0</v>
      </c>
      <c r="SJ10">
        <v>0</v>
      </c>
      <c r="SK10">
        <v>0</v>
      </c>
      <c r="SL10">
        <v>0</v>
      </c>
      <c r="SM10">
        <v>0</v>
      </c>
      <c r="SN10">
        <v>0</v>
      </c>
      <c r="SO10">
        <v>0</v>
      </c>
      <c r="SP10">
        <v>0</v>
      </c>
      <c r="SQ10">
        <v>0</v>
      </c>
      <c r="SR10">
        <v>4</v>
      </c>
      <c r="SS10">
        <v>0</v>
      </c>
      <c r="ST10">
        <v>0</v>
      </c>
      <c r="SU10">
        <v>0</v>
      </c>
      <c r="SV10">
        <v>0</v>
      </c>
      <c r="SW10">
        <v>0</v>
      </c>
      <c r="SX10">
        <v>0</v>
      </c>
      <c r="SY10">
        <v>0</v>
      </c>
      <c r="SZ10">
        <v>0</v>
      </c>
      <c r="TA10">
        <v>0</v>
      </c>
      <c r="TB10">
        <v>0</v>
      </c>
      <c r="TC10">
        <v>20</v>
      </c>
      <c r="TD10">
        <v>0</v>
      </c>
      <c r="TE10">
        <v>13</v>
      </c>
      <c r="TF10">
        <v>13</v>
      </c>
      <c r="TG10">
        <v>4</v>
      </c>
      <c r="TH10">
        <v>0</v>
      </c>
      <c r="TI10">
        <v>8</v>
      </c>
      <c r="TJ10">
        <v>0</v>
      </c>
      <c r="TK10">
        <v>3</v>
      </c>
      <c r="TL10">
        <v>0</v>
      </c>
      <c r="TM10">
        <v>0</v>
      </c>
      <c r="TN10">
        <v>0</v>
      </c>
      <c r="TO10">
        <v>0</v>
      </c>
      <c r="TP10">
        <v>3</v>
      </c>
      <c r="TQ10">
        <v>0</v>
      </c>
      <c r="TR10">
        <v>23</v>
      </c>
      <c r="TS10">
        <v>0</v>
      </c>
      <c r="TT10">
        <v>5</v>
      </c>
      <c r="TU10">
        <v>0</v>
      </c>
      <c r="TV10">
        <v>0</v>
      </c>
      <c r="TW10">
        <v>32</v>
      </c>
      <c r="TX10">
        <v>11</v>
      </c>
      <c r="TY10">
        <v>15</v>
      </c>
      <c r="TZ10">
        <v>5</v>
      </c>
      <c r="UA10">
        <v>0</v>
      </c>
      <c r="UB10">
        <v>0</v>
      </c>
      <c r="UC10">
        <v>0</v>
      </c>
      <c r="UD10">
        <v>18</v>
      </c>
      <c r="UE10">
        <v>0</v>
      </c>
      <c r="UF10">
        <v>18</v>
      </c>
      <c r="UG10">
        <v>14</v>
      </c>
      <c r="UH10">
        <v>0</v>
      </c>
      <c r="UI10">
        <v>0</v>
      </c>
      <c r="UJ10">
        <v>8</v>
      </c>
      <c r="UK10">
        <v>0</v>
      </c>
      <c r="UL10">
        <v>0</v>
      </c>
      <c r="UM10">
        <v>9</v>
      </c>
      <c r="UN10">
        <v>0</v>
      </c>
      <c r="UO10">
        <v>0</v>
      </c>
      <c r="UP10">
        <v>0</v>
      </c>
      <c r="UQ10">
        <v>0</v>
      </c>
      <c r="UR10">
        <v>4</v>
      </c>
      <c r="US10">
        <v>0</v>
      </c>
      <c r="UT10">
        <v>0</v>
      </c>
      <c r="UU10">
        <v>7</v>
      </c>
      <c r="UV10">
        <v>0</v>
      </c>
      <c r="UW10">
        <v>0</v>
      </c>
      <c r="UX10">
        <v>0</v>
      </c>
      <c r="UY10">
        <v>0</v>
      </c>
      <c r="UZ10">
        <v>0</v>
      </c>
      <c r="VA10">
        <v>0</v>
      </c>
      <c r="VB10">
        <v>0</v>
      </c>
      <c r="VC10">
        <v>0</v>
      </c>
      <c r="VD10">
        <v>0</v>
      </c>
      <c r="VE10">
        <v>41</v>
      </c>
      <c r="VF10">
        <v>0</v>
      </c>
      <c r="VG10">
        <v>38</v>
      </c>
      <c r="VH10">
        <v>0</v>
      </c>
      <c r="VI10">
        <v>10</v>
      </c>
      <c r="VJ10">
        <v>0</v>
      </c>
      <c r="VK10">
        <v>0</v>
      </c>
      <c r="VL10">
        <v>0</v>
      </c>
      <c r="VM10">
        <v>0</v>
      </c>
      <c r="VN10">
        <v>0</v>
      </c>
      <c r="VO10">
        <v>0</v>
      </c>
      <c r="VP10">
        <v>6</v>
      </c>
      <c r="VQ10">
        <v>0</v>
      </c>
      <c r="VR10">
        <v>0</v>
      </c>
      <c r="VS10">
        <v>0</v>
      </c>
      <c r="VT10">
        <v>0</v>
      </c>
      <c r="VU10">
        <v>0</v>
      </c>
      <c r="VV10">
        <v>0</v>
      </c>
      <c r="VW10">
        <v>0</v>
      </c>
      <c r="VX10">
        <v>0</v>
      </c>
      <c r="VY10">
        <v>0</v>
      </c>
      <c r="VZ10">
        <v>0</v>
      </c>
      <c r="WA10">
        <v>0</v>
      </c>
      <c r="WB10">
        <v>0</v>
      </c>
      <c r="WC10">
        <v>0</v>
      </c>
      <c r="WD10">
        <v>4</v>
      </c>
      <c r="WE10">
        <v>0</v>
      </c>
      <c r="WF10">
        <v>0</v>
      </c>
      <c r="WG10">
        <v>0</v>
      </c>
      <c r="WH10">
        <v>14</v>
      </c>
      <c r="WI10">
        <v>0</v>
      </c>
      <c r="WJ10">
        <v>19</v>
      </c>
      <c r="WK10">
        <v>7</v>
      </c>
      <c r="WL10">
        <v>0</v>
      </c>
      <c r="WM10">
        <v>7</v>
      </c>
      <c r="WN10">
        <v>0</v>
      </c>
      <c r="WO10">
        <v>0</v>
      </c>
      <c r="WP10">
        <v>0</v>
      </c>
      <c r="WQ10">
        <v>0</v>
      </c>
      <c r="WR10">
        <v>0</v>
      </c>
      <c r="WS10">
        <v>8</v>
      </c>
      <c r="WT10">
        <v>0</v>
      </c>
      <c r="WU10">
        <v>0</v>
      </c>
      <c r="WV10">
        <v>0</v>
      </c>
      <c r="WW10">
        <v>0</v>
      </c>
      <c r="WX10">
        <v>0</v>
      </c>
      <c r="WY10">
        <v>0</v>
      </c>
      <c r="WZ10">
        <v>0</v>
      </c>
      <c r="XA10">
        <v>0</v>
      </c>
      <c r="XB10">
        <v>0</v>
      </c>
      <c r="XC10">
        <v>0</v>
      </c>
      <c r="XD10">
        <v>0</v>
      </c>
      <c r="XE10">
        <v>0</v>
      </c>
      <c r="XF10">
        <v>0</v>
      </c>
      <c r="XG10">
        <v>0</v>
      </c>
      <c r="XH10">
        <v>0</v>
      </c>
      <c r="XI10">
        <v>0</v>
      </c>
      <c r="XJ10">
        <v>56</v>
      </c>
      <c r="XK10">
        <v>14</v>
      </c>
      <c r="XL10">
        <v>0</v>
      </c>
      <c r="XM10">
        <v>0</v>
      </c>
      <c r="XN10">
        <v>0</v>
      </c>
      <c r="XO10">
        <v>0</v>
      </c>
      <c r="XP10">
        <v>0</v>
      </c>
      <c r="XQ10">
        <v>0</v>
      </c>
      <c r="XR10">
        <v>0</v>
      </c>
      <c r="XS10">
        <v>0</v>
      </c>
      <c r="XT10">
        <v>0</v>
      </c>
      <c r="XU10">
        <v>0</v>
      </c>
      <c r="XV10">
        <v>0</v>
      </c>
      <c r="XW10">
        <v>0</v>
      </c>
      <c r="XX10">
        <v>0</v>
      </c>
      <c r="XY10">
        <v>6</v>
      </c>
      <c r="XZ10">
        <v>0</v>
      </c>
      <c r="YA10">
        <v>0</v>
      </c>
      <c r="YB10">
        <v>0</v>
      </c>
      <c r="YC10">
        <v>9</v>
      </c>
      <c r="YD10">
        <v>0</v>
      </c>
      <c r="YE10">
        <v>0</v>
      </c>
      <c r="YF10">
        <v>0</v>
      </c>
      <c r="YG10">
        <v>0</v>
      </c>
      <c r="YH10">
        <v>0</v>
      </c>
      <c r="YI10">
        <v>0</v>
      </c>
      <c r="YJ10">
        <v>8</v>
      </c>
      <c r="YK10">
        <v>6</v>
      </c>
      <c r="YL10">
        <v>0</v>
      </c>
      <c r="YM10">
        <v>0</v>
      </c>
      <c r="YN10">
        <v>0</v>
      </c>
      <c r="YO10">
        <v>0</v>
      </c>
      <c r="YP10">
        <v>12</v>
      </c>
      <c r="YQ10">
        <v>8</v>
      </c>
      <c r="YR10">
        <v>16</v>
      </c>
      <c r="YS10">
        <v>8</v>
      </c>
      <c r="YT10">
        <v>0</v>
      </c>
      <c r="YU10">
        <v>0</v>
      </c>
      <c r="YV10">
        <v>0</v>
      </c>
      <c r="YW10">
        <v>0</v>
      </c>
      <c r="YX10">
        <v>0</v>
      </c>
      <c r="YY10">
        <v>0</v>
      </c>
      <c r="YZ10">
        <v>14</v>
      </c>
      <c r="ZA10">
        <v>0</v>
      </c>
      <c r="ZB10">
        <v>0</v>
      </c>
      <c r="ZC10">
        <v>0</v>
      </c>
      <c r="ZD10">
        <v>0</v>
      </c>
      <c r="ZE10">
        <v>9</v>
      </c>
      <c r="ZF10">
        <v>5</v>
      </c>
      <c r="ZG10">
        <v>0</v>
      </c>
      <c r="ZH10">
        <v>0</v>
      </c>
      <c r="ZI10">
        <v>0</v>
      </c>
      <c r="ZJ10">
        <v>26</v>
      </c>
      <c r="ZK10">
        <v>0</v>
      </c>
      <c r="ZL10">
        <v>0</v>
      </c>
      <c r="ZM10">
        <v>13</v>
      </c>
      <c r="ZN10">
        <v>0</v>
      </c>
      <c r="ZO10">
        <v>0</v>
      </c>
      <c r="ZP10">
        <v>0</v>
      </c>
      <c r="ZQ10">
        <v>0</v>
      </c>
      <c r="ZR10">
        <v>0</v>
      </c>
      <c r="ZS10">
        <v>0</v>
      </c>
      <c r="ZT10">
        <v>0</v>
      </c>
      <c r="ZU10">
        <v>0</v>
      </c>
      <c r="ZV10">
        <v>0</v>
      </c>
      <c r="ZW10">
        <v>0</v>
      </c>
      <c r="ZX10">
        <v>0</v>
      </c>
      <c r="ZY10">
        <v>0</v>
      </c>
      <c r="ZZ10">
        <v>0</v>
      </c>
      <c r="AAA10">
        <v>0</v>
      </c>
      <c r="AAB10">
        <v>0</v>
      </c>
      <c r="AAC10">
        <v>0</v>
      </c>
      <c r="AAD10">
        <v>4</v>
      </c>
      <c r="AAE10">
        <v>0</v>
      </c>
      <c r="AAF10">
        <v>0</v>
      </c>
      <c r="AAG10">
        <v>0</v>
      </c>
      <c r="AAH10">
        <v>0</v>
      </c>
      <c r="AAI10">
        <v>0</v>
      </c>
      <c r="AAJ10">
        <v>0</v>
      </c>
      <c r="AAK10">
        <v>0</v>
      </c>
      <c r="AAL10">
        <v>0</v>
      </c>
      <c r="AAM10">
        <v>0</v>
      </c>
      <c r="AAN10">
        <v>0</v>
      </c>
      <c r="AAO10">
        <v>39</v>
      </c>
      <c r="AAP10">
        <v>0</v>
      </c>
      <c r="AAQ10">
        <v>0</v>
      </c>
      <c r="AAR10">
        <v>0</v>
      </c>
      <c r="AAS10">
        <v>12</v>
      </c>
      <c r="AAT10">
        <v>4</v>
      </c>
      <c r="AAU10">
        <v>0</v>
      </c>
      <c r="AAV10">
        <v>0</v>
      </c>
      <c r="AAW10">
        <v>0</v>
      </c>
      <c r="AAX10">
        <v>7</v>
      </c>
      <c r="AAY10">
        <v>7</v>
      </c>
      <c r="AAZ10">
        <v>0</v>
      </c>
      <c r="ABA10">
        <v>0</v>
      </c>
      <c r="ABB10">
        <v>0</v>
      </c>
      <c r="ABC10">
        <v>0</v>
      </c>
      <c r="ABD10">
        <v>0</v>
      </c>
      <c r="ABE10">
        <v>0</v>
      </c>
      <c r="ABF10">
        <v>0</v>
      </c>
      <c r="ABG10">
        <v>0</v>
      </c>
      <c r="ABH10">
        <v>0</v>
      </c>
      <c r="ABI10">
        <v>0</v>
      </c>
      <c r="ABJ10">
        <v>0</v>
      </c>
      <c r="ABK10">
        <v>0</v>
      </c>
      <c r="ABL10">
        <v>0</v>
      </c>
      <c r="ABM10">
        <v>11</v>
      </c>
      <c r="ABN10">
        <v>0</v>
      </c>
      <c r="ABO10">
        <v>0</v>
      </c>
      <c r="ABP10">
        <v>0</v>
      </c>
      <c r="ABQ10">
        <v>0</v>
      </c>
      <c r="ABR10">
        <v>0</v>
      </c>
      <c r="ABS10">
        <v>8</v>
      </c>
      <c r="ABT10">
        <v>0</v>
      </c>
      <c r="ABU10">
        <v>0</v>
      </c>
      <c r="ABV10">
        <v>0</v>
      </c>
      <c r="ABW10">
        <v>0</v>
      </c>
      <c r="ABX10">
        <v>0</v>
      </c>
      <c r="ABY10">
        <v>0</v>
      </c>
      <c r="ABZ10">
        <v>0</v>
      </c>
      <c r="ACA10">
        <v>0</v>
      </c>
      <c r="ACB10">
        <v>0</v>
      </c>
      <c r="ACC10">
        <v>0</v>
      </c>
      <c r="ACD10">
        <v>0</v>
      </c>
      <c r="ACE10">
        <v>0</v>
      </c>
      <c r="ACF10">
        <v>0</v>
      </c>
      <c r="ACG10">
        <v>0</v>
      </c>
      <c r="ACH10">
        <v>0</v>
      </c>
      <c r="ACI10">
        <v>0</v>
      </c>
      <c r="ACJ10">
        <v>0</v>
      </c>
      <c r="ACK10">
        <v>0</v>
      </c>
      <c r="ACL10">
        <v>0</v>
      </c>
      <c r="ACM10">
        <v>7</v>
      </c>
      <c r="ACN10">
        <v>11</v>
      </c>
      <c r="ACO10">
        <v>0</v>
      </c>
      <c r="ACP10">
        <v>0</v>
      </c>
      <c r="ACQ10">
        <v>0</v>
      </c>
      <c r="ACR10">
        <v>0</v>
      </c>
      <c r="ACS10">
        <v>3</v>
      </c>
      <c r="ACT10">
        <v>0</v>
      </c>
      <c r="ACU10">
        <v>0</v>
      </c>
      <c r="ACV10">
        <v>0</v>
      </c>
      <c r="ACW10">
        <v>0</v>
      </c>
      <c r="ACX10">
        <v>0</v>
      </c>
      <c r="ACY10">
        <v>0</v>
      </c>
      <c r="ACZ10">
        <v>0</v>
      </c>
      <c r="ADA10">
        <v>15</v>
      </c>
      <c r="ADB10">
        <v>8</v>
      </c>
      <c r="ADC10">
        <v>7</v>
      </c>
      <c r="ADD10">
        <v>0</v>
      </c>
      <c r="ADE10">
        <v>0</v>
      </c>
      <c r="ADF10">
        <v>0</v>
      </c>
      <c r="ADG10">
        <v>0</v>
      </c>
      <c r="ADH10">
        <v>0</v>
      </c>
      <c r="ADI10">
        <v>17</v>
      </c>
      <c r="ADJ10">
        <v>0</v>
      </c>
      <c r="ADK10">
        <v>0</v>
      </c>
      <c r="ADL10">
        <v>0</v>
      </c>
      <c r="ADM10">
        <v>0</v>
      </c>
      <c r="ADN10">
        <v>0</v>
      </c>
      <c r="ADO10">
        <v>0</v>
      </c>
      <c r="ADP10">
        <v>6</v>
      </c>
      <c r="ADQ10">
        <v>11</v>
      </c>
      <c r="ADR10">
        <v>0</v>
      </c>
      <c r="ADS10">
        <v>0</v>
      </c>
      <c r="ADT10">
        <v>0</v>
      </c>
      <c r="ADU10">
        <v>0</v>
      </c>
      <c r="ADV10">
        <v>0</v>
      </c>
      <c r="ADW10">
        <v>0</v>
      </c>
      <c r="ADX10">
        <v>7</v>
      </c>
      <c r="ADY10">
        <v>0</v>
      </c>
      <c r="ADZ10">
        <v>3</v>
      </c>
      <c r="AEA10">
        <v>0</v>
      </c>
      <c r="AEB10">
        <v>2</v>
      </c>
      <c r="AEC10">
        <v>7</v>
      </c>
      <c r="AED10">
        <v>0</v>
      </c>
      <c r="AEE10">
        <v>0</v>
      </c>
      <c r="AEF10">
        <v>0</v>
      </c>
      <c r="AEG10">
        <v>0</v>
      </c>
      <c r="AEH10">
        <v>0</v>
      </c>
      <c r="AEI10">
        <v>0</v>
      </c>
      <c r="AEJ10">
        <v>0</v>
      </c>
      <c r="AEK10">
        <v>0</v>
      </c>
      <c r="AEL10">
        <v>0</v>
      </c>
      <c r="AEM10">
        <v>0</v>
      </c>
      <c r="AEN10">
        <v>0</v>
      </c>
      <c r="AEO10">
        <v>0</v>
      </c>
      <c r="AEP10">
        <v>0</v>
      </c>
      <c r="AEQ10">
        <v>0</v>
      </c>
      <c r="AER10">
        <v>0</v>
      </c>
      <c r="AES10">
        <v>4</v>
      </c>
      <c r="AET10">
        <v>0</v>
      </c>
      <c r="AEU10">
        <v>0</v>
      </c>
      <c r="AEV10">
        <v>0</v>
      </c>
      <c r="AEW10">
        <v>0</v>
      </c>
      <c r="AEX10">
        <v>0</v>
      </c>
      <c r="AEY10">
        <v>0</v>
      </c>
      <c r="AEZ10">
        <v>0</v>
      </c>
      <c r="AFA10">
        <v>0</v>
      </c>
      <c r="AFB10">
        <v>0</v>
      </c>
      <c r="AFC10">
        <v>0</v>
      </c>
      <c r="AFD10">
        <v>0</v>
      </c>
      <c r="AFE10">
        <v>0</v>
      </c>
      <c r="AFF10">
        <v>0</v>
      </c>
      <c r="AFG10">
        <v>0</v>
      </c>
      <c r="AFH10">
        <v>4</v>
      </c>
      <c r="AFI10">
        <v>7</v>
      </c>
      <c r="AFJ10">
        <v>22</v>
      </c>
      <c r="AFK10">
        <v>0</v>
      </c>
      <c r="AFL10">
        <v>0</v>
      </c>
      <c r="AFM10">
        <v>0</v>
      </c>
      <c r="AFN10">
        <v>0</v>
      </c>
      <c r="AFO10">
        <v>0</v>
      </c>
      <c r="AFP10">
        <v>0</v>
      </c>
      <c r="AFQ10">
        <v>0</v>
      </c>
      <c r="AFR10">
        <v>0</v>
      </c>
      <c r="AFS10">
        <v>4</v>
      </c>
      <c r="AFT10">
        <v>0</v>
      </c>
      <c r="AFU10">
        <v>0</v>
      </c>
      <c r="AFV10">
        <v>0</v>
      </c>
      <c r="AFW10">
        <v>0</v>
      </c>
      <c r="AFX10">
        <v>12</v>
      </c>
      <c r="AFY10">
        <v>0</v>
      </c>
      <c r="AFZ10">
        <v>0</v>
      </c>
      <c r="AGA10">
        <v>0</v>
      </c>
      <c r="AGB10">
        <v>0</v>
      </c>
      <c r="AGC10">
        <v>0</v>
      </c>
      <c r="AGD10">
        <v>0</v>
      </c>
      <c r="AGE10">
        <v>0</v>
      </c>
      <c r="AGF10">
        <v>0</v>
      </c>
      <c r="AGG10">
        <v>0</v>
      </c>
      <c r="AGH10">
        <v>0</v>
      </c>
      <c r="AGI10">
        <v>0</v>
      </c>
      <c r="AGJ10">
        <v>0</v>
      </c>
      <c r="AGK10">
        <v>0</v>
      </c>
      <c r="AGL10">
        <v>0</v>
      </c>
      <c r="AGM10">
        <v>0</v>
      </c>
      <c r="AGN10">
        <v>3</v>
      </c>
      <c r="AGO10">
        <v>20</v>
      </c>
      <c r="AGP10">
        <v>0</v>
      </c>
      <c r="AGQ10">
        <v>0</v>
      </c>
      <c r="AGR10">
        <v>0</v>
      </c>
      <c r="AGS10">
        <v>0</v>
      </c>
      <c r="AGT10">
        <v>0</v>
      </c>
      <c r="AGU10">
        <v>0</v>
      </c>
      <c r="AGV10">
        <v>19</v>
      </c>
      <c r="AGW10">
        <v>19</v>
      </c>
      <c r="AGX10">
        <v>0</v>
      </c>
      <c r="AGY10">
        <v>0</v>
      </c>
      <c r="AGZ10">
        <v>0</v>
      </c>
      <c r="AHA10">
        <v>0</v>
      </c>
      <c r="AHB10">
        <v>0</v>
      </c>
      <c r="AHC10">
        <v>0</v>
      </c>
      <c r="AHD10">
        <v>0</v>
      </c>
      <c r="AHE10">
        <v>0</v>
      </c>
      <c r="AHF10">
        <v>0</v>
      </c>
      <c r="AHG10">
        <v>0</v>
      </c>
      <c r="AHH10">
        <v>0</v>
      </c>
      <c r="AHI10">
        <v>0</v>
      </c>
      <c r="AHJ10">
        <v>0</v>
      </c>
      <c r="AHK10">
        <v>0</v>
      </c>
      <c r="AHL10">
        <v>0</v>
      </c>
      <c r="AHM10">
        <v>0</v>
      </c>
      <c r="AHN10">
        <v>0</v>
      </c>
      <c r="AHO10">
        <v>0</v>
      </c>
      <c r="AHP10">
        <v>0</v>
      </c>
      <c r="AHQ10">
        <v>0</v>
      </c>
      <c r="AHR10">
        <v>0</v>
      </c>
      <c r="AHS10">
        <v>0</v>
      </c>
      <c r="AHT10">
        <v>0</v>
      </c>
      <c r="AHU10">
        <v>0</v>
      </c>
      <c r="AHV10">
        <v>0</v>
      </c>
      <c r="AHW10">
        <v>17</v>
      </c>
      <c r="AHX10">
        <v>17</v>
      </c>
      <c r="AHY10">
        <v>17</v>
      </c>
      <c r="AHZ10">
        <v>0</v>
      </c>
      <c r="AIA10">
        <v>0</v>
      </c>
      <c r="AIB10">
        <v>0</v>
      </c>
      <c r="AIC10">
        <v>0</v>
      </c>
      <c r="AID10">
        <v>0</v>
      </c>
      <c r="AIE10">
        <v>0</v>
      </c>
      <c r="AIF10">
        <v>0</v>
      </c>
      <c r="AIG10">
        <v>0</v>
      </c>
      <c r="AIH10">
        <v>0</v>
      </c>
      <c r="AII10">
        <v>0</v>
      </c>
      <c r="AIJ10">
        <v>0</v>
      </c>
      <c r="AIK10">
        <v>0</v>
      </c>
      <c r="AIL10">
        <v>16</v>
      </c>
      <c r="AIM10">
        <v>4</v>
      </c>
      <c r="AIN10">
        <v>4</v>
      </c>
      <c r="AIO10">
        <v>0</v>
      </c>
      <c r="AIP10">
        <v>0</v>
      </c>
      <c r="AIQ10">
        <v>0</v>
      </c>
      <c r="AIR10">
        <v>0</v>
      </c>
      <c r="AIS10">
        <v>0</v>
      </c>
      <c r="AIT10">
        <v>0</v>
      </c>
      <c r="AIU10">
        <v>0</v>
      </c>
      <c r="AIV10">
        <v>0</v>
      </c>
      <c r="AIW10">
        <v>0</v>
      </c>
      <c r="AIX10">
        <v>0</v>
      </c>
      <c r="AIY10">
        <v>0</v>
      </c>
      <c r="AIZ10">
        <v>0</v>
      </c>
      <c r="AJA10">
        <v>0</v>
      </c>
      <c r="AJB10">
        <v>0</v>
      </c>
      <c r="AJC10">
        <v>0</v>
      </c>
      <c r="AJD10">
        <v>0</v>
      </c>
      <c r="AJE10">
        <v>0</v>
      </c>
      <c r="AJF10">
        <v>7</v>
      </c>
      <c r="AJG10">
        <v>0</v>
      </c>
      <c r="AJH10">
        <v>0</v>
      </c>
      <c r="AJI10">
        <v>0</v>
      </c>
      <c r="AJJ10">
        <v>0</v>
      </c>
      <c r="AJK10">
        <v>0</v>
      </c>
      <c r="AJL10">
        <v>0</v>
      </c>
      <c r="AJM10">
        <v>0</v>
      </c>
      <c r="AJN10">
        <v>0</v>
      </c>
      <c r="AJO10">
        <v>0</v>
      </c>
      <c r="AJP10">
        <v>0</v>
      </c>
      <c r="AJQ10">
        <v>0</v>
      </c>
      <c r="AJR10">
        <v>0</v>
      </c>
      <c r="AJS10">
        <v>0</v>
      </c>
      <c r="AJT10">
        <v>0</v>
      </c>
      <c r="AJU10">
        <v>0</v>
      </c>
      <c r="AJV10">
        <v>0</v>
      </c>
      <c r="AJW10">
        <v>0</v>
      </c>
      <c r="AJX10">
        <v>0</v>
      </c>
      <c r="AJY10">
        <v>0</v>
      </c>
      <c r="AJZ10">
        <v>0</v>
      </c>
      <c r="AKA10">
        <v>6</v>
      </c>
      <c r="AKB10">
        <v>0</v>
      </c>
      <c r="AKC10">
        <v>0</v>
      </c>
      <c r="AKD10">
        <v>0</v>
      </c>
      <c r="AKE10">
        <v>0</v>
      </c>
      <c r="AKF10">
        <v>0</v>
      </c>
      <c r="AKG10">
        <v>0</v>
      </c>
      <c r="AKH10">
        <v>0</v>
      </c>
      <c r="AKI10">
        <v>0</v>
      </c>
      <c r="AKJ10">
        <v>0</v>
      </c>
      <c r="AKK10">
        <v>0</v>
      </c>
      <c r="AKL10">
        <v>0</v>
      </c>
      <c r="AKM10">
        <v>0</v>
      </c>
      <c r="AKN10">
        <v>0</v>
      </c>
      <c r="AKO10">
        <v>0</v>
      </c>
      <c r="AKP10">
        <v>0</v>
      </c>
      <c r="AKQ10">
        <v>0</v>
      </c>
      <c r="AKR10">
        <v>0</v>
      </c>
      <c r="AKS10">
        <v>0</v>
      </c>
      <c r="AKT10">
        <v>0</v>
      </c>
      <c r="AKU10">
        <v>0</v>
      </c>
      <c r="AKV10">
        <v>0</v>
      </c>
      <c r="AKW10">
        <v>0</v>
      </c>
      <c r="AKX10">
        <v>0</v>
      </c>
      <c r="AKY10">
        <v>0</v>
      </c>
      <c r="AKZ10">
        <v>0</v>
      </c>
      <c r="ALA10">
        <v>0</v>
      </c>
      <c r="ALB10">
        <v>7</v>
      </c>
      <c r="ALC10">
        <v>8</v>
      </c>
      <c r="ALD10">
        <v>0</v>
      </c>
      <c r="ALE10">
        <v>0</v>
      </c>
      <c r="ALF10">
        <v>0</v>
      </c>
      <c r="ALG10">
        <v>0</v>
      </c>
      <c r="ALH10">
        <v>0</v>
      </c>
      <c r="ALI10">
        <v>0</v>
      </c>
      <c r="ALJ10">
        <v>0</v>
      </c>
      <c r="ALK10">
        <v>0</v>
      </c>
      <c r="ALL10">
        <v>0</v>
      </c>
      <c r="ALM10">
        <v>0</v>
      </c>
      <c r="ALN10">
        <v>0</v>
      </c>
      <c r="ALO10">
        <v>0</v>
      </c>
      <c r="ALP10">
        <v>0</v>
      </c>
      <c r="ALQ10">
        <v>0</v>
      </c>
      <c r="ALR10">
        <v>0</v>
      </c>
      <c r="ALS10">
        <v>0</v>
      </c>
      <c r="ALT10">
        <v>0</v>
      </c>
      <c r="ALU10">
        <v>0</v>
      </c>
      <c r="ALV10">
        <v>0</v>
      </c>
      <c r="ALW10">
        <v>0</v>
      </c>
      <c r="ALX10">
        <v>0</v>
      </c>
      <c r="ALY10">
        <v>0</v>
      </c>
      <c r="ALZ10">
        <v>0</v>
      </c>
      <c r="AMA10">
        <v>0</v>
      </c>
      <c r="AMB10">
        <v>0</v>
      </c>
      <c r="AMC10">
        <v>12</v>
      </c>
      <c r="AMD10">
        <v>12</v>
      </c>
      <c r="AME10">
        <v>8</v>
      </c>
      <c r="AMF10">
        <v>4</v>
      </c>
      <c r="AMG10">
        <v>0</v>
      </c>
      <c r="AMH10">
        <v>0</v>
      </c>
      <c r="AMI10">
        <v>0</v>
      </c>
      <c r="AMJ10">
        <v>0</v>
      </c>
      <c r="AMK10">
        <v>0</v>
      </c>
      <c r="AML10">
        <v>0</v>
      </c>
      <c r="AMM10">
        <v>0</v>
      </c>
      <c r="AMN10">
        <v>0</v>
      </c>
      <c r="AMO10">
        <v>0</v>
      </c>
      <c r="AMP10">
        <v>0</v>
      </c>
      <c r="AMQ10">
        <v>0</v>
      </c>
      <c r="AMR10">
        <v>0</v>
      </c>
      <c r="AMS10">
        <v>0</v>
      </c>
      <c r="AMT10">
        <v>0</v>
      </c>
      <c r="AMU10">
        <v>0</v>
      </c>
      <c r="AMV10">
        <v>7</v>
      </c>
      <c r="AMW10">
        <v>0</v>
      </c>
      <c r="AMX10">
        <v>0</v>
      </c>
      <c r="AMY10">
        <v>0</v>
      </c>
      <c r="AMZ10">
        <v>0</v>
      </c>
      <c r="ANA10">
        <v>0</v>
      </c>
      <c r="ANB10">
        <v>11</v>
      </c>
      <c r="ANC10">
        <v>11</v>
      </c>
      <c r="AND10">
        <v>11</v>
      </c>
      <c r="ANE10">
        <v>0</v>
      </c>
      <c r="ANF10">
        <v>0</v>
      </c>
      <c r="ANG10">
        <v>0</v>
      </c>
      <c r="ANH10">
        <v>0</v>
      </c>
      <c r="ANI10">
        <v>0</v>
      </c>
      <c r="ANJ10">
        <v>0</v>
      </c>
      <c r="ANK10">
        <v>0</v>
      </c>
      <c r="ANL10">
        <v>0</v>
      </c>
      <c r="ANM10">
        <v>0</v>
      </c>
      <c r="ANN10">
        <v>0</v>
      </c>
      <c r="ANO10">
        <v>0</v>
      </c>
      <c r="ANP10">
        <v>0</v>
      </c>
      <c r="ANQ10">
        <v>0</v>
      </c>
      <c r="ANR10">
        <v>0</v>
      </c>
      <c r="ANS10">
        <v>0</v>
      </c>
      <c r="ANT10">
        <v>0</v>
      </c>
      <c r="ANU10">
        <v>0</v>
      </c>
      <c r="ANV10">
        <v>0</v>
      </c>
      <c r="ANW10">
        <v>0</v>
      </c>
      <c r="ANX10">
        <v>0</v>
      </c>
      <c r="ANY10">
        <v>0</v>
      </c>
      <c r="ANZ10">
        <v>0</v>
      </c>
      <c r="AOA10">
        <v>0</v>
      </c>
      <c r="AOB10">
        <v>0</v>
      </c>
      <c r="AOC10">
        <v>0</v>
      </c>
      <c r="AOD10">
        <v>0</v>
      </c>
      <c r="AOE10">
        <v>0</v>
      </c>
      <c r="AOF10">
        <v>0</v>
      </c>
      <c r="AOG10">
        <v>0</v>
      </c>
      <c r="AOH10">
        <v>0</v>
      </c>
      <c r="AOI10">
        <v>0</v>
      </c>
      <c r="AOJ10">
        <v>0</v>
      </c>
      <c r="AOK10">
        <v>0</v>
      </c>
      <c r="AOL10">
        <v>0</v>
      </c>
      <c r="AOM10">
        <v>6</v>
      </c>
      <c r="AON10">
        <v>5</v>
      </c>
      <c r="AOO10">
        <v>4</v>
      </c>
      <c r="AOP10">
        <v>0</v>
      </c>
      <c r="AOQ10">
        <v>0</v>
      </c>
      <c r="AOR10">
        <v>0</v>
      </c>
      <c r="AOS10">
        <v>0</v>
      </c>
      <c r="AOT10">
        <v>0</v>
      </c>
      <c r="AOU10">
        <v>0</v>
      </c>
      <c r="AOV10">
        <v>0</v>
      </c>
      <c r="AOW10">
        <v>0</v>
      </c>
      <c r="AOX10">
        <v>0</v>
      </c>
      <c r="AOY10">
        <v>0</v>
      </c>
      <c r="AOZ10">
        <v>0</v>
      </c>
      <c r="APA10">
        <v>0</v>
      </c>
      <c r="APB10">
        <v>0</v>
      </c>
      <c r="APC10">
        <v>0</v>
      </c>
      <c r="APD10">
        <v>0</v>
      </c>
      <c r="APE10">
        <v>0</v>
      </c>
      <c r="APF10">
        <v>0</v>
      </c>
      <c r="APG10">
        <v>0</v>
      </c>
      <c r="APH10">
        <v>0</v>
      </c>
      <c r="API10">
        <v>0</v>
      </c>
      <c r="APJ10">
        <v>0</v>
      </c>
      <c r="APK10">
        <v>0</v>
      </c>
      <c r="APL10">
        <v>0</v>
      </c>
      <c r="APM10">
        <v>0</v>
      </c>
      <c r="APN10">
        <v>0</v>
      </c>
      <c r="APO10">
        <v>4</v>
      </c>
      <c r="APP10">
        <v>0</v>
      </c>
      <c r="APQ10">
        <v>0</v>
      </c>
      <c r="APR10">
        <v>7</v>
      </c>
      <c r="APS10">
        <v>4</v>
      </c>
      <c r="APT10">
        <v>2</v>
      </c>
      <c r="APU10">
        <v>0</v>
      </c>
      <c r="APV10">
        <v>0</v>
      </c>
      <c r="APW10">
        <v>0</v>
      </c>
      <c r="APX10">
        <v>0</v>
      </c>
      <c r="APY10">
        <v>0</v>
      </c>
      <c r="APZ10">
        <v>0</v>
      </c>
      <c r="AQA10">
        <v>0</v>
      </c>
      <c r="AQB10">
        <v>0</v>
      </c>
      <c r="AQC10">
        <v>0</v>
      </c>
      <c r="AQD10">
        <v>0</v>
      </c>
      <c r="AQE10">
        <v>0</v>
      </c>
      <c r="AQF10">
        <v>0</v>
      </c>
      <c r="AQG10">
        <v>0</v>
      </c>
      <c r="AQH10">
        <v>0</v>
      </c>
      <c r="AQI10">
        <v>0</v>
      </c>
      <c r="AQJ10">
        <v>0</v>
      </c>
      <c r="AQK10">
        <v>0</v>
      </c>
      <c r="AQL10">
        <v>0</v>
      </c>
      <c r="AQM10">
        <v>0</v>
      </c>
      <c r="AQN10">
        <v>0</v>
      </c>
      <c r="AQO10">
        <v>0</v>
      </c>
      <c r="AQP10">
        <v>0</v>
      </c>
      <c r="AQQ10">
        <v>0</v>
      </c>
      <c r="AQR10">
        <v>0</v>
      </c>
      <c r="AQS10">
        <v>0</v>
      </c>
      <c r="AQT10">
        <v>0</v>
      </c>
      <c r="AQU10">
        <v>0</v>
      </c>
      <c r="AQV10">
        <v>0</v>
      </c>
      <c r="AQW10">
        <v>6</v>
      </c>
      <c r="AQX10">
        <v>0</v>
      </c>
      <c r="AQY10">
        <v>0</v>
      </c>
      <c r="AQZ10">
        <v>8</v>
      </c>
      <c r="ARA10">
        <v>3</v>
      </c>
      <c r="ARB10">
        <v>0</v>
      </c>
      <c r="ARC10">
        <v>0</v>
      </c>
      <c r="ARD10">
        <v>0</v>
      </c>
      <c r="ARE10">
        <v>0</v>
      </c>
      <c r="ARF10">
        <v>0</v>
      </c>
      <c r="ARG10">
        <v>0</v>
      </c>
      <c r="ARH10">
        <v>0</v>
      </c>
      <c r="ARI10">
        <v>0</v>
      </c>
      <c r="ARJ10">
        <v>0</v>
      </c>
      <c r="ARK10">
        <v>0</v>
      </c>
      <c r="ARL10">
        <v>0</v>
      </c>
      <c r="ARM10">
        <v>0</v>
      </c>
      <c r="ARN10">
        <v>0</v>
      </c>
      <c r="ARO10">
        <v>0</v>
      </c>
      <c r="ARP10">
        <v>0</v>
      </c>
      <c r="ARQ10">
        <v>0</v>
      </c>
      <c r="ARR10">
        <v>0</v>
      </c>
      <c r="ARS10">
        <v>0</v>
      </c>
      <c r="ART10">
        <v>0</v>
      </c>
      <c r="ARU10">
        <v>0</v>
      </c>
      <c r="ARV10">
        <v>0</v>
      </c>
      <c r="ARW10">
        <v>0</v>
      </c>
      <c r="ARX10">
        <v>0</v>
      </c>
      <c r="ARY10">
        <v>0</v>
      </c>
      <c r="ARZ10">
        <v>0</v>
      </c>
      <c r="ASA10">
        <v>0</v>
      </c>
      <c r="ASB10">
        <v>0</v>
      </c>
      <c r="ASC10">
        <v>0</v>
      </c>
      <c r="ASD10">
        <v>0</v>
      </c>
      <c r="ASE10">
        <v>0</v>
      </c>
      <c r="ASF10">
        <v>0</v>
      </c>
      <c r="ASG10">
        <v>0</v>
      </c>
      <c r="ASH10">
        <v>0</v>
      </c>
      <c r="ASI10">
        <v>0</v>
      </c>
      <c r="ASJ10">
        <v>0</v>
      </c>
      <c r="ASK10">
        <v>0</v>
      </c>
      <c r="ASL10">
        <v>0</v>
      </c>
      <c r="ASM10">
        <v>0</v>
      </c>
      <c r="ASN10">
        <v>0</v>
      </c>
      <c r="ASO10">
        <v>0</v>
      </c>
      <c r="ASP10">
        <v>0</v>
      </c>
      <c r="ASQ10">
        <v>7</v>
      </c>
      <c r="ASR10">
        <v>7</v>
      </c>
      <c r="ASS10">
        <v>7</v>
      </c>
      <c r="AST10">
        <v>7</v>
      </c>
      <c r="ASU10">
        <v>0</v>
      </c>
      <c r="ASV10">
        <v>0</v>
      </c>
      <c r="ASW10">
        <v>0</v>
      </c>
      <c r="ASX10">
        <v>0</v>
      </c>
      <c r="ASY10">
        <v>0</v>
      </c>
      <c r="ASZ10">
        <v>0</v>
      </c>
      <c r="ATA10">
        <v>0</v>
      </c>
      <c r="ATB10">
        <v>0</v>
      </c>
      <c r="ATC10">
        <v>0</v>
      </c>
      <c r="ATD10">
        <v>0</v>
      </c>
      <c r="ATE10">
        <v>0</v>
      </c>
      <c r="ATF10">
        <v>0</v>
      </c>
      <c r="ATG10">
        <v>0</v>
      </c>
      <c r="ATH10">
        <v>0</v>
      </c>
      <c r="ATI10">
        <v>0</v>
      </c>
      <c r="ATJ10">
        <v>0</v>
      </c>
      <c r="ATK10">
        <v>0</v>
      </c>
      <c r="ATL10">
        <v>0</v>
      </c>
      <c r="ATM10">
        <v>0</v>
      </c>
      <c r="ATN10">
        <v>0</v>
      </c>
      <c r="ATO10">
        <v>0</v>
      </c>
      <c r="ATP10">
        <v>0</v>
      </c>
      <c r="ATQ10">
        <v>0</v>
      </c>
      <c r="ATR10">
        <v>0</v>
      </c>
      <c r="ATS10">
        <v>0</v>
      </c>
      <c r="ATT10">
        <v>0</v>
      </c>
      <c r="ATU10">
        <v>0</v>
      </c>
      <c r="ATV10">
        <v>0</v>
      </c>
      <c r="ATW10">
        <v>0</v>
      </c>
      <c r="ATX10">
        <v>0</v>
      </c>
      <c r="ATY10">
        <v>0</v>
      </c>
      <c r="ATZ10">
        <v>0</v>
      </c>
      <c r="AUA10">
        <v>0</v>
      </c>
      <c r="AUB10">
        <v>0</v>
      </c>
      <c r="AUC10">
        <v>6</v>
      </c>
      <c r="AUD10">
        <v>6</v>
      </c>
      <c r="AUE10">
        <v>6</v>
      </c>
      <c r="AUF10">
        <v>6</v>
      </c>
      <c r="AUG10">
        <v>0</v>
      </c>
      <c r="AUH10">
        <v>0</v>
      </c>
      <c r="AUI10">
        <v>0</v>
      </c>
      <c r="AUJ10">
        <v>0</v>
      </c>
      <c r="AUK10">
        <v>0</v>
      </c>
      <c r="AUL10">
        <v>0</v>
      </c>
      <c r="AUM10">
        <v>0</v>
      </c>
      <c r="AUN10">
        <v>0</v>
      </c>
      <c r="AUO10">
        <v>0</v>
      </c>
      <c r="AUP10">
        <v>0</v>
      </c>
      <c r="AUQ10">
        <v>0</v>
      </c>
      <c r="AUR10">
        <v>0</v>
      </c>
      <c r="AUS10">
        <v>0</v>
      </c>
      <c r="AUT10">
        <v>0</v>
      </c>
      <c r="AUU10">
        <v>0</v>
      </c>
      <c r="AUV10">
        <v>0</v>
      </c>
      <c r="AUW10">
        <v>0</v>
      </c>
      <c r="AUX10">
        <v>0</v>
      </c>
      <c r="AUY10">
        <v>0</v>
      </c>
      <c r="AUZ10">
        <v>0</v>
      </c>
      <c r="AVA10">
        <v>0</v>
      </c>
      <c r="AVB10">
        <v>0</v>
      </c>
      <c r="AVC10">
        <v>0</v>
      </c>
      <c r="AVD10">
        <v>0</v>
      </c>
      <c r="AVE10">
        <v>0</v>
      </c>
      <c r="AVF10">
        <v>0</v>
      </c>
      <c r="AVG10">
        <v>0</v>
      </c>
      <c r="AVH10">
        <v>0</v>
      </c>
      <c r="AVI10">
        <v>0</v>
      </c>
      <c r="AVJ10">
        <v>0</v>
      </c>
      <c r="AVK10">
        <v>0</v>
      </c>
      <c r="AVL10">
        <v>0</v>
      </c>
      <c r="AVM10">
        <v>0</v>
      </c>
      <c r="AVN10">
        <v>0</v>
      </c>
      <c r="AVO10">
        <v>0</v>
      </c>
      <c r="AVP10">
        <v>0</v>
      </c>
      <c r="AVQ10">
        <v>0</v>
      </c>
      <c r="AVR10">
        <v>0</v>
      </c>
      <c r="AVS10">
        <v>0</v>
      </c>
      <c r="AVT10">
        <v>0</v>
      </c>
      <c r="AVU10">
        <v>0</v>
      </c>
      <c r="AVV10">
        <v>0</v>
      </c>
      <c r="AVW10">
        <v>0</v>
      </c>
      <c r="AVX10">
        <v>0</v>
      </c>
      <c r="AVY10">
        <v>0</v>
      </c>
      <c r="AVZ10">
        <v>0</v>
      </c>
      <c r="AWA10">
        <v>0</v>
      </c>
      <c r="AWB10">
        <v>0</v>
      </c>
      <c r="AWC10">
        <v>0</v>
      </c>
      <c r="AWD10">
        <v>0</v>
      </c>
      <c r="AWE10">
        <v>0</v>
      </c>
      <c r="AWF10">
        <v>0</v>
      </c>
      <c r="AWG10">
        <v>0</v>
      </c>
      <c r="AWH10">
        <v>0</v>
      </c>
      <c r="AWI10">
        <v>0</v>
      </c>
      <c r="AWJ10">
        <v>0</v>
      </c>
      <c r="AWK10">
        <v>0</v>
      </c>
      <c r="AWL10">
        <v>0</v>
      </c>
      <c r="AWM10">
        <v>0</v>
      </c>
      <c r="AWN10">
        <v>0</v>
      </c>
      <c r="AWO10">
        <v>0</v>
      </c>
      <c r="AWP10">
        <v>0</v>
      </c>
      <c r="AWQ10">
        <v>0</v>
      </c>
      <c r="AWR10">
        <v>0</v>
      </c>
      <c r="AWS10">
        <v>4</v>
      </c>
      <c r="AWT10">
        <v>4</v>
      </c>
      <c r="AWU10">
        <v>4</v>
      </c>
      <c r="AWV10">
        <v>4</v>
      </c>
      <c r="AWW10">
        <v>4</v>
      </c>
      <c r="AWX10">
        <v>4</v>
      </c>
      <c r="AWY10">
        <v>2</v>
      </c>
      <c r="AWZ10">
        <v>0</v>
      </c>
      <c r="AXA10">
        <v>0</v>
      </c>
      <c r="AXB10">
        <v>0</v>
      </c>
      <c r="AXC10">
        <v>0</v>
      </c>
      <c r="AXD10">
        <v>0</v>
      </c>
      <c r="AXE10">
        <v>0</v>
      </c>
      <c r="AXF10">
        <v>0</v>
      </c>
      <c r="AXG10">
        <v>0</v>
      </c>
      <c r="AXH10">
        <v>0</v>
      </c>
      <c r="AXI10">
        <v>0</v>
      </c>
      <c r="AXJ10">
        <v>0</v>
      </c>
      <c r="AXK10">
        <v>0</v>
      </c>
      <c r="AXL10">
        <v>0</v>
      </c>
      <c r="AXM10">
        <v>0</v>
      </c>
      <c r="AXN10">
        <v>0</v>
      </c>
      <c r="AXO10">
        <v>0</v>
      </c>
      <c r="AXP10">
        <v>0</v>
      </c>
      <c r="AXQ10">
        <v>0</v>
      </c>
      <c r="AXR10">
        <v>0</v>
      </c>
      <c r="AXS10">
        <v>0</v>
      </c>
      <c r="AXT10">
        <v>0</v>
      </c>
      <c r="AXU10">
        <v>0</v>
      </c>
      <c r="AXV10">
        <v>0</v>
      </c>
      <c r="AXW10">
        <v>0</v>
      </c>
      <c r="AXX10">
        <v>0</v>
      </c>
      <c r="AXY10">
        <v>0</v>
      </c>
      <c r="AXZ10">
        <v>0</v>
      </c>
      <c r="AYA10">
        <v>0</v>
      </c>
      <c r="AYB10">
        <v>0</v>
      </c>
      <c r="AYC10">
        <v>0</v>
      </c>
      <c r="AYD10">
        <v>0</v>
      </c>
      <c r="AYE10">
        <v>0</v>
      </c>
      <c r="AYF10">
        <v>0</v>
      </c>
      <c r="AYG10">
        <v>0</v>
      </c>
      <c r="AYH10">
        <v>0</v>
      </c>
      <c r="AYI10">
        <v>0</v>
      </c>
      <c r="AYJ10">
        <v>0</v>
      </c>
      <c r="AYK10">
        <v>0</v>
      </c>
      <c r="AYL10">
        <v>0</v>
      </c>
      <c r="AYM10">
        <v>0</v>
      </c>
      <c r="AYN10">
        <v>0</v>
      </c>
      <c r="AYO10">
        <v>0</v>
      </c>
      <c r="AYP10">
        <v>0</v>
      </c>
      <c r="AYQ10">
        <v>0</v>
      </c>
      <c r="AYR10">
        <v>0</v>
      </c>
      <c r="AYS10">
        <v>0</v>
      </c>
      <c r="AYT10">
        <v>0</v>
      </c>
      <c r="AYU10">
        <v>0</v>
      </c>
      <c r="AYV10">
        <v>0</v>
      </c>
      <c r="AYW10">
        <v>0</v>
      </c>
      <c r="AYX10">
        <v>0</v>
      </c>
      <c r="AYY10">
        <v>0</v>
      </c>
      <c r="AYZ10">
        <v>0</v>
      </c>
      <c r="AZA10">
        <v>0</v>
      </c>
      <c r="AZB10">
        <v>0</v>
      </c>
      <c r="AZC10">
        <v>0</v>
      </c>
      <c r="AZD10">
        <v>0</v>
      </c>
      <c r="AZE10">
        <v>0</v>
      </c>
      <c r="AZF10">
        <v>0</v>
      </c>
      <c r="AZG10">
        <v>0</v>
      </c>
      <c r="AZH10">
        <v>0</v>
      </c>
      <c r="AZI10">
        <v>0</v>
      </c>
      <c r="AZJ10">
        <v>0</v>
      </c>
      <c r="AZK10">
        <v>0</v>
      </c>
      <c r="AZL10">
        <v>0</v>
      </c>
      <c r="AZM10">
        <v>0</v>
      </c>
      <c r="AZN10">
        <v>0</v>
      </c>
      <c r="AZO10">
        <v>0</v>
      </c>
      <c r="AZP10">
        <v>0</v>
      </c>
      <c r="AZQ10">
        <v>0</v>
      </c>
      <c r="AZR10">
        <v>2</v>
      </c>
      <c r="AZS10">
        <v>2</v>
      </c>
      <c r="AZT10">
        <v>0</v>
      </c>
      <c r="AZU10">
        <v>0</v>
      </c>
      <c r="AZV10">
        <v>0</v>
      </c>
      <c r="AZW10">
        <v>0</v>
      </c>
      <c r="AZX10">
        <v>0</v>
      </c>
      <c r="AZY10">
        <v>0</v>
      </c>
      <c r="AZZ10">
        <v>0</v>
      </c>
      <c r="BAA10">
        <v>0</v>
      </c>
      <c r="BAB10">
        <v>0</v>
      </c>
      <c r="BAC10">
        <v>0</v>
      </c>
      <c r="BAD10">
        <v>0</v>
      </c>
      <c r="BAE10">
        <v>0</v>
      </c>
      <c r="BAF10">
        <v>0</v>
      </c>
      <c r="BAG10">
        <v>0</v>
      </c>
    </row>
    <row r="11" spans="1:1385" x14ac:dyDescent="0.25">
      <c r="A11" t="s">
        <v>953</v>
      </c>
      <c r="B11" t="s">
        <v>550</v>
      </c>
      <c r="C11" t="s">
        <v>955</v>
      </c>
      <c r="D11">
        <v>7</v>
      </c>
      <c r="E11">
        <v>0</v>
      </c>
      <c r="F11">
        <v>28.96</v>
      </c>
      <c r="G11">
        <v>0</v>
      </c>
      <c r="H11">
        <v>0.62</v>
      </c>
      <c r="I11">
        <v>0.6</v>
      </c>
      <c r="J11">
        <v>21.89</v>
      </c>
      <c r="K11">
        <v>12.74</v>
      </c>
      <c r="L11">
        <v>79</v>
      </c>
      <c r="M11">
        <v>6.8</v>
      </c>
      <c r="N11">
        <v>81.8</v>
      </c>
      <c r="O11">
        <v>205</v>
      </c>
      <c r="P11">
        <v>26.9</v>
      </c>
      <c r="Q11">
        <v>4.5</v>
      </c>
      <c r="R11">
        <v>0.19500000000000001</v>
      </c>
      <c r="S11">
        <v>2.06</v>
      </c>
      <c r="T11">
        <v>2.4</v>
      </c>
      <c r="U11">
        <v>445</v>
      </c>
      <c r="V11">
        <v>4.9000000000000004</v>
      </c>
      <c r="W11">
        <v>2.9</v>
      </c>
      <c r="X11">
        <v>11.76</v>
      </c>
      <c r="Y11">
        <v>1.5847</v>
      </c>
      <c r="Z11">
        <v>3.8325999999999998</v>
      </c>
      <c r="AA11">
        <v>0.11600000000000001</v>
      </c>
      <c r="AB11">
        <v>0.27700000000000002</v>
      </c>
      <c r="AC11">
        <v>0.51900000000000002</v>
      </c>
      <c r="AD11">
        <v>0.29699999999999999</v>
      </c>
      <c r="AE11">
        <v>0.159</v>
      </c>
      <c r="AF11">
        <v>7.3999999999999996E-2</v>
      </c>
      <c r="AG11">
        <v>0.29799999999999999</v>
      </c>
      <c r="AH11">
        <v>7.5999999999999998E-2</v>
      </c>
      <c r="AI11">
        <v>56106</v>
      </c>
      <c r="AJ11">
        <v>322</v>
      </c>
      <c r="AK11">
        <v>12641</v>
      </c>
      <c r="AL11">
        <v>15649</v>
      </c>
      <c r="AM11">
        <v>94</v>
      </c>
      <c r="AN11">
        <v>22</v>
      </c>
      <c r="AO11">
        <v>77</v>
      </c>
      <c r="AP11">
        <v>853</v>
      </c>
      <c r="AQ11">
        <v>158</v>
      </c>
      <c r="AR11">
        <v>0</v>
      </c>
      <c r="AS11">
        <v>0</v>
      </c>
      <c r="AT11">
        <v>125</v>
      </c>
      <c r="AU11">
        <v>1143</v>
      </c>
      <c r="AV11">
        <v>1092</v>
      </c>
      <c r="AW11">
        <v>0</v>
      </c>
      <c r="AX11">
        <v>443</v>
      </c>
      <c r="AY11">
        <v>2723</v>
      </c>
      <c r="AZ11">
        <v>49</v>
      </c>
      <c r="BA11">
        <v>985</v>
      </c>
      <c r="BB11">
        <v>68</v>
      </c>
      <c r="BC11">
        <v>0</v>
      </c>
      <c r="BD11">
        <v>954</v>
      </c>
      <c r="BE11">
        <v>0</v>
      </c>
      <c r="BF11">
        <v>0</v>
      </c>
      <c r="BG11">
        <v>272</v>
      </c>
      <c r="BH11">
        <v>112</v>
      </c>
      <c r="BI11">
        <v>0</v>
      </c>
      <c r="BJ11">
        <v>48</v>
      </c>
      <c r="BK11">
        <v>0</v>
      </c>
      <c r="BL11">
        <v>0</v>
      </c>
      <c r="BM11">
        <v>0</v>
      </c>
      <c r="BN11">
        <v>87</v>
      </c>
      <c r="BO11">
        <v>0</v>
      </c>
      <c r="BP11">
        <v>7</v>
      </c>
      <c r="BQ11">
        <v>4412</v>
      </c>
      <c r="BR11">
        <v>191</v>
      </c>
      <c r="BS11">
        <v>9</v>
      </c>
      <c r="BT11">
        <v>0</v>
      </c>
      <c r="BU11">
        <v>43</v>
      </c>
      <c r="BV11">
        <v>146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217</v>
      </c>
      <c r="CD11">
        <v>305</v>
      </c>
      <c r="CE11">
        <v>0</v>
      </c>
      <c r="CF11">
        <v>0</v>
      </c>
      <c r="CG11">
        <v>51</v>
      </c>
      <c r="CH11">
        <v>55</v>
      </c>
      <c r="CI11">
        <v>188</v>
      </c>
      <c r="CJ11">
        <v>45</v>
      </c>
      <c r="CK11">
        <v>59</v>
      </c>
      <c r="CL11">
        <v>0</v>
      </c>
      <c r="CM11">
        <v>13</v>
      </c>
      <c r="CN11">
        <v>140</v>
      </c>
      <c r="CO11">
        <v>40</v>
      </c>
      <c r="CP11">
        <v>4</v>
      </c>
      <c r="CQ11">
        <v>0</v>
      </c>
      <c r="CR11">
        <v>0</v>
      </c>
      <c r="CS11">
        <v>161</v>
      </c>
      <c r="CT11">
        <v>0</v>
      </c>
      <c r="CU11">
        <v>37</v>
      </c>
      <c r="CV11">
        <v>41</v>
      </c>
      <c r="CW11">
        <v>0</v>
      </c>
      <c r="CX11">
        <v>0</v>
      </c>
      <c r="CY11">
        <v>0</v>
      </c>
      <c r="CZ11">
        <v>8</v>
      </c>
      <c r="DA11">
        <v>687</v>
      </c>
      <c r="DB11">
        <v>0</v>
      </c>
      <c r="DC11">
        <v>0</v>
      </c>
      <c r="DD11">
        <v>1564</v>
      </c>
      <c r="DE11">
        <v>256</v>
      </c>
      <c r="DF11">
        <v>0</v>
      </c>
      <c r="DG11">
        <v>0</v>
      </c>
      <c r="DH11">
        <v>139</v>
      </c>
      <c r="DI11">
        <v>34</v>
      </c>
      <c r="DJ11">
        <v>155</v>
      </c>
      <c r="DK11">
        <v>0</v>
      </c>
      <c r="DL11">
        <v>0</v>
      </c>
      <c r="DM11">
        <v>15</v>
      </c>
      <c r="DN11">
        <v>6</v>
      </c>
      <c r="DO11">
        <v>0</v>
      </c>
      <c r="DP11">
        <v>418</v>
      </c>
      <c r="DQ11">
        <v>0</v>
      </c>
      <c r="DR11">
        <v>0</v>
      </c>
      <c r="DS11">
        <v>0</v>
      </c>
      <c r="DT11">
        <v>0</v>
      </c>
      <c r="DU11">
        <v>70</v>
      </c>
      <c r="DV11">
        <v>0</v>
      </c>
      <c r="DW11">
        <v>0</v>
      </c>
      <c r="DX11">
        <v>0</v>
      </c>
      <c r="DY11">
        <v>52</v>
      </c>
      <c r="DZ11">
        <v>7</v>
      </c>
      <c r="EA11">
        <v>0</v>
      </c>
      <c r="EB11">
        <v>13</v>
      </c>
      <c r="EC11">
        <v>0</v>
      </c>
      <c r="ED11">
        <v>1334</v>
      </c>
      <c r="EE11">
        <v>258</v>
      </c>
      <c r="EF11">
        <v>0</v>
      </c>
      <c r="EG11">
        <v>41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170</v>
      </c>
      <c r="EO11">
        <v>0</v>
      </c>
      <c r="EP11">
        <v>69</v>
      </c>
      <c r="EQ11">
        <v>0</v>
      </c>
      <c r="ER11">
        <v>9</v>
      </c>
      <c r="ES11">
        <v>47</v>
      </c>
      <c r="ET11">
        <v>114</v>
      </c>
      <c r="EU11">
        <v>0</v>
      </c>
      <c r="EV11">
        <v>2</v>
      </c>
      <c r="EW11">
        <v>26</v>
      </c>
      <c r="EX11">
        <v>0</v>
      </c>
      <c r="EY11">
        <v>470</v>
      </c>
      <c r="EZ11">
        <v>0</v>
      </c>
      <c r="FA11">
        <v>37</v>
      </c>
      <c r="FB11">
        <v>0</v>
      </c>
      <c r="FC11">
        <v>0</v>
      </c>
      <c r="FD11">
        <v>38</v>
      </c>
      <c r="FE11">
        <v>0</v>
      </c>
      <c r="FF11">
        <v>0</v>
      </c>
      <c r="FG11">
        <v>1594</v>
      </c>
      <c r="FH11">
        <v>0</v>
      </c>
      <c r="FI11">
        <v>15</v>
      </c>
      <c r="FJ11">
        <v>0</v>
      </c>
      <c r="FK11">
        <v>11</v>
      </c>
      <c r="FL11">
        <v>103</v>
      </c>
      <c r="FM11">
        <v>0</v>
      </c>
      <c r="FN11">
        <v>177</v>
      </c>
      <c r="FO11">
        <v>0</v>
      </c>
      <c r="FP11">
        <v>128</v>
      </c>
      <c r="FQ11">
        <v>99</v>
      </c>
      <c r="FR11">
        <v>56</v>
      </c>
      <c r="FS11">
        <v>35</v>
      </c>
      <c r="FT11">
        <v>1348</v>
      </c>
      <c r="FU11">
        <v>27</v>
      </c>
      <c r="FV11">
        <v>64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137</v>
      </c>
      <c r="GE11">
        <v>0</v>
      </c>
      <c r="GF11">
        <v>25</v>
      </c>
      <c r="GG11">
        <v>0</v>
      </c>
      <c r="GH11">
        <v>0</v>
      </c>
      <c r="GI11">
        <v>0</v>
      </c>
      <c r="GJ11">
        <v>24</v>
      </c>
      <c r="GK11">
        <v>0</v>
      </c>
      <c r="GL11">
        <v>0</v>
      </c>
      <c r="GM11">
        <v>0</v>
      </c>
      <c r="GN11">
        <v>10</v>
      </c>
      <c r="GO11">
        <v>0</v>
      </c>
      <c r="GP11">
        <v>0</v>
      </c>
      <c r="GQ11">
        <v>0</v>
      </c>
      <c r="GR11">
        <v>0</v>
      </c>
      <c r="GS11">
        <v>47</v>
      </c>
      <c r="GT11">
        <v>0</v>
      </c>
      <c r="GU11">
        <v>0</v>
      </c>
      <c r="GV11">
        <v>31</v>
      </c>
      <c r="GW11">
        <v>6</v>
      </c>
      <c r="GX11">
        <v>11</v>
      </c>
      <c r="GY11">
        <v>0</v>
      </c>
      <c r="GZ11">
        <v>0</v>
      </c>
      <c r="HA11">
        <v>0</v>
      </c>
      <c r="HB11">
        <v>12</v>
      </c>
      <c r="HC11">
        <v>0</v>
      </c>
      <c r="HD11">
        <v>26</v>
      </c>
      <c r="HE11">
        <v>0</v>
      </c>
      <c r="HF11">
        <v>0</v>
      </c>
      <c r="HG11">
        <v>0</v>
      </c>
      <c r="HH11">
        <v>12</v>
      </c>
      <c r="HI11">
        <v>51</v>
      </c>
      <c r="HJ11">
        <v>0</v>
      </c>
      <c r="HK11">
        <v>0</v>
      </c>
      <c r="HL11">
        <v>48</v>
      </c>
      <c r="HM11">
        <v>59</v>
      </c>
      <c r="HN11">
        <v>4</v>
      </c>
      <c r="HO11">
        <v>0</v>
      </c>
      <c r="HP11">
        <v>10</v>
      </c>
      <c r="HQ11">
        <v>0</v>
      </c>
      <c r="HR11">
        <v>0</v>
      </c>
      <c r="HS11">
        <v>0</v>
      </c>
      <c r="HT11">
        <v>0</v>
      </c>
      <c r="HU11">
        <v>105</v>
      </c>
      <c r="HV11">
        <v>0</v>
      </c>
      <c r="HW11">
        <v>216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4</v>
      </c>
      <c r="II11">
        <v>0</v>
      </c>
      <c r="IJ11">
        <v>0</v>
      </c>
      <c r="IK11">
        <v>0</v>
      </c>
      <c r="IL11">
        <v>0</v>
      </c>
      <c r="IM11">
        <v>48</v>
      </c>
      <c r="IN11">
        <v>0</v>
      </c>
      <c r="IO11">
        <v>0</v>
      </c>
      <c r="IP11">
        <v>0</v>
      </c>
      <c r="IQ11">
        <v>156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5</v>
      </c>
      <c r="JD11">
        <v>0</v>
      </c>
      <c r="JE11">
        <v>13</v>
      </c>
      <c r="JF11">
        <v>5</v>
      </c>
      <c r="JG11">
        <v>0</v>
      </c>
      <c r="JH11">
        <v>41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7</v>
      </c>
      <c r="JQ11">
        <v>0</v>
      </c>
      <c r="JR11">
        <v>0</v>
      </c>
      <c r="JS11">
        <v>390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0</v>
      </c>
      <c r="KA11">
        <v>288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29</v>
      </c>
      <c r="KH11">
        <v>0</v>
      </c>
      <c r="KI11">
        <v>0</v>
      </c>
      <c r="KJ11">
        <v>0</v>
      </c>
      <c r="KK11">
        <v>10</v>
      </c>
      <c r="KL11">
        <v>0</v>
      </c>
      <c r="KM11">
        <v>0</v>
      </c>
      <c r="KN11">
        <v>0</v>
      </c>
      <c r="KO11">
        <v>0</v>
      </c>
      <c r="KP11">
        <v>0</v>
      </c>
      <c r="KQ11">
        <v>0</v>
      </c>
      <c r="KR11">
        <v>0</v>
      </c>
      <c r="KS11">
        <v>0</v>
      </c>
      <c r="KT11">
        <v>0</v>
      </c>
      <c r="KU11">
        <v>0</v>
      </c>
      <c r="KV11">
        <v>0</v>
      </c>
      <c r="KW11">
        <v>0</v>
      </c>
      <c r="KX11">
        <v>0</v>
      </c>
      <c r="KY11">
        <v>51</v>
      </c>
      <c r="KZ11">
        <v>0</v>
      </c>
      <c r="LA11">
        <v>28</v>
      </c>
      <c r="LB11">
        <v>6</v>
      </c>
      <c r="LC11">
        <v>0</v>
      </c>
      <c r="LD11">
        <v>0</v>
      </c>
      <c r="LE11">
        <v>0</v>
      </c>
      <c r="LF11">
        <v>0</v>
      </c>
      <c r="LG11">
        <v>0</v>
      </c>
      <c r="LH11">
        <v>0</v>
      </c>
      <c r="LI11">
        <v>10</v>
      </c>
      <c r="LJ11">
        <v>0</v>
      </c>
      <c r="LK11">
        <v>15</v>
      </c>
      <c r="LL11">
        <v>0</v>
      </c>
      <c r="LM11">
        <v>0</v>
      </c>
      <c r="LN11">
        <v>0</v>
      </c>
      <c r="LO11">
        <v>8</v>
      </c>
      <c r="LP11">
        <v>0</v>
      </c>
      <c r="LQ11">
        <v>0</v>
      </c>
      <c r="LR11">
        <v>0</v>
      </c>
      <c r="LS11">
        <v>0</v>
      </c>
      <c r="LT11">
        <v>0</v>
      </c>
      <c r="LU11">
        <v>0</v>
      </c>
      <c r="LV11">
        <v>0</v>
      </c>
      <c r="LW11">
        <v>0</v>
      </c>
      <c r="LX11">
        <v>0</v>
      </c>
      <c r="LY11">
        <v>0</v>
      </c>
      <c r="LZ11">
        <v>0</v>
      </c>
      <c r="MA11">
        <v>0</v>
      </c>
      <c r="MB11">
        <v>0</v>
      </c>
      <c r="MC11">
        <v>0</v>
      </c>
      <c r="MD11">
        <v>0</v>
      </c>
      <c r="ME11">
        <v>0</v>
      </c>
      <c r="MF11">
        <v>0</v>
      </c>
      <c r="MG11">
        <v>0</v>
      </c>
      <c r="MH11">
        <v>0</v>
      </c>
      <c r="MI11">
        <v>0</v>
      </c>
      <c r="MJ11">
        <v>0</v>
      </c>
      <c r="MK11">
        <v>0</v>
      </c>
      <c r="ML11">
        <v>0</v>
      </c>
      <c r="MM11">
        <v>0</v>
      </c>
      <c r="MN11">
        <v>0</v>
      </c>
      <c r="MO11">
        <v>0</v>
      </c>
      <c r="MP11">
        <v>0</v>
      </c>
      <c r="MQ11">
        <v>0</v>
      </c>
      <c r="MR11">
        <v>8</v>
      </c>
      <c r="MS11">
        <v>0</v>
      </c>
      <c r="MT11">
        <v>0</v>
      </c>
      <c r="MU11">
        <v>0</v>
      </c>
      <c r="MV11">
        <v>20</v>
      </c>
      <c r="MW11">
        <v>0</v>
      </c>
      <c r="MX11">
        <v>0</v>
      </c>
      <c r="MY11">
        <v>0</v>
      </c>
      <c r="MZ11">
        <v>0</v>
      </c>
      <c r="NA11">
        <v>0</v>
      </c>
      <c r="NB11">
        <v>0</v>
      </c>
      <c r="NC11">
        <v>0</v>
      </c>
      <c r="ND11">
        <v>0</v>
      </c>
      <c r="NE11">
        <v>0</v>
      </c>
      <c r="NF11">
        <v>0</v>
      </c>
      <c r="NG11">
        <v>0</v>
      </c>
      <c r="NH11">
        <v>0</v>
      </c>
      <c r="NI11">
        <v>0</v>
      </c>
      <c r="NJ11">
        <v>0</v>
      </c>
      <c r="NK11">
        <v>0</v>
      </c>
      <c r="NL11">
        <v>0</v>
      </c>
      <c r="NM11">
        <v>0</v>
      </c>
      <c r="NN11">
        <v>0</v>
      </c>
      <c r="NO11">
        <v>0</v>
      </c>
      <c r="NP11">
        <v>27</v>
      </c>
      <c r="NQ11">
        <v>24</v>
      </c>
      <c r="NR11">
        <v>0</v>
      </c>
      <c r="NS11">
        <v>0</v>
      </c>
      <c r="NT11">
        <v>0</v>
      </c>
      <c r="NU11">
        <v>0</v>
      </c>
      <c r="NV11">
        <v>0</v>
      </c>
      <c r="NW11">
        <v>0</v>
      </c>
      <c r="NX11">
        <v>0</v>
      </c>
      <c r="NY11">
        <v>0</v>
      </c>
      <c r="NZ11">
        <v>0</v>
      </c>
      <c r="OA11">
        <v>0</v>
      </c>
      <c r="OB11">
        <v>0</v>
      </c>
      <c r="OC11">
        <v>0</v>
      </c>
      <c r="OD11">
        <v>0</v>
      </c>
      <c r="OE11">
        <v>0</v>
      </c>
      <c r="OF11">
        <v>0</v>
      </c>
      <c r="OG11">
        <v>0</v>
      </c>
      <c r="OH11">
        <v>0</v>
      </c>
      <c r="OI11">
        <v>0</v>
      </c>
      <c r="OJ11">
        <v>0</v>
      </c>
      <c r="OK11">
        <v>0</v>
      </c>
      <c r="OL11">
        <v>68</v>
      </c>
      <c r="OM11">
        <v>0</v>
      </c>
      <c r="ON11">
        <v>0</v>
      </c>
      <c r="OO11">
        <v>0</v>
      </c>
      <c r="OP11">
        <v>0</v>
      </c>
      <c r="OQ11">
        <v>0</v>
      </c>
      <c r="OR11">
        <v>0</v>
      </c>
      <c r="OS11">
        <v>0</v>
      </c>
      <c r="OT11">
        <v>0</v>
      </c>
      <c r="OU11">
        <v>0</v>
      </c>
      <c r="OV11">
        <v>0</v>
      </c>
      <c r="OW11">
        <v>9</v>
      </c>
      <c r="OX11">
        <v>0</v>
      </c>
      <c r="OY11">
        <v>0</v>
      </c>
      <c r="OZ11">
        <v>0</v>
      </c>
      <c r="PA11">
        <v>0</v>
      </c>
      <c r="PB11">
        <v>0</v>
      </c>
      <c r="PC11">
        <v>5</v>
      </c>
      <c r="PD11">
        <v>0</v>
      </c>
      <c r="PE11">
        <v>0</v>
      </c>
      <c r="PF11">
        <v>0</v>
      </c>
      <c r="PG11">
        <v>0</v>
      </c>
      <c r="PH11">
        <v>0</v>
      </c>
      <c r="PI11">
        <v>0</v>
      </c>
      <c r="PJ11">
        <v>0</v>
      </c>
      <c r="PK11">
        <v>0</v>
      </c>
      <c r="PL11">
        <v>0</v>
      </c>
      <c r="PM11">
        <v>0</v>
      </c>
      <c r="PN11">
        <v>0</v>
      </c>
      <c r="PO11">
        <v>0</v>
      </c>
      <c r="PP11">
        <v>0</v>
      </c>
      <c r="PQ11">
        <v>0</v>
      </c>
      <c r="PR11">
        <v>0</v>
      </c>
      <c r="PS11">
        <v>0</v>
      </c>
      <c r="PT11">
        <v>0</v>
      </c>
      <c r="PU11">
        <v>0</v>
      </c>
      <c r="PV11">
        <v>0</v>
      </c>
      <c r="PW11">
        <v>0</v>
      </c>
      <c r="PX11">
        <v>0</v>
      </c>
      <c r="PY11">
        <v>0</v>
      </c>
      <c r="PZ11">
        <v>0</v>
      </c>
      <c r="QA11">
        <v>0</v>
      </c>
      <c r="QB11">
        <v>0</v>
      </c>
      <c r="QC11">
        <v>0</v>
      </c>
      <c r="QD11">
        <v>0</v>
      </c>
      <c r="QE11">
        <v>0</v>
      </c>
      <c r="QF11">
        <v>0</v>
      </c>
      <c r="QG11">
        <v>0</v>
      </c>
      <c r="QH11">
        <v>0</v>
      </c>
      <c r="QI11">
        <v>23</v>
      </c>
      <c r="QJ11">
        <v>0</v>
      </c>
      <c r="QK11">
        <v>0</v>
      </c>
      <c r="QL11">
        <v>0</v>
      </c>
      <c r="QM11">
        <v>0</v>
      </c>
      <c r="QN11">
        <v>0</v>
      </c>
      <c r="QO11">
        <v>0</v>
      </c>
      <c r="QP11">
        <v>0</v>
      </c>
      <c r="QQ11">
        <v>0</v>
      </c>
      <c r="QR11">
        <v>0</v>
      </c>
      <c r="QS11">
        <v>0</v>
      </c>
      <c r="QT11">
        <v>0</v>
      </c>
      <c r="QU11">
        <v>0</v>
      </c>
      <c r="QV11">
        <v>0</v>
      </c>
      <c r="QW11">
        <v>0</v>
      </c>
      <c r="QX11">
        <v>0</v>
      </c>
      <c r="QY11">
        <v>0</v>
      </c>
      <c r="QZ11">
        <v>0</v>
      </c>
      <c r="RA11">
        <v>0</v>
      </c>
      <c r="RB11">
        <v>0</v>
      </c>
      <c r="RC11">
        <v>0</v>
      </c>
      <c r="RD11">
        <v>0</v>
      </c>
      <c r="RE11">
        <v>0</v>
      </c>
      <c r="RF11">
        <v>0</v>
      </c>
      <c r="RG11">
        <v>0</v>
      </c>
      <c r="RH11">
        <v>0</v>
      </c>
      <c r="RI11">
        <v>0</v>
      </c>
      <c r="RJ11">
        <v>0</v>
      </c>
      <c r="RK11">
        <v>0</v>
      </c>
      <c r="RL11">
        <v>0</v>
      </c>
      <c r="RM11">
        <v>0</v>
      </c>
      <c r="RN11">
        <v>0</v>
      </c>
      <c r="RO11">
        <v>0</v>
      </c>
      <c r="RP11">
        <v>0</v>
      </c>
      <c r="RQ11">
        <v>0</v>
      </c>
      <c r="RR11">
        <v>0</v>
      </c>
      <c r="RS11">
        <v>0</v>
      </c>
      <c r="RT11">
        <v>0</v>
      </c>
      <c r="RU11">
        <v>0</v>
      </c>
      <c r="RV11">
        <v>0</v>
      </c>
      <c r="RW11">
        <v>0</v>
      </c>
      <c r="RX11">
        <v>0</v>
      </c>
      <c r="RY11">
        <v>0</v>
      </c>
      <c r="RZ11">
        <v>0</v>
      </c>
      <c r="SA11">
        <v>0</v>
      </c>
      <c r="SB11">
        <v>0</v>
      </c>
      <c r="SC11">
        <v>0</v>
      </c>
      <c r="SD11">
        <v>0</v>
      </c>
      <c r="SE11">
        <v>0</v>
      </c>
      <c r="SF11">
        <v>0</v>
      </c>
      <c r="SG11">
        <v>0</v>
      </c>
      <c r="SH11">
        <v>0</v>
      </c>
      <c r="SI11">
        <v>0</v>
      </c>
      <c r="SJ11">
        <v>0</v>
      </c>
      <c r="SK11">
        <v>0</v>
      </c>
      <c r="SL11">
        <v>0</v>
      </c>
      <c r="SM11">
        <v>0</v>
      </c>
      <c r="SN11">
        <v>0</v>
      </c>
      <c r="SO11">
        <v>0</v>
      </c>
      <c r="SP11">
        <v>0</v>
      </c>
      <c r="SQ11">
        <v>0</v>
      </c>
      <c r="SR11">
        <v>0</v>
      </c>
      <c r="SS11">
        <v>0</v>
      </c>
      <c r="ST11">
        <v>23</v>
      </c>
      <c r="SU11">
        <v>0</v>
      </c>
      <c r="SV11">
        <v>9</v>
      </c>
      <c r="SW11">
        <v>0</v>
      </c>
      <c r="SX11">
        <v>0</v>
      </c>
      <c r="SY11">
        <v>0</v>
      </c>
      <c r="SZ11">
        <v>0</v>
      </c>
      <c r="TA11">
        <v>0</v>
      </c>
      <c r="TB11">
        <v>0</v>
      </c>
      <c r="TC11">
        <v>0</v>
      </c>
      <c r="TD11">
        <v>0</v>
      </c>
      <c r="TE11">
        <v>0</v>
      </c>
      <c r="TF11">
        <v>0</v>
      </c>
      <c r="TG11">
        <v>0</v>
      </c>
      <c r="TH11">
        <v>0</v>
      </c>
      <c r="TI11">
        <v>0</v>
      </c>
      <c r="TJ11">
        <v>0</v>
      </c>
      <c r="TK11">
        <v>0</v>
      </c>
      <c r="TL11">
        <v>0</v>
      </c>
      <c r="TM11">
        <v>0</v>
      </c>
      <c r="TN11">
        <v>0</v>
      </c>
      <c r="TO11">
        <v>0</v>
      </c>
      <c r="TP11">
        <v>0</v>
      </c>
      <c r="TQ11">
        <v>4</v>
      </c>
      <c r="TR11">
        <v>0</v>
      </c>
      <c r="TS11">
        <v>0</v>
      </c>
      <c r="TT11">
        <v>0</v>
      </c>
      <c r="TU11">
        <v>13</v>
      </c>
      <c r="TV11">
        <v>0</v>
      </c>
      <c r="TW11">
        <v>0</v>
      </c>
      <c r="TX11">
        <v>0</v>
      </c>
      <c r="TY11">
        <v>0</v>
      </c>
      <c r="TZ11">
        <v>0</v>
      </c>
      <c r="UA11">
        <v>0</v>
      </c>
      <c r="UB11">
        <v>0</v>
      </c>
      <c r="UC11">
        <v>0</v>
      </c>
      <c r="UD11">
        <v>0</v>
      </c>
      <c r="UE11">
        <v>0</v>
      </c>
      <c r="UF11">
        <v>0</v>
      </c>
      <c r="UG11">
        <v>0</v>
      </c>
      <c r="UH11">
        <v>0</v>
      </c>
      <c r="UI11">
        <v>0</v>
      </c>
      <c r="UJ11">
        <v>0</v>
      </c>
      <c r="UK11">
        <v>0</v>
      </c>
      <c r="UL11">
        <v>0</v>
      </c>
      <c r="UM11">
        <v>0</v>
      </c>
      <c r="UN11">
        <v>0</v>
      </c>
      <c r="UO11">
        <v>0</v>
      </c>
      <c r="UP11">
        <v>0</v>
      </c>
      <c r="UQ11">
        <v>0</v>
      </c>
      <c r="UR11">
        <v>0</v>
      </c>
      <c r="US11">
        <v>0</v>
      </c>
      <c r="UT11">
        <v>0</v>
      </c>
      <c r="UU11">
        <v>0</v>
      </c>
      <c r="UV11">
        <v>0</v>
      </c>
      <c r="UW11">
        <v>0</v>
      </c>
      <c r="UX11">
        <v>37</v>
      </c>
      <c r="UY11">
        <v>0</v>
      </c>
      <c r="UZ11">
        <v>0</v>
      </c>
      <c r="VA11">
        <v>0</v>
      </c>
      <c r="VB11">
        <v>0</v>
      </c>
      <c r="VC11">
        <v>0</v>
      </c>
      <c r="VD11">
        <v>0</v>
      </c>
      <c r="VE11">
        <v>0</v>
      </c>
      <c r="VF11">
        <v>0</v>
      </c>
      <c r="VG11">
        <v>0</v>
      </c>
      <c r="VH11">
        <v>0</v>
      </c>
      <c r="VI11">
        <v>0</v>
      </c>
      <c r="VJ11">
        <v>0</v>
      </c>
      <c r="VK11">
        <v>0</v>
      </c>
      <c r="VL11">
        <v>0</v>
      </c>
      <c r="VM11">
        <v>0</v>
      </c>
      <c r="VN11">
        <v>0</v>
      </c>
      <c r="VO11">
        <v>0</v>
      </c>
      <c r="VP11">
        <v>0</v>
      </c>
      <c r="VQ11">
        <v>0</v>
      </c>
      <c r="VR11">
        <v>0</v>
      </c>
      <c r="VS11">
        <v>0</v>
      </c>
      <c r="VT11">
        <v>0</v>
      </c>
      <c r="VU11">
        <v>0</v>
      </c>
      <c r="VV11">
        <v>0</v>
      </c>
      <c r="VW11">
        <v>0</v>
      </c>
      <c r="VX11">
        <v>0</v>
      </c>
      <c r="VY11">
        <v>0</v>
      </c>
      <c r="VZ11">
        <v>0</v>
      </c>
      <c r="WA11">
        <v>0</v>
      </c>
      <c r="WB11">
        <v>0</v>
      </c>
      <c r="WC11">
        <v>8</v>
      </c>
      <c r="WD11">
        <v>0</v>
      </c>
      <c r="WE11">
        <v>0</v>
      </c>
      <c r="WF11">
        <v>0</v>
      </c>
      <c r="WG11">
        <v>0</v>
      </c>
      <c r="WH11">
        <v>0</v>
      </c>
      <c r="WI11">
        <v>0</v>
      </c>
      <c r="WJ11">
        <v>0</v>
      </c>
      <c r="WK11">
        <v>0</v>
      </c>
      <c r="WL11">
        <v>0</v>
      </c>
      <c r="WM11">
        <v>0</v>
      </c>
      <c r="WN11">
        <v>0</v>
      </c>
      <c r="WO11">
        <v>0</v>
      </c>
      <c r="WP11">
        <v>0</v>
      </c>
      <c r="WQ11">
        <v>0</v>
      </c>
      <c r="WR11">
        <v>0</v>
      </c>
      <c r="WS11">
        <v>0</v>
      </c>
      <c r="WT11">
        <v>0</v>
      </c>
      <c r="WU11">
        <v>0</v>
      </c>
      <c r="WV11">
        <v>0</v>
      </c>
      <c r="WW11">
        <v>0</v>
      </c>
      <c r="WX11">
        <v>0</v>
      </c>
      <c r="WY11">
        <v>0</v>
      </c>
      <c r="WZ11">
        <v>0</v>
      </c>
      <c r="XA11">
        <v>0</v>
      </c>
      <c r="XB11">
        <v>0</v>
      </c>
      <c r="XC11">
        <v>0</v>
      </c>
      <c r="XD11">
        <v>0</v>
      </c>
      <c r="XE11">
        <v>0</v>
      </c>
      <c r="XF11">
        <v>0</v>
      </c>
      <c r="XG11">
        <v>0</v>
      </c>
      <c r="XH11">
        <v>0</v>
      </c>
      <c r="XI11">
        <v>0</v>
      </c>
      <c r="XJ11">
        <v>0</v>
      </c>
      <c r="XK11">
        <v>0</v>
      </c>
      <c r="XL11">
        <v>0</v>
      </c>
      <c r="XM11">
        <v>0</v>
      </c>
      <c r="XN11">
        <v>0</v>
      </c>
      <c r="XO11">
        <v>0</v>
      </c>
      <c r="XP11">
        <v>0</v>
      </c>
      <c r="XQ11">
        <v>0</v>
      </c>
      <c r="XR11">
        <v>0</v>
      </c>
      <c r="XS11">
        <v>0</v>
      </c>
      <c r="XT11">
        <v>0</v>
      </c>
      <c r="XU11">
        <v>0</v>
      </c>
      <c r="XV11">
        <v>0</v>
      </c>
      <c r="XW11">
        <v>0</v>
      </c>
      <c r="XX11">
        <v>0</v>
      </c>
      <c r="XY11">
        <v>0</v>
      </c>
      <c r="XZ11">
        <v>0</v>
      </c>
      <c r="YA11">
        <v>0</v>
      </c>
      <c r="YB11">
        <v>0</v>
      </c>
      <c r="YC11">
        <v>0</v>
      </c>
      <c r="YD11">
        <v>0</v>
      </c>
      <c r="YE11">
        <v>0</v>
      </c>
      <c r="YF11">
        <v>0</v>
      </c>
      <c r="YG11">
        <v>0</v>
      </c>
      <c r="YH11">
        <v>0</v>
      </c>
      <c r="YI11">
        <v>0</v>
      </c>
      <c r="YJ11">
        <v>0</v>
      </c>
      <c r="YK11">
        <v>0</v>
      </c>
      <c r="YL11">
        <v>0</v>
      </c>
      <c r="YM11">
        <v>0</v>
      </c>
      <c r="YN11">
        <v>0</v>
      </c>
      <c r="YO11">
        <v>0</v>
      </c>
      <c r="YP11">
        <v>0</v>
      </c>
      <c r="YQ11">
        <v>0</v>
      </c>
      <c r="YR11">
        <v>0</v>
      </c>
      <c r="YS11">
        <v>0</v>
      </c>
      <c r="YT11">
        <v>0</v>
      </c>
      <c r="YU11">
        <v>0</v>
      </c>
      <c r="YV11">
        <v>0</v>
      </c>
      <c r="YW11">
        <v>10</v>
      </c>
      <c r="YX11">
        <v>0</v>
      </c>
      <c r="YY11">
        <v>0</v>
      </c>
      <c r="YZ11">
        <v>0</v>
      </c>
      <c r="ZA11">
        <v>0</v>
      </c>
      <c r="ZB11">
        <v>0</v>
      </c>
      <c r="ZC11">
        <v>0</v>
      </c>
      <c r="ZD11">
        <v>0</v>
      </c>
      <c r="ZE11">
        <v>0</v>
      </c>
      <c r="ZF11">
        <v>0</v>
      </c>
      <c r="ZG11">
        <v>0</v>
      </c>
      <c r="ZH11">
        <v>0</v>
      </c>
      <c r="ZI11">
        <v>0</v>
      </c>
      <c r="ZJ11">
        <v>0</v>
      </c>
      <c r="ZK11">
        <v>0</v>
      </c>
      <c r="ZL11">
        <v>0</v>
      </c>
      <c r="ZM11">
        <v>0</v>
      </c>
      <c r="ZN11">
        <v>0</v>
      </c>
      <c r="ZO11">
        <v>0</v>
      </c>
      <c r="ZP11">
        <v>0</v>
      </c>
      <c r="ZQ11">
        <v>0</v>
      </c>
      <c r="ZR11">
        <v>0</v>
      </c>
      <c r="ZS11">
        <v>0</v>
      </c>
      <c r="ZT11">
        <v>0</v>
      </c>
      <c r="ZU11">
        <v>0</v>
      </c>
      <c r="ZV11">
        <v>0</v>
      </c>
      <c r="ZW11">
        <v>0</v>
      </c>
      <c r="ZX11">
        <v>0</v>
      </c>
      <c r="ZY11">
        <v>0</v>
      </c>
      <c r="ZZ11">
        <v>0</v>
      </c>
      <c r="AAA11">
        <v>0</v>
      </c>
      <c r="AAB11">
        <v>0</v>
      </c>
      <c r="AAC11">
        <v>0</v>
      </c>
      <c r="AAD11">
        <v>0</v>
      </c>
      <c r="AAE11">
        <v>0</v>
      </c>
      <c r="AAF11">
        <v>0</v>
      </c>
      <c r="AAG11">
        <v>0</v>
      </c>
      <c r="AAH11">
        <v>0</v>
      </c>
      <c r="AAI11">
        <v>0</v>
      </c>
      <c r="AAJ11">
        <v>0</v>
      </c>
      <c r="AAK11">
        <v>0</v>
      </c>
      <c r="AAL11">
        <v>0</v>
      </c>
      <c r="AAM11">
        <v>0</v>
      </c>
      <c r="AAN11">
        <v>0</v>
      </c>
      <c r="AAO11">
        <v>0</v>
      </c>
      <c r="AAP11">
        <v>0</v>
      </c>
      <c r="AAQ11">
        <v>0</v>
      </c>
      <c r="AAR11">
        <v>0</v>
      </c>
      <c r="AAS11">
        <v>0</v>
      </c>
      <c r="AAT11">
        <v>0</v>
      </c>
      <c r="AAU11">
        <v>0</v>
      </c>
      <c r="AAV11">
        <v>0</v>
      </c>
      <c r="AAW11">
        <v>0</v>
      </c>
      <c r="AAX11">
        <v>0</v>
      </c>
      <c r="AAY11">
        <v>0</v>
      </c>
      <c r="AAZ11">
        <v>0</v>
      </c>
      <c r="ABA11">
        <v>0</v>
      </c>
      <c r="ABB11">
        <v>0</v>
      </c>
      <c r="ABC11">
        <v>0</v>
      </c>
      <c r="ABD11">
        <v>0</v>
      </c>
      <c r="ABE11">
        <v>0</v>
      </c>
      <c r="ABF11">
        <v>0</v>
      </c>
      <c r="ABG11">
        <v>0</v>
      </c>
      <c r="ABH11">
        <v>0</v>
      </c>
      <c r="ABI11">
        <v>35</v>
      </c>
      <c r="ABJ11">
        <v>16</v>
      </c>
      <c r="ABK11">
        <v>0</v>
      </c>
      <c r="ABL11">
        <v>0</v>
      </c>
      <c r="ABM11">
        <v>0</v>
      </c>
      <c r="ABN11">
        <v>0</v>
      </c>
      <c r="ABO11">
        <v>0</v>
      </c>
      <c r="ABP11">
        <v>0</v>
      </c>
      <c r="ABQ11">
        <v>0</v>
      </c>
      <c r="ABR11">
        <v>0</v>
      </c>
      <c r="ABS11">
        <v>0</v>
      </c>
      <c r="ABT11">
        <v>0</v>
      </c>
      <c r="ABU11">
        <v>0</v>
      </c>
      <c r="ABV11">
        <v>0</v>
      </c>
      <c r="ABW11">
        <v>0</v>
      </c>
      <c r="ABX11">
        <v>0</v>
      </c>
      <c r="ABY11">
        <v>0</v>
      </c>
      <c r="ABZ11">
        <v>0</v>
      </c>
      <c r="ACA11">
        <v>0</v>
      </c>
      <c r="ACB11">
        <v>0</v>
      </c>
      <c r="ACC11">
        <v>0</v>
      </c>
      <c r="ACD11">
        <v>0</v>
      </c>
      <c r="ACE11">
        <v>0</v>
      </c>
      <c r="ACF11">
        <v>0</v>
      </c>
      <c r="ACG11">
        <v>0</v>
      </c>
      <c r="ACH11">
        <v>0</v>
      </c>
      <c r="ACI11">
        <v>0</v>
      </c>
      <c r="ACJ11">
        <v>0</v>
      </c>
      <c r="ACK11">
        <v>0</v>
      </c>
      <c r="ACL11">
        <v>0</v>
      </c>
      <c r="ACM11">
        <v>0</v>
      </c>
      <c r="ACN11">
        <v>0</v>
      </c>
      <c r="ACO11">
        <v>0</v>
      </c>
      <c r="ACP11">
        <v>0</v>
      </c>
      <c r="ACQ11">
        <v>0</v>
      </c>
      <c r="ACR11">
        <v>0</v>
      </c>
      <c r="ACS11">
        <v>0</v>
      </c>
      <c r="ACT11">
        <v>0</v>
      </c>
      <c r="ACU11">
        <v>0</v>
      </c>
      <c r="ACV11">
        <v>0</v>
      </c>
      <c r="ACW11">
        <v>0</v>
      </c>
      <c r="ACX11">
        <v>0</v>
      </c>
      <c r="ACY11">
        <v>0</v>
      </c>
      <c r="ACZ11">
        <v>0</v>
      </c>
      <c r="ADA11">
        <v>0</v>
      </c>
      <c r="ADB11">
        <v>0</v>
      </c>
      <c r="ADC11">
        <v>0</v>
      </c>
      <c r="ADD11">
        <v>0</v>
      </c>
      <c r="ADE11">
        <v>0</v>
      </c>
      <c r="ADF11">
        <v>0</v>
      </c>
      <c r="ADG11">
        <v>0</v>
      </c>
      <c r="ADH11">
        <v>0</v>
      </c>
      <c r="ADI11">
        <v>0</v>
      </c>
      <c r="ADJ11">
        <v>0</v>
      </c>
      <c r="ADK11">
        <v>0</v>
      </c>
      <c r="ADL11">
        <v>0</v>
      </c>
      <c r="ADM11">
        <v>0</v>
      </c>
      <c r="ADN11">
        <v>0</v>
      </c>
      <c r="ADO11">
        <v>0</v>
      </c>
      <c r="ADP11">
        <v>0</v>
      </c>
      <c r="ADQ11">
        <v>0</v>
      </c>
      <c r="ADR11">
        <v>0</v>
      </c>
      <c r="ADS11">
        <v>0</v>
      </c>
      <c r="ADT11">
        <v>0</v>
      </c>
      <c r="ADU11">
        <v>0</v>
      </c>
      <c r="ADV11">
        <v>0</v>
      </c>
      <c r="ADW11">
        <v>0</v>
      </c>
      <c r="ADX11">
        <v>0</v>
      </c>
      <c r="ADY11">
        <v>0</v>
      </c>
      <c r="ADZ11">
        <v>0</v>
      </c>
      <c r="AEA11">
        <v>0</v>
      </c>
      <c r="AEB11">
        <v>0</v>
      </c>
      <c r="AEC11">
        <v>0</v>
      </c>
      <c r="AED11">
        <v>0</v>
      </c>
      <c r="AEE11">
        <v>0</v>
      </c>
      <c r="AEF11">
        <v>0</v>
      </c>
      <c r="AEG11">
        <v>0</v>
      </c>
      <c r="AEH11">
        <v>0</v>
      </c>
      <c r="AEI11">
        <v>0</v>
      </c>
      <c r="AEJ11">
        <v>0</v>
      </c>
      <c r="AEK11">
        <v>0</v>
      </c>
      <c r="AEL11">
        <v>0</v>
      </c>
      <c r="AEM11">
        <v>0</v>
      </c>
      <c r="AEN11">
        <v>0</v>
      </c>
      <c r="AEO11">
        <v>0</v>
      </c>
      <c r="AEP11">
        <v>0</v>
      </c>
      <c r="AEQ11">
        <v>0</v>
      </c>
      <c r="AER11">
        <v>0</v>
      </c>
      <c r="AES11">
        <v>0</v>
      </c>
      <c r="AET11">
        <v>0</v>
      </c>
      <c r="AEU11">
        <v>0</v>
      </c>
      <c r="AEV11">
        <v>0</v>
      </c>
      <c r="AEW11">
        <v>0</v>
      </c>
      <c r="AEX11">
        <v>0</v>
      </c>
      <c r="AEY11">
        <v>0</v>
      </c>
      <c r="AEZ11">
        <v>0</v>
      </c>
      <c r="AFA11">
        <v>0</v>
      </c>
      <c r="AFB11">
        <v>0</v>
      </c>
      <c r="AFC11">
        <v>0</v>
      </c>
      <c r="AFD11">
        <v>0</v>
      </c>
      <c r="AFE11">
        <v>0</v>
      </c>
      <c r="AFF11">
        <v>0</v>
      </c>
      <c r="AFG11">
        <v>0</v>
      </c>
      <c r="AFH11">
        <v>0</v>
      </c>
      <c r="AFI11">
        <v>0</v>
      </c>
      <c r="AFJ11">
        <v>0</v>
      </c>
      <c r="AFK11">
        <v>10</v>
      </c>
      <c r="AFL11">
        <v>0</v>
      </c>
      <c r="AFM11">
        <v>0</v>
      </c>
      <c r="AFN11">
        <v>0</v>
      </c>
      <c r="AFO11">
        <v>0</v>
      </c>
      <c r="AFP11">
        <v>0</v>
      </c>
      <c r="AFQ11">
        <v>0</v>
      </c>
      <c r="AFR11">
        <v>0</v>
      </c>
      <c r="AFS11">
        <v>0</v>
      </c>
      <c r="AFT11">
        <v>0</v>
      </c>
      <c r="AFU11">
        <v>0</v>
      </c>
      <c r="AFV11">
        <v>0</v>
      </c>
      <c r="AFW11">
        <v>0</v>
      </c>
      <c r="AFX11">
        <v>0</v>
      </c>
      <c r="AFY11">
        <v>0</v>
      </c>
      <c r="AFZ11">
        <v>0</v>
      </c>
      <c r="AGA11">
        <v>0</v>
      </c>
      <c r="AGB11">
        <v>0</v>
      </c>
      <c r="AGC11">
        <v>0</v>
      </c>
      <c r="AGD11">
        <v>0</v>
      </c>
      <c r="AGE11">
        <v>0</v>
      </c>
      <c r="AGF11">
        <v>0</v>
      </c>
      <c r="AGG11">
        <v>0</v>
      </c>
      <c r="AGH11">
        <v>0</v>
      </c>
      <c r="AGI11">
        <v>0</v>
      </c>
      <c r="AGJ11">
        <v>0</v>
      </c>
      <c r="AGK11">
        <v>0</v>
      </c>
      <c r="AGL11">
        <v>0</v>
      </c>
      <c r="AGM11">
        <v>0</v>
      </c>
      <c r="AGN11">
        <v>0</v>
      </c>
      <c r="AGO11">
        <v>0</v>
      </c>
      <c r="AGP11">
        <v>0</v>
      </c>
      <c r="AGQ11">
        <v>0</v>
      </c>
      <c r="AGR11">
        <v>0</v>
      </c>
      <c r="AGS11">
        <v>0</v>
      </c>
      <c r="AGT11">
        <v>0</v>
      </c>
      <c r="AGU11">
        <v>0</v>
      </c>
      <c r="AGV11">
        <v>0</v>
      </c>
      <c r="AGW11">
        <v>0</v>
      </c>
      <c r="AGX11">
        <v>0</v>
      </c>
      <c r="AGY11">
        <v>0</v>
      </c>
      <c r="AGZ11">
        <v>0</v>
      </c>
      <c r="AHA11">
        <v>0</v>
      </c>
      <c r="AHB11">
        <v>0</v>
      </c>
      <c r="AHC11">
        <v>0</v>
      </c>
      <c r="AHD11">
        <v>0</v>
      </c>
      <c r="AHE11">
        <v>0</v>
      </c>
      <c r="AHF11">
        <v>0</v>
      </c>
      <c r="AHG11">
        <v>0</v>
      </c>
      <c r="AHH11">
        <v>0</v>
      </c>
      <c r="AHI11">
        <v>0</v>
      </c>
      <c r="AHJ11">
        <v>0</v>
      </c>
      <c r="AHK11">
        <v>0</v>
      </c>
      <c r="AHL11">
        <v>0</v>
      </c>
      <c r="AHM11">
        <v>0</v>
      </c>
      <c r="AHN11">
        <v>0</v>
      </c>
      <c r="AHO11">
        <v>0</v>
      </c>
      <c r="AHP11">
        <v>0</v>
      </c>
      <c r="AHQ11">
        <v>0</v>
      </c>
      <c r="AHR11">
        <v>0</v>
      </c>
      <c r="AHS11">
        <v>0</v>
      </c>
      <c r="AHT11">
        <v>0</v>
      </c>
      <c r="AHU11">
        <v>0</v>
      </c>
      <c r="AHV11">
        <v>0</v>
      </c>
      <c r="AHW11">
        <v>0</v>
      </c>
      <c r="AHX11">
        <v>0</v>
      </c>
      <c r="AHY11">
        <v>0</v>
      </c>
      <c r="AHZ11">
        <v>11</v>
      </c>
      <c r="AIA11">
        <v>0</v>
      </c>
      <c r="AIB11">
        <v>0</v>
      </c>
      <c r="AIC11">
        <v>0</v>
      </c>
      <c r="AID11">
        <v>0</v>
      </c>
      <c r="AIE11">
        <v>0</v>
      </c>
      <c r="AIF11">
        <v>0</v>
      </c>
      <c r="AIG11">
        <v>0</v>
      </c>
      <c r="AIH11">
        <v>0</v>
      </c>
      <c r="AII11">
        <v>0</v>
      </c>
      <c r="AIJ11">
        <v>0</v>
      </c>
      <c r="AIK11">
        <v>0</v>
      </c>
      <c r="AIL11">
        <v>0</v>
      </c>
      <c r="AIM11">
        <v>0</v>
      </c>
      <c r="AIN11">
        <v>0</v>
      </c>
      <c r="AIO11">
        <v>0</v>
      </c>
      <c r="AIP11">
        <v>0</v>
      </c>
      <c r="AIQ11">
        <v>0</v>
      </c>
      <c r="AIR11">
        <v>0</v>
      </c>
      <c r="AIS11">
        <v>0</v>
      </c>
      <c r="AIT11">
        <v>0</v>
      </c>
      <c r="AIU11">
        <v>0</v>
      </c>
      <c r="AIV11">
        <v>0</v>
      </c>
      <c r="AIW11">
        <v>0</v>
      </c>
      <c r="AIX11">
        <v>0</v>
      </c>
      <c r="AIY11">
        <v>0</v>
      </c>
      <c r="AIZ11">
        <v>0</v>
      </c>
      <c r="AJA11">
        <v>0</v>
      </c>
      <c r="AJB11">
        <v>0</v>
      </c>
      <c r="AJC11">
        <v>0</v>
      </c>
      <c r="AJD11">
        <v>0</v>
      </c>
      <c r="AJE11">
        <v>0</v>
      </c>
      <c r="AJF11">
        <v>0</v>
      </c>
      <c r="AJG11">
        <v>0</v>
      </c>
      <c r="AJH11">
        <v>0</v>
      </c>
      <c r="AJI11">
        <v>0</v>
      </c>
      <c r="AJJ11">
        <v>0</v>
      </c>
      <c r="AJK11">
        <v>0</v>
      </c>
      <c r="AJL11">
        <v>0</v>
      </c>
      <c r="AJM11">
        <v>0</v>
      </c>
      <c r="AJN11">
        <v>0</v>
      </c>
      <c r="AJO11">
        <v>0</v>
      </c>
      <c r="AJP11">
        <v>0</v>
      </c>
      <c r="AJQ11">
        <v>0</v>
      </c>
      <c r="AJR11">
        <v>0</v>
      </c>
      <c r="AJS11">
        <v>0</v>
      </c>
      <c r="AJT11">
        <v>0</v>
      </c>
      <c r="AJU11">
        <v>0</v>
      </c>
      <c r="AJV11">
        <v>0</v>
      </c>
      <c r="AJW11">
        <v>0</v>
      </c>
      <c r="AJX11">
        <v>0</v>
      </c>
      <c r="AJY11">
        <v>0</v>
      </c>
      <c r="AJZ11">
        <v>0</v>
      </c>
      <c r="AKA11">
        <v>0</v>
      </c>
      <c r="AKB11">
        <v>0</v>
      </c>
      <c r="AKC11">
        <v>0</v>
      </c>
      <c r="AKD11">
        <v>0</v>
      </c>
      <c r="AKE11">
        <v>0</v>
      </c>
      <c r="AKF11">
        <v>0</v>
      </c>
      <c r="AKG11">
        <v>0</v>
      </c>
      <c r="AKH11">
        <v>0</v>
      </c>
      <c r="AKI11">
        <v>0</v>
      </c>
      <c r="AKJ11">
        <v>0</v>
      </c>
      <c r="AKK11">
        <v>0</v>
      </c>
      <c r="AKL11">
        <v>0</v>
      </c>
      <c r="AKM11">
        <v>0</v>
      </c>
      <c r="AKN11">
        <v>0</v>
      </c>
      <c r="AKO11">
        <v>0</v>
      </c>
      <c r="AKP11">
        <v>0</v>
      </c>
      <c r="AKQ11">
        <v>0</v>
      </c>
      <c r="AKR11">
        <v>0</v>
      </c>
      <c r="AKS11">
        <v>0</v>
      </c>
      <c r="AKT11">
        <v>0</v>
      </c>
      <c r="AKU11">
        <v>0</v>
      </c>
      <c r="AKV11">
        <v>0</v>
      </c>
      <c r="AKW11">
        <v>0</v>
      </c>
      <c r="AKX11">
        <v>0</v>
      </c>
      <c r="AKY11">
        <v>0</v>
      </c>
      <c r="AKZ11">
        <v>0</v>
      </c>
      <c r="ALA11">
        <v>0</v>
      </c>
      <c r="ALB11">
        <v>0</v>
      </c>
      <c r="ALC11">
        <v>0</v>
      </c>
      <c r="ALD11">
        <v>0</v>
      </c>
      <c r="ALE11">
        <v>0</v>
      </c>
      <c r="ALF11">
        <v>0</v>
      </c>
      <c r="ALG11">
        <v>0</v>
      </c>
      <c r="ALH11">
        <v>0</v>
      </c>
      <c r="ALI11">
        <v>0</v>
      </c>
      <c r="ALJ11">
        <v>0</v>
      </c>
      <c r="ALK11">
        <v>0</v>
      </c>
      <c r="ALL11">
        <v>0</v>
      </c>
      <c r="ALM11">
        <v>0</v>
      </c>
      <c r="ALN11">
        <v>0</v>
      </c>
      <c r="ALO11">
        <v>0</v>
      </c>
      <c r="ALP11">
        <v>0</v>
      </c>
      <c r="ALQ11">
        <v>0</v>
      </c>
      <c r="ALR11">
        <v>0</v>
      </c>
      <c r="ALS11">
        <v>0</v>
      </c>
      <c r="ALT11">
        <v>0</v>
      </c>
      <c r="ALU11">
        <v>0</v>
      </c>
      <c r="ALV11">
        <v>0</v>
      </c>
      <c r="ALW11">
        <v>0</v>
      </c>
      <c r="ALX11">
        <v>0</v>
      </c>
      <c r="ALY11">
        <v>0</v>
      </c>
      <c r="ALZ11">
        <v>0</v>
      </c>
      <c r="AMA11">
        <v>0</v>
      </c>
      <c r="AMB11">
        <v>0</v>
      </c>
      <c r="AMC11">
        <v>0</v>
      </c>
      <c r="AMD11">
        <v>0</v>
      </c>
      <c r="AME11">
        <v>0</v>
      </c>
      <c r="AMF11">
        <v>0</v>
      </c>
      <c r="AMG11">
        <v>0</v>
      </c>
      <c r="AMH11">
        <v>0</v>
      </c>
      <c r="AMI11">
        <v>0</v>
      </c>
      <c r="AMJ11">
        <v>0</v>
      </c>
      <c r="AMK11">
        <v>0</v>
      </c>
      <c r="AML11">
        <v>0</v>
      </c>
      <c r="AMM11">
        <v>0</v>
      </c>
      <c r="AMN11">
        <v>0</v>
      </c>
      <c r="AMO11">
        <v>0</v>
      </c>
      <c r="AMP11">
        <v>0</v>
      </c>
      <c r="AMQ11">
        <v>0</v>
      </c>
      <c r="AMR11">
        <v>0</v>
      </c>
      <c r="AMS11">
        <v>0</v>
      </c>
      <c r="AMT11">
        <v>0</v>
      </c>
      <c r="AMU11">
        <v>0</v>
      </c>
      <c r="AMV11">
        <v>0</v>
      </c>
      <c r="AMW11">
        <v>0</v>
      </c>
      <c r="AMX11">
        <v>0</v>
      </c>
      <c r="AMY11">
        <v>0</v>
      </c>
      <c r="AMZ11">
        <v>0</v>
      </c>
      <c r="ANA11">
        <v>0</v>
      </c>
      <c r="ANB11">
        <v>0</v>
      </c>
      <c r="ANC11">
        <v>0</v>
      </c>
      <c r="AND11">
        <v>0</v>
      </c>
      <c r="ANE11">
        <v>0</v>
      </c>
      <c r="ANF11">
        <v>0</v>
      </c>
      <c r="ANG11">
        <v>0</v>
      </c>
      <c r="ANH11">
        <v>0</v>
      </c>
      <c r="ANI11">
        <v>0</v>
      </c>
      <c r="ANJ11">
        <v>0</v>
      </c>
      <c r="ANK11">
        <v>0</v>
      </c>
      <c r="ANL11">
        <v>0</v>
      </c>
      <c r="ANM11">
        <v>0</v>
      </c>
      <c r="ANN11">
        <v>0</v>
      </c>
      <c r="ANO11">
        <v>0</v>
      </c>
      <c r="ANP11">
        <v>0</v>
      </c>
      <c r="ANQ11">
        <v>0</v>
      </c>
      <c r="ANR11">
        <v>0</v>
      </c>
      <c r="ANS11">
        <v>0</v>
      </c>
      <c r="ANT11">
        <v>0</v>
      </c>
      <c r="ANU11">
        <v>0</v>
      </c>
      <c r="ANV11">
        <v>0</v>
      </c>
      <c r="ANW11">
        <v>0</v>
      </c>
      <c r="ANX11">
        <v>0</v>
      </c>
      <c r="ANY11">
        <v>0</v>
      </c>
      <c r="ANZ11">
        <v>0</v>
      </c>
      <c r="AOA11">
        <v>0</v>
      </c>
      <c r="AOB11">
        <v>0</v>
      </c>
      <c r="AOC11">
        <v>0</v>
      </c>
      <c r="AOD11">
        <v>0</v>
      </c>
      <c r="AOE11">
        <v>0</v>
      </c>
      <c r="AOF11">
        <v>0</v>
      </c>
      <c r="AOG11">
        <v>0</v>
      </c>
      <c r="AOH11">
        <v>0</v>
      </c>
      <c r="AOI11">
        <v>0</v>
      </c>
      <c r="AOJ11">
        <v>0</v>
      </c>
      <c r="AOK11">
        <v>0</v>
      </c>
      <c r="AOL11">
        <v>0</v>
      </c>
      <c r="AOM11">
        <v>0</v>
      </c>
      <c r="AON11">
        <v>0</v>
      </c>
      <c r="AOO11">
        <v>0</v>
      </c>
      <c r="AOP11">
        <v>10</v>
      </c>
      <c r="AOQ11">
        <v>0</v>
      </c>
      <c r="AOR11">
        <v>0</v>
      </c>
      <c r="AOS11">
        <v>0</v>
      </c>
      <c r="AOT11">
        <v>0</v>
      </c>
      <c r="AOU11">
        <v>0</v>
      </c>
      <c r="AOV11">
        <v>0</v>
      </c>
      <c r="AOW11">
        <v>0</v>
      </c>
      <c r="AOX11">
        <v>0</v>
      </c>
      <c r="AOY11">
        <v>0</v>
      </c>
      <c r="AOZ11">
        <v>0</v>
      </c>
      <c r="APA11">
        <v>0</v>
      </c>
      <c r="APB11">
        <v>0</v>
      </c>
      <c r="APC11">
        <v>0</v>
      </c>
      <c r="APD11">
        <v>0</v>
      </c>
      <c r="APE11">
        <v>0</v>
      </c>
      <c r="APF11">
        <v>0</v>
      </c>
      <c r="APG11">
        <v>0</v>
      </c>
      <c r="APH11">
        <v>0</v>
      </c>
      <c r="API11">
        <v>0</v>
      </c>
      <c r="APJ11">
        <v>0</v>
      </c>
      <c r="APK11">
        <v>0</v>
      </c>
      <c r="APL11">
        <v>0</v>
      </c>
      <c r="APM11">
        <v>0</v>
      </c>
      <c r="APN11">
        <v>0</v>
      </c>
      <c r="APO11">
        <v>0</v>
      </c>
      <c r="APP11">
        <v>0</v>
      </c>
      <c r="APQ11">
        <v>0</v>
      </c>
      <c r="APR11">
        <v>0</v>
      </c>
      <c r="APS11">
        <v>0</v>
      </c>
      <c r="APT11">
        <v>0</v>
      </c>
      <c r="APU11">
        <v>0</v>
      </c>
      <c r="APV11">
        <v>0</v>
      </c>
      <c r="APW11">
        <v>0</v>
      </c>
      <c r="APX11">
        <v>0</v>
      </c>
      <c r="APY11">
        <v>0</v>
      </c>
      <c r="APZ11">
        <v>0</v>
      </c>
      <c r="AQA11">
        <v>0</v>
      </c>
      <c r="AQB11">
        <v>0</v>
      </c>
      <c r="AQC11">
        <v>0</v>
      </c>
      <c r="AQD11">
        <v>0</v>
      </c>
      <c r="AQE11">
        <v>0</v>
      </c>
      <c r="AQF11">
        <v>0</v>
      </c>
      <c r="AQG11">
        <v>0</v>
      </c>
      <c r="AQH11">
        <v>0</v>
      </c>
      <c r="AQI11">
        <v>0</v>
      </c>
      <c r="AQJ11">
        <v>0</v>
      </c>
      <c r="AQK11">
        <v>0</v>
      </c>
      <c r="AQL11">
        <v>0</v>
      </c>
      <c r="AQM11">
        <v>0</v>
      </c>
      <c r="AQN11">
        <v>0</v>
      </c>
      <c r="AQO11">
        <v>0</v>
      </c>
      <c r="AQP11">
        <v>0</v>
      </c>
      <c r="AQQ11">
        <v>0</v>
      </c>
      <c r="AQR11">
        <v>0</v>
      </c>
      <c r="AQS11">
        <v>0</v>
      </c>
      <c r="AQT11">
        <v>0</v>
      </c>
      <c r="AQU11">
        <v>0</v>
      </c>
      <c r="AQV11">
        <v>0</v>
      </c>
      <c r="AQW11">
        <v>0</v>
      </c>
      <c r="AQX11">
        <v>0</v>
      </c>
      <c r="AQY11">
        <v>0</v>
      </c>
      <c r="AQZ11">
        <v>0</v>
      </c>
      <c r="ARA11">
        <v>0</v>
      </c>
      <c r="ARB11">
        <v>0</v>
      </c>
      <c r="ARC11">
        <v>0</v>
      </c>
      <c r="ARD11">
        <v>0</v>
      </c>
      <c r="ARE11">
        <v>0</v>
      </c>
      <c r="ARF11">
        <v>0</v>
      </c>
      <c r="ARG11">
        <v>0</v>
      </c>
      <c r="ARH11">
        <v>0</v>
      </c>
      <c r="ARI11">
        <v>0</v>
      </c>
      <c r="ARJ11">
        <v>0</v>
      </c>
      <c r="ARK11">
        <v>0</v>
      </c>
      <c r="ARL11">
        <v>0</v>
      </c>
      <c r="ARM11">
        <v>0</v>
      </c>
      <c r="ARN11">
        <v>0</v>
      </c>
      <c r="ARO11">
        <v>0</v>
      </c>
      <c r="ARP11">
        <v>0</v>
      </c>
      <c r="ARQ11">
        <v>0</v>
      </c>
      <c r="ARR11">
        <v>0</v>
      </c>
      <c r="ARS11">
        <v>0</v>
      </c>
      <c r="ART11">
        <v>0</v>
      </c>
      <c r="ARU11">
        <v>0</v>
      </c>
      <c r="ARV11">
        <v>0</v>
      </c>
      <c r="ARW11">
        <v>0</v>
      </c>
      <c r="ARX11">
        <v>0</v>
      </c>
      <c r="ARY11">
        <v>0</v>
      </c>
      <c r="ARZ11">
        <v>0</v>
      </c>
      <c r="ASA11">
        <v>0</v>
      </c>
      <c r="ASB11">
        <v>0</v>
      </c>
      <c r="ASC11">
        <v>0</v>
      </c>
      <c r="ASD11">
        <v>0</v>
      </c>
      <c r="ASE11">
        <v>0</v>
      </c>
      <c r="ASF11">
        <v>0</v>
      </c>
      <c r="ASG11">
        <v>0</v>
      </c>
      <c r="ASH11">
        <v>0</v>
      </c>
      <c r="ASI11">
        <v>0</v>
      </c>
      <c r="ASJ11">
        <v>0</v>
      </c>
      <c r="ASK11">
        <v>0</v>
      </c>
      <c r="ASL11">
        <v>0</v>
      </c>
      <c r="ASM11">
        <v>0</v>
      </c>
      <c r="ASN11">
        <v>0</v>
      </c>
      <c r="ASO11">
        <v>0</v>
      </c>
      <c r="ASP11">
        <v>0</v>
      </c>
      <c r="ASQ11">
        <v>0</v>
      </c>
      <c r="ASR11">
        <v>0</v>
      </c>
      <c r="ASS11">
        <v>0</v>
      </c>
      <c r="AST11">
        <v>0</v>
      </c>
      <c r="ASU11">
        <v>7</v>
      </c>
      <c r="ASV11">
        <v>0</v>
      </c>
      <c r="ASW11">
        <v>0</v>
      </c>
      <c r="ASX11">
        <v>0</v>
      </c>
      <c r="ASY11">
        <v>0</v>
      </c>
      <c r="ASZ11">
        <v>0</v>
      </c>
      <c r="ATA11">
        <v>0</v>
      </c>
      <c r="ATB11">
        <v>0</v>
      </c>
      <c r="ATC11">
        <v>0</v>
      </c>
      <c r="ATD11">
        <v>0</v>
      </c>
      <c r="ATE11">
        <v>0</v>
      </c>
      <c r="ATF11">
        <v>0</v>
      </c>
      <c r="ATG11">
        <v>0</v>
      </c>
      <c r="ATH11">
        <v>0</v>
      </c>
      <c r="ATI11">
        <v>0</v>
      </c>
      <c r="ATJ11">
        <v>0</v>
      </c>
      <c r="ATK11">
        <v>0</v>
      </c>
      <c r="ATL11">
        <v>0</v>
      </c>
      <c r="ATM11">
        <v>0</v>
      </c>
      <c r="ATN11">
        <v>0</v>
      </c>
      <c r="ATO11">
        <v>0</v>
      </c>
      <c r="ATP11">
        <v>0</v>
      </c>
      <c r="ATQ11">
        <v>0</v>
      </c>
      <c r="ATR11">
        <v>0</v>
      </c>
      <c r="ATS11">
        <v>0</v>
      </c>
      <c r="ATT11">
        <v>0</v>
      </c>
      <c r="ATU11">
        <v>0</v>
      </c>
      <c r="ATV11">
        <v>0</v>
      </c>
      <c r="ATW11">
        <v>0</v>
      </c>
      <c r="ATX11">
        <v>0</v>
      </c>
      <c r="ATY11">
        <v>0</v>
      </c>
      <c r="ATZ11">
        <v>0</v>
      </c>
      <c r="AUA11">
        <v>0</v>
      </c>
      <c r="AUB11">
        <v>0</v>
      </c>
      <c r="AUC11">
        <v>0</v>
      </c>
      <c r="AUD11">
        <v>0</v>
      </c>
      <c r="AUE11">
        <v>0</v>
      </c>
      <c r="AUF11">
        <v>0</v>
      </c>
      <c r="AUG11">
        <v>0</v>
      </c>
      <c r="AUH11">
        <v>0</v>
      </c>
      <c r="AUI11">
        <v>0</v>
      </c>
      <c r="AUJ11">
        <v>0</v>
      </c>
      <c r="AUK11">
        <v>0</v>
      </c>
      <c r="AUL11">
        <v>0</v>
      </c>
      <c r="AUM11">
        <v>0</v>
      </c>
      <c r="AUN11">
        <v>0</v>
      </c>
      <c r="AUO11">
        <v>0</v>
      </c>
      <c r="AUP11">
        <v>0</v>
      </c>
      <c r="AUQ11">
        <v>0</v>
      </c>
      <c r="AUR11">
        <v>0</v>
      </c>
      <c r="AUS11">
        <v>0</v>
      </c>
      <c r="AUT11">
        <v>0</v>
      </c>
      <c r="AUU11">
        <v>0</v>
      </c>
      <c r="AUV11">
        <v>0</v>
      </c>
      <c r="AUW11">
        <v>0</v>
      </c>
      <c r="AUX11">
        <v>0</v>
      </c>
      <c r="AUY11">
        <v>0</v>
      </c>
      <c r="AUZ11">
        <v>0</v>
      </c>
      <c r="AVA11">
        <v>0</v>
      </c>
      <c r="AVB11">
        <v>0</v>
      </c>
      <c r="AVC11">
        <v>0</v>
      </c>
      <c r="AVD11">
        <v>0</v>
      </c>
      <c r="AVE11">
        <v>0</v>
      </c>
      <c r="AVF11">
        <v>0</v>
      </c>
      <c r="AVG11">
        <v>0</v>
      </c>
      <c r="AVH11">
        <v>0</v>
      </c>
      <c r="AVI11">
        <v>0</v>
      </c>
      <c r="AVJ11">
        <v>0</v>
      </c>
      <c r="AVK11">
        <v>0</v>
      </c>
      <c r="AVL11">
        <v>0</v>
      </c>
      <c r="AVM11">
        <v>0</v>
      </c>
      <c r="AVN11">
        <v>0</v>
      </c>
      <c r="AVO11">
        <v>0</v>
      </c>
      <c r="AVP11">
        <v>0</v>
      </c>
      <c r="AVQ11">
        <v>0</v>
      </c>
      <c r="AVR11">
        <v>0</v>
      </c>
      <c r="AVS11">
        <v>0</v>
      </c>
      <c r="AVT11">
        <v>0</v>
      </c>
      <c r="AVU11">
        <v>0</v>
      </c>
      <c r="AVV11">
        <v>0</v>
      </c>
      <c r="AVW11">
        <v>0</v>
      </c>
      <c r="AVX11">
        <v>0</v>
      </c>
      <c r="AVY11">
        <v>0</v>
      </c>
      <c r="AVZ11">
        <v>0</v>
      </c>
      <c r="AWA11">
        <v>0</v>
      </c>
      <c r="AWB11">
        <v>0</v>
      </c>
      <c r="AWC11">
        <v>0</v>
      </c>
      <c r="AWD11">
        <v>0</v>
      </c>
      <c r="AWE11">
        <v>0</v>
      </c>
      <c r="AWF11">
        <v>0</v>
      </c>
      <c r="AWG11">
        <v>0</v>
      </c>
      <c r="AWH11">
        <v>0</v>
      </c>
      <c r="AWI11">
        <v>0</v>
      </c>
      <c r="AWJ11">
        <v>0</v>
      </c>
      <c r="AWK11">
        <v>0</v>
      </c>
      <c r="AWL11">
        <v>0</v>
      </c>
      <c r="AWM11">
        <v>0</v>
      </c>
      <c r="AWN11">
        <v>0</v>
      </c>
      <c r="AWO11">
        <v>0</v>
      </c>
      <c r="AWP11">
        <v>0</v>
      </c>
      <c r="AWQ11">
        <v>0</v>
      </c>
      <c r="AWR11">
        <v>0</v>
      </c>
      <c r="AWS11">
        <v>0</v>
      </c>
      <c r="AWT11">
        <v>0</v>
      </c>
      <c r="AWU11">
        <v>0</v>
      </c>
      <c r="AWV11">
        <v>0</v>
      </c>
      <c r="AWW11">
        <v>0</v>
      </c>
      <c r="AWX11">
        <v>0</v>
      </c>
      <c r="AWY11">
        <v>0</v>
      </c>
      <c r="AWZ11">
        <v>4</v>
      </c>
      <c r="AXA11">
        <v>0</v>
      </c>
      <c r="AXB11">
        <v>0</v>
      </c>
      <c r="AXC11">
        <v>0</v>
      </c>
      <c r="AXD11">
        <v>0</v>
      </c>
      <c r="AXE11">
        <v>0</v>
      </c>
      <c r="AXF11">
        <v>0</v>
      </c>
      <c r="AXG11">
        <v>0</v>
      </c>
      <c r="AXH11">
        <v>0</v>
      </c>
      <c r="AXI11">
        <v>0</v>
      </c>
      <c r="AXJ11">
        <v>0</v>
      </c>
      <c r="AXK11">
        <v>0</v>
      </c>
      <c r="AXL11">
        <v>0</v>
      </c>
      <c r="AXM11">
        <v>0</v>
      </c>
      <c r="AXN11">
        <v>0</v>
      </c>
      <c r="AXO11">
        <v>0</v>
      </c>
      <c r="AXP11">
        <v>0</v>
      </c>
      <c r="AXQ11">
        <v>0</v>
      </c>
      <c r="AXR11">
        <v>0</v>
      </c>
      <c r="AXS11">
        <v>0</v>
      </c>
      <c r="AXT11">
        <v>0</v>
      </c>
      <c r="AXU11">
        <v>0</v>
      </c>
      <c r="AXV11">
        <v>0</v>
      </c>
      <c r="AXW11">
        <v>0</v>
      </c>
      <c r="AXX11">
        <v>0</v>
      </c>
      <c r="AXY11">
        <v>0</v>
      </c>
      <c r="AXZ11">
        <v>0</v>
      </c>
      <c r="AYA11">
        <v>0</v>
      </c>
      <c r="AYB11">
        <v>0</v>
      </c>
      <c r="AYC11">
        <v>0</v>
      </c>
      <c r="AYD11">
        <v>0</v>
      </c>
      <c r="AYE11">
        <v>0</v>
      </c>
      <c r="AYF11">
        <v>0</v>
      </c>
      <c r="AYG11">
        <v>0</v>
      </c>
      <c r="AYH11">
        <v>0</v>
      </c>
      <c r="AYI11">
        <v>0</v>
      </c>
      <c r="AYJ11">
        <v>0</v>
      </c>
      <c r="AYK11">
        <v>0</v>
      </c>
      <c r="AYL11">
        <v>0</v>
      </c>
      <c r="AYM11">
        <v>0</v>
      </c>
      <c r="AYN11">
        <v>0</v>
      </c>
      <c r="AYO11">
        <v>0</v>
      </c>
      <c r="AYP11">
        <v>0</v>
      </c>
      <c r="AYQ11">
        <v>0</v>
      </c>
      <c r="AYR11">
        <v>0</v>
      </c>
      <c r="AYS11">
        <v>0</v>
      </c>
      <c r="AYT11">
        <v>0</v>
      </c>
      <c r="AYU11">
        <v>0</v>
      </c>
      <c r="AYV11">
        <v>0</v>
      </c>
      <c r="AYW11">
        <v>0</v>
      </c>
      <c r="AYX11">
        <v>0</v>
      </c>
      <c r="AYY11">
        <v>0</v>
      </c>
      <c r="AYZ11">
        <v>0</v>
      </c>
      <c r="AZA11">
        <v>0</v>
      </c>
      <c r="AZB11">
        <v>0</v>
      </c>
      <c r="AZC11">
        <v>0</v>
      </c>
      <c r="AZD11">
        <v>0</v>
      </c>
      <c r="AZE11">
        <v>0</v>
      </c>
      <c r="AZF11">
        <v>0</v>
      </c>
      <c r="AZG11">
        <v>0</v>
      </c>
      <c r="AZH11">
        <v>0</v>
      </c>
      <c r="AZI11">
        <v>0</v>
      </c>
      <c r="AZJ11">
        <v>0</v>
      </c>
      <c r="AZK11">
        <v>0</v>
      </c>
      <c r="AZL11">
        <v>0</v>
      </c>
      <c r="AZM11">
        <v>0</v>
      </c>
      <c r="AZN11">
        <v>0</v>
      </c>
      <c r="AZO11">
        <v>0</v>
      </c>
      <c r="AZP11">
        <v>0</v>
      </c>
      <c r="AZQ11">
        <v>0</v>
      </c>
      <c r="AZR11">
        <v>0</v>
      </c>
      <c r="AZS11">
        <v>0</v>
      </c>
      <c r="AZT11">
        <v>0</v>
      </c>
      <c r="AZU11">
        <v>0</v>
      </c>
      <c r="AZV11">
        <v>0</v>
      </c>
      <c r="AZW11">
        <v>0</v>
      </c>
      <c r="AZX11">
        <v>0</v>
      </c>
      <c r="AZY11">
        <v>0</v>
      </c>
      <c r="AZZ11">
        <v>0</v>
      </c>
      <c r="BAA11">
        <v>0</v>
      </c>
      <c r="BAB11">
        <v>0</v>
      </c>
      <c r="BAC11">
        <v>0</v>
      </c>
      <c r="BAD11">
        <v>0</v>
      </c>
      <c r="BAE11">
        <v>0</v>
      </c>
      <c r="BAF11">
        <v>0</v>
      </c>
      <c r="BAG11">
        <v>0</v>
      </c>
    </row>
    <row r="12" spans="1:1385" x14ac:dyDescent="0.25">
      <c r="A12" t="s">
        <v>953</v>
      </c>
      <c r="B12" t="s">
        <v>550</v>
      </c>
      <c r="C12" t="s">
        <v>955</v>
      </c>
      <c r="D12">
        <v>16</v>
      </c>
      <c r="E12">
        <v>0</v>
      </c>
      <c r="F12">
        <v>30.36</v>
      </c>
      <c r="G12">
        <v>0.99</v>
      </c>
      <c r="H12">
        <v>0.82</v>
      </c>
      <c r="I12">
        <v>1.38</v>
      </c>
      <c r="J12">
        <v>9.89</v>
      </c>
      <c r="K12">
        <v>1.45</v>
      </c>
      <c r="L12">
        <v>82</v>
      </c>
      <c r="M12">
        <v>7.8</v>
      </c>
      <c r="N12">
        <v>96.4</v>
      </c>
      <c r="O12">
        <v>169</v>
      </c>
      <c r="P12">
        <v>20.3</v>
      </c>
      <c r="Q12">
        <v>4.3</v>
      </c>
      <c r="R12">
        <v>0.19800000000000001</v>
      </c>
      <c r="S12">
        <v>2.4500000000000002</v>
      </c>
      <c r="T12">
        <v>3.4</v>
      </c>
      <c r="U12">
        <v>747</v>
      </c>
      <c r="V12">
        <v>2</v>
      </c>
      <c r="W12">
        <v>2.5</v>
      </c>
      <c r="X12">
        <v>12.9</v>
      </c>
      <c r="Y12">
        <v>1.4901</v>
      </c>
      <c r="Z12">
        <v>2.2795000000000001</v>
      </c>
      <c r="AA12">
        <v>8.5000000000000006E-2</v>
      </c>
      <c r="AB12">
        <v>0.26700000000000002</v>
      </c>
      <c r="AC12">
        <v>0.28199999999999997</v>
      </c>
      <c r="AD12">
        <v>0.373</v>
      </c>
      <c r="AE12">
        <v>0.10199999999999999</v>
      </c>
      <c r="AF12">
        <v>7.3999999999999996E-2</v>
      </c>
      <c r="AG12">
        <v>0.19700000000000001</v>
      </c>
      <c r="AH12">
        <v>7.3999999999999996E-2</v>
      </c>
      <c r="AI12">
        <v>82643</v>
      </c>
      <c r="AJ12">
        <v>1066</v>
      </c>
      <c r="AK12">
        <v>5845</v>
      </c>
      <c r="AL12">
        <v>14800</v>
      </c>
      <c r="AM12">
        <v>1660</v>
      </c>
      <c r="AN12">
        <v>132</v>
      </c>
      <c r="AO12">
        <v>70</v>
      </c>
      <c r="AP12">
        <v>3393</v>
      </c>
      <c r="AQ12">
        <v>1716</v>
      </c>
      <c r="AR12">
        <v>24</v>
      </c>
      <c r="AS12">
        <v>330</v>
      </c>
      <c r="AT12">
        <v>343</v>
      </c>
      <c r="AU12">
        <v>62</v>
      </c>
      <c r="AV12">
        <v>937</v>
      </c>
      <c r="AW12">
        <v>2243</v>
      </c>
      <c r="AX12">
        <v>0</v>
      </c>
      <c r="AY12">
        <v>618</v>
      </c>
      <c r="AZ12">
        <v>51</v>
      </c>
      <c r="BA12">
        <v>2453</v>
      </c>
      <c r="BB12">
        <v>0</v>
      </c>
      <c r="BC12">
        <v>46</v>
      </c>
      <c r="BD12">
        <v>664</v>
      </c>
      <c r="BE12">
        <v>0</v>
      </c>
      <c r="BF12">
        <v>0</v>
      </c>
      <c r="BG12">
        <v>524</v>
      </c>
      <c r="BH12">
        <v>239</v>
      </c>
      <c r="BI12">
        <v>678</v>
      </c>
      <c r="BJ12">
        <v>0</v>
      </c>
      <c r="BK12">
        <v>8082</v>
      </c>
      <c r="BL12">
        <v>11399</v>
      </c>
      <c r="BM12">
        <v>42</v>
      </c>
      <c r="BN12">
        <v>0</v>
      </c>
      <c r="BO12">
        <v>0</v>
      </c>
      <c r="BP12">
        <v>0</v>
      </c>
      <c r="BQ12">
        <v>270</v>
      </c>
      <c r="BR12">
        <v>170</v>
      </c>
      <c r="BS12">
        <v>0</v>
      </c>
      <c r="BT12">
        <v>0</v>
      </c>
      <c r="BU12">
        <v>0</v>
      </c>
      <c r="BV12">
        <v>213</v>
      </c>
      <c r="BW12">
        <v>879</v>
      </c>
      <c r="BX12">
        <v>0</v>
      </c>
      <c r="BY12">
        <v>0</v>
      </c>
      <c r="BZ12">
        <v>0</v>
      </c>
      <c r="CA12">
        <v>0</v>
      </c>
      <c r="CB12">
        <v>60</v>
      </c>
      <c r="CC12">
        <v>211</v>
      </c>
      <c r="CD12">
        <v>0</v>
      </c>
      <c r="CE12">
        <v>10</v>
      </c>
      <c r="CF12">
        <v>195</v>
      </c>
      <c r="CG12">
        <v>52</v>
      </c>
      <c r="CH12">
        <v>148</v>
      </c>
      <c r="CI12">
        <v>97</v>
      </c>
      <c r="CJ12">
        <v>0</v>
      </c>
      <c r="CK12">
        <v>123</v>
      </c>
      <c r="CL12">
        <v>3094</v>
      </c>
      <c r="CM12">
        <v>0</v>
      </c>
      <c r="CN12">
        <v>766</v>
      </c>
      <c r="CO12">
        <v>1630</v>
      </c>
      <c r="CP12">
        <v>0</v>
      </c>
      <c r="CQ12">
        <v>129</v>
      </c>
      <c r="CR12">
        <v>0</v>
      </c>
      <c r="CS12">
        <v>78</v>
      </c>
      <c r="CT12">
        <v>4045</v>
      </c>
      <c r="CU12">
        <v>18</v>
      </c>
      <c r="CV12">
        <v>618</v>
      </c>
      <c r="CW12">
        <v>0</v>
      </c>
      <c r="CX12">
        <v>336</v>
      </c>
      <c r="CY12">
        <v>80</v>
      </c>
      <c r="CZ12">
        <v>0</v>
      </c>
      <c r="DA12">
        <v>42</v>
      </c>
      <c r="DB12">
        <v>0</v>
      </c>
      <c r="DC12">
        <v>0</v>
      </c>
      <c r="DD12">
        <v>0</v>
      </c>
      <c r="DE12">
        <v>88</v>
      </c>
      <c r="DF12">
        <v>156</v>
      </c>
      <c r="DG12">
        <v>0</v>
      </c>
      <c r="DH12">
        <v>261</v>
      </c>
      <c r="DI12">
        <v>34</v>
      </c>
      <c r="DJ12">
        <v>0</v>
      </c>
      <c r="DK12">
        <v>98</v>
      </c>
      <c r="DL12">
        <v>0</v>
      </c>
      <c r="DM12">
        <v>251</v>
      </c>
      <c r="DN12">
        <v>24</v>
      </c>
      <c r="DO12">
        <v>0</v>
      </c>
      <c r="DP12">
        <v>0</v>
      </c>
      <c r="DQ12">
        <v>255</v>
      </c>
      <c r="DR12">
        <v>0</v>
      </c>
      <c r="DS12">
        <v>0</v>
      </c>
      <c r="DT12">
        <v>2550</v>
      </c>
      <c r="DU12">
        <v>0</v>
      </c>
      <c r="DV12">
        <v>243</v>
      </c>
      <c r="DW12">
        <v>236</v>
      </c>
      <c r="DX12">
        <v>0</v>
      </c>
      <c r="DY12">
        <v>45</v>
      </c>
      <c r="DZ12">
        <v>44</v>
      </c>
      <c r="EA12">
        <v>0</v>
      </c>
      <c r="EB12">
        <v>0</v>
      </c>
      <c r="EC12">
        <v>0</v>
      </c>
      <c r="ED12">
        <v>0</v>
      </c>
      <c r="EE12">
        <v>16</v>
      </c>
      <c r="EF12">
        <v>0</v>
      </c>
      <c r="EG12">
        <v>475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56</v>
      </c>
      <c r="EU12">
        <v>0</v>
      </c>
      <c r="EV12">
        <v>0</v>
      </c>
      <c r="EW12">
        <v>120</v>
      </c>
      <c r="EX12">
        <v>0</v>
      </c>
      <c r="EY12">
        <v>0</v>
      </c>
      <c r="EZ12">
        <v>0</v>
      </c>
      <c r="FA12">
        <v>107</v>
      </c>
      <c r="FB12">
        <v>0</v>
      </c>
      <c r="FC12">
        <v>0</v>
      </c>
      <c r="FD12">
        <v>50</v>
      </c>
      <c r="FE12">
        <v>0</v>
      </c>
      <c r="FF12">
        <v>0</v>
      </c>
      <c r="FG12">
        <v>0</v>
      </c>
      <c r="FH12">
        <v>19</v>
      </c>
      <c r="FI12">
        <v>0</v>
      </c>
      <c r="FJ12">
        <v>0</v>
      </c>
      <c r="FK12">
        <v>12</v>
      </c>
      <c r="FL12">
        <v>0</v>
      </c>
      <c r="FM12">
        <v>13</v>
      </c>
      <c r="FN12">
        <v>0</v>
      </c>
      <c r="FO12">
        <v>0</v>
      </c>
      <c r="FP12">
        <v>0</v>
      </c>
      <c r="FQ12">
        <v>6</v>
      </c>
      <c r="FR12">
        <v>172</v>
      </c>
      <c r="FS12">
        <v>5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136</v>
      </c>
      <c r="GC12">
        <v>0</v>
      </c>
      <c r="GD12">
        <v>0</v>
      </c>
      <c r="GE12">
        <v>11</v>
      </c>
      <c r="GF12">
        <v>0</v>
      </c>
      <c r="GG12">
        <v>0</v>
      </c>
      <c r="GH12">
        <v>29</v>
      </c>
      <c r="GI12">
        <v>47</v>
      </c>
      <c r="GJ12">
        <v>0</v>
      </c>
      <c r="GK12">
        <v>15</v>
      </c>
      <c r="GL12">
        <v>0</v>
      </c>
      <c r="GM12">
        <v>0</v>
      </c>
      <c r="GN12">
        <v>13</v>
      </c>
      <c r="GO12">
        <v>0</v>
      </c>
      <c r="GP12">
        <v>0</v>
      </c>
      <c r="GQ12">
        <v>0</v>
      </c>
      <c r="GR12">
        <v>0</v>
      </c>
      <c r="GS12">
        <v>125</v>
      </c>
      <c r="GT12">
        <v>0</v>
      </c>
      <c r="GU12">
        <v>0</v>
      </c>
      <c r="GV12">
        <v>0</v>
      </c>
      <c r="GW12">
        <v>0</v>
      </c>
      <c r="GX12">
        <v>158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378</v>
      </c>
      <c r="HE12">
        <v>0</v>
      </c>
      <c r="HF12">
        <v>119</v>
      </c>
      <c r="HG12">
        <v>42</v>
      </c>
      <c r="HH12">
        <v>12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36</v>
      </c>
      <c r="HT12">
        <v>0</v>
      </c>
      <c r="HU12">
        <v>15</v>
      </c>
      <c r="HV12">
        <v>0</v>
      </c>
      <c r="HW12">
        <v>72</v>
      </c>
      <c r="HX12">
        <v>0</v>
      </c>
      <c r="HY12">
        <v>0</v>
      </c>
      <c r="HZ12">
        <v>398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7</v>
      </c>
      <c r="IH12">
        <v>0</v>
      </c>
      <c r="II12">
        <v>269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606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579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467</v>
      </c>
      <c r="JM12">
        <v>0</v>
      </c>
      <c r="JN12">
        <v>0</v>
      </c>
      <c r="JO12">
        <v>0</v>
      </c>
      <c r="JP12">
        <v>39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12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18</v>
      </c>
      <c r="KK12">
        <v>0</v>
      </c>
      <c r="KL12">
        <v>0</v>
      </c>
      <c r="KM12">
        <v>0</v>
      </c>
      <c r="KN12">
        <v>0</v>
      </c>
      <c r="KO12">
        <v>0</v>
      </c>
      <c r="KP12">
        <v>0</v>
      </c>
      <c r="KQ12">
        <v>0</v>
      </c>
      <c r="KR12">
        <v>0</v>
      </c>
      <c r="KS12">
        <v>0</v>
      </c>
      <c r="KT12">
        <v>0</v>
      </c>
      <c r="KU12">
        <v>0</v>
      </c>
      <c r="KV12">
        <v>169</v>
      </c>
      <c r="KW12">
        <v>0</v>
      </c>
      <c r="KX12">
        <v>0</v>
      </c>
      <c r="KY12">
        <v>0</v>
      </c>
      <c r="KZ12">
        <v>0</v>
      </c>
      <c r="LA12">
        <v>0</v>
      </c>
      <c r="LB12">
        <v>6</v>
      </c>
      <c r="LC12">
        <v>0</v>
      </c>
      <c r="LD12">
        <v>0</v>
      </c>
      <c r="LE12">
        <v>0</v>
      </c>
      <c r="LF12">
        <v>245</v>
      </c>
      <c r="LG12">
        <v>0</v>
      </c>
      <c r="LH12">
        <v>0</v>
      </c>
      <c r="LI12">
        <v>37</v>
      </c>
      <c r="LJ12">
        <v>0</v>
      </c>
      <c r="LK12">
        <v>0</v>
      </c>
      <c r="LL12">
        <v>42</v>
      </c>
      <c r="LM12">
        <v>0</v>
      </c>
      <c r="LN12">
        <v>0</v>
      </c>
      <c r="LO12">
        <v>49</v>
      </c>
      <c r="LP12">
        <v>0</v>
      </c>
      <c r="LQ12">
        <v>0</v>
      </c>
      <c r="LR12">
        <v>0</v>
      </c>
      <c r="LS12">
        <v>0</v>
      </c>
      <c r="LT12">
        <v>0</v>
      </c>
      <c r="LU12">
        <v>136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0</v>
      </c>
      <c r="MB12">
        <v>0</v>
      </c>
      <c r="MC12">
        <v>312</v>
      </c>
      <c r="MD12">
        <v>0</v>
      </c>
      <c r="ME12">
        <v>0</v>
      </c>
      <c r="MF12">
        <v>0</v>
      </c>
      <c r="MG12">
        <v>0</v>
      </c>
      <c r="MH12">
        <v>0</v>
      </c>
      <c r="MI12">
        <v>34</v>
      </c>
      <c r="MJ12">
        <v>0</v>
      </c>
      <c r="MK12">
        <v>0</v>
      </c>
      <c r="ML12">
        <v>0</v>
      </c>
      <c r="MM12">
        <v>0</v>
      </c>
      <c r="MN12">
        <v>0</v>
      </c>
      <c r="MO12">
        <v>0</v>
      </c>
      <c r="MP12">
        <v>0</v>
      </c>
      <c r="MQ12">
        <v>286</v>
      </c>
      <c r="MR12">
        <v>0</v>
      </c>
      <c r="MS12">
        <v>0</v>
      </c>
      <c r="MT12">
        <v>0</v>
      </c>
      <c r="MU12">
        <v>202</v>
      </c>
      <c r="MV12">
        <v>0</v>
      </c>
      <c r="MW12">
        <v>0</v>
      </c>
      <c r="MX12">
        <v>0</v>
      </c>
      <c r="MY12">
        <v>0</v>
      </c>
      <c r="MZ12">
        <v>0</v>
      </c>
      <c r="NA12">
        <v>0</v>
      </c>
      <c r="NB12">
        <v>0</v>
      </c>
      <c r="NC12">
        <v>0</v>
      </c>
      <c r="ND12">
        <v>0</v>
      </c>
      <c r="NE12">
        <v>0</v>
      </c>
      <c r="NF12">
        <v>231</v>
      </c>
      <c r="NG12">
        <v>0</v>
      </c>
      <c r="NH12">
        <v>0</v>
      </c>
      <c r="NI12">
        <v>0</v>
      </c>
      <c r="NJ12">
        <v>0</v>
      </c>
      <c r="NK12">
        <v>0</v>
      </c>
      <c r="NL12">
        <v>0</v>
      </c>
      <c r="NM12">
        <v>0</v>
      </c>
      <c r="NN12">
        <v>0</v>
      </c>
      <c r="NO12">
        <v>0</v>
      </c>
      <c r="NP12">
        <v>0</v>
      </c>
      <c r="NQ12">
        <v>0</v>
      </c>
      <c r="NR12">
        <v>0</v>
      </c>
      <c r="NS12">
        <v>53</v>
      </c>
      <c r="NT12">
        <v>0</v>
      </c>
      <c r="NU12">
        <v>0</v>
      </c>
      <c r="NV12">
        <v>0</v>
      </c>
      <c r="NW12">
        <v>193</v>
      </c>
      <c r="NX12">
        <v>0</v>
      </c>
      <c r="NY12">
        <v>0</v>
      </c>
      <c r="NZ12">
        <v>145</v>
      </c>
      <c r="OA12">
        <v>0</v>
      </c>
      <c r="OB12">
        <v>31</v>
      </c>
      <c r="OC12">
        <v>0</v>
      </c>
      <c r="OD12">
        <v>0</v>
      </c>
      <c r="OE12">
        <v>0</v>
      </c>
      <c r="OF12">
        <v>0</v>
      </c>
      <c r="OG12">
        <v>0</v>
      </c>
      <c r="OH12">
        <v>0</v>
      </c>
      <c r="OI12">
        <v>0</v>
      </c>
      <c r="OJ12">
        <v>0</v>
      </c>
      <c r="OK12">
        <v>0</v>
      </c>
      <c r="OL12">
        <v>41</v>
      </c>
      <c r="OM12">
        <v>0</v>
      </c>
      <c r="ON12">
        <v>0</v>
      </c>
      <c r="OO12">
        <v>0</v>
      </c>
      <c r="OP12">
        <v>0</v>
      </c>
      <c r="OQ12">
        <v>0</v>
      </c>
      <c r="OR12">
        <v>0</v>
      </c>
      <c r="OS12">
        <v>0</v>
      </c>
      <c r="OT12">
        <v>0</v>
      </c>
      <c r="OU12">
        <v>0</v>
      </c>
      <c r="OV12">
        <v>0</v>
      </c>
      <c r="OW12">
        <v>0</v>
      </c>
      <c r="OX12">
        <v>0</v>
      </c>
      <c r="OY12">
        <v>0</v>
      </c>
      <c r="OZ12">
        <v>0</v>
      </c>
      <c r="PA12">
        <v>0</v>
      </c>
      <c r="PB12">
        <v>0</v>
      </c>
      <c r="PC12">
        <v>0</v>
      </c>
      <c r="PD12">
        <v>0</v>
      </c>
      <c r="PE12">
        <v>0</v>
      </c>
      <c r="PF12">
        <v>0</v>
      </c>
      <c r="PG12">
        <v>0</v>
      </c>
      <c r="PH12">
        <v>0</v>
      </c>
      <c r="PI12">
        <v>0</v>
      </c>
      <c r="PJ12">
        <v>0</v>
      </c>
      <c r="PK12">
        <v>0</v>
      </c>
      <c r="PL12">
        <v>0</v>
      </c>
      <c r="PM12">
        <v>41</v>
      </c>
      <c r="PN12">
        <v>0</v>
      </c>
      <c r="PO12">
        <v>0</v>
      </c>
      <c r="PP12">
        <v>0</v>
      </c>
      <c r="PQ12">
        <v>0</v>
      </c>
      <c r="PR12">
        <v>0</v>
      </c>
      <c r="PS12">
        <v>0</v>
      </c>
      <c r="PT12">
        <v>0</v>
      </c>
      <c r="PU12">
        <v>0</v>
      </c>
      <c r="PV12">
        <v>0</v>
      </c>
      <c r="PW12">
        <v>0</v>
      </c>
      <c r="PX12">
        <v>0</v>
      </c>
      <c r="PY12">
        <v>0</v>
      </c>
      <c r="PZ12">
        <v>0</v>
      </c>
      <c r="QA12">
        <v>0</v>
      </c>
      <c r="QB12">
        <v>0</v>
      </c>
      <c r="QC12">
        <v>0</v>
      </c>
      <c r="QD12">
        <v>0</v>
      </c>
      <c r="QE12">
        <v>4</v>
      </c>
      <c r="QF12">
        <v>0</v>
      </c>
      <c r="QG12">
        <v>0</v>
      </c>
      <c r="QH12">
        <v>0</v>
      </c>
      <c r="QI12">
        <v>0</v>
      </c>
      <c r="QJ12">
        <v>0</v>
      </c>
      <c r="QK12">
        <v>0</v>
      </c>
      <c r="QL12">
        <v>121</v>
      </c>
      <c r="QM12">
        <v>0</v>
      </c>
      <c r="QN12">
        <v>0</v>
      </c>
      <c r="QO12">
        <v>0</v>
      </c>
      <c r="QP12">
        <v>0</v>
      </c>
      <c r="QQ12">
        <v>0</v>
      </c>
      <c r="QR12">
        <v>0</v>
      </c>
      <c r="QS12">
        <v>0</v>
      </c>
      <c r="QT12">
        <v>0</v>
      </c>
      <c r="QU12">
        <v>0</v>
      </c>
      <c r="QV12">
        <v>0</v>
      </c>
      <c r="QW12">
        <v>0</v>
      </c>
      <c r="QX12">
        <v>0</v>
      </c>
      <c r="QY12">
        <v>0</v>
      </c>
      <c r="QZ12">
        <v>0</v>
      </c>
      <c r="RA12">
        <v>0</v>
      </c>
      <c r="RB12">
        <v>0</v>
      </c>
      <c r="RC12">
        <v>0</v>
      </c>
      <c r="RD12">
        <v>0</v>
      </c>
      <c r="RE12">
        <v>0</v>
      </c>
      <c r="RF12">
        <v>0</v>
      </c>
      <c r="RG12">
        <v>0</v>
      </c>
      <c r="RH12">
        <v>0</v>
      </c>
      <c r="RI12">
        <v>0</v>
      </c>
      <c r="RJ12">
        <v>0</v>
      </c>
      <c r="RK12">
        <v>0</v>
      </c>
      <c r="RL12">
        <v>0</v>
      </c>
      <c r="RM12">
        <v>5</v>
      </c>
      <c r="RN12">
        <v>0</v>
      </c>
      <c r="RO12">
        <v>0</v>
      </c>
      <c r="RP12">
        <v>0</v>
      </c>
      <c r="RQ12">
        <v>0</v>
      </c>
      <c r="RR12">
        <v>0</v>
      </c>
      <c r="RS12">
        <v>0</v>
      </c>
      <c r="RT12">
        <v>0</v>
      </c>
      <c r="RU12">
        <v>0</v>
      </c>
      <c r="RV12">
        <v>0</v>
      </c>
      <c r="RW12">
        <v>0</v>
      </c>
      <c r="RX12">
        <v>0</v>
      </c>
      <c r="RY12">
        <v>0</v>
      </c>
      <c r="RZ12">
        <v>0</v>
      </c>
      <c r="SA12">
        <v>102</v>
      </c>
      <c r="SB12">
        <v>0</v>
      </c>
      <c r="SC12">
        <v>0</v>
      </c>
      <c r="SD12">
        <v>0</v>
      </c>
      <c r="SE12">
        <v>0</v>
      </c>
      <c r="SF12">
        <v>0</v>
      </c>
      <c r="SG12">
        <v>0</v>
      </c>
      <c r="SH12">
        <v>0</v>
      </c>
      <c r="SI12">
        <v>0</v>
      </c>
      <c r="SJ12">
        <v>0</v>
      </c>
      <c r="SK12">
        <v>83</v>
      </c>
      <c r="SL12">
        <v>0</v>
      </c>
      <c r="SM12">
        <v>0</v>
      </c>
      <c r="SN12">
        <v>0</v>
      </c>
      <c r="SO12">
        <v>0</v>
      </c>
      <c r="SP12">
        <v>0</v>
      </c>
      <c r="SQ12">
        <v>0</v>
      </c>
      <c r="SR12">
        <v>0</v>
      </c>
      <c r="SS12">
        <v>0</v>
      </c>
      <c r="ST12">
        <v>0</v>
      </c>
      <c r="SU12">
        <v>0</v>
      </c>
      <c r="SV12">
        <v>0</v>
      </c>
      <c r="SW12">
        <v>47</v>
      </c>
      <c r="SX12">
        <v>0</v>
      </c>
      <c r="SY12">
        <v>0</v>
      </c>
      <c r="SZ12">
        <v>0</v>
      </c>
      <c r="TA12">
        <v>96</v>
      </c>
      <c r="TB12">
        <v>0</v>
      </c>
      <c r="TC12">
        <v>0</v>
      </c>
      <c r="TD12">
        <v>0</v>
      </c>
      <c r="TE12">
        <v>0</v>
      </c>
      <c r="TF12">
        <v>0</v>
      </c>
      <c r="TG12">
        <v>0</v>
      </c>
      <c r="TH12">
        <v>0</v>
      </c>
      <c r="TI12">
        <v>0</v>
      </c>
      <c r="TJ12">
        <v>0</v>
      </c>
      <c r="TK12">
        <v>0</v>
      </c>
      <c r="TL12">
        <v>0</v>
      </c>
      <c r="TM12">
        <v>0</v>
      </c>
      <c r="TN12">
        <v>17</v>
      </c>
      <c r="TO12">
        <v>0</v>
      </c>
      <c r="TP12">
        <v>0</v>
      </c>
      <c r="TQ12">
        <v>0</v>
      </c>
      <c r="TR12">
        <v>0</v>
      </c>
      <c r="TS12">
        <v>0</v>
      </c>
      <c r="TT12">
        <v>0</v>
      </c>
      <c r="TU12">
        <v>0</v>
      </c>
      <c r="TV12">
        <v>0</v>
      </c>
      <c r="TW12">
        <v>0</v>
      </c>
      <c r="TX12">
        <v>0</v>
      </c>
      <c r="TY12">
        <v>0</v>
      </c>
      <c r="TZ12">
        <v>0</v>
      </c>
      <c r="UA12">
        <v>0</v>
      </c>
      <c r="UB12">
        <v>0</v>
      </c>
      <c r="UC12">
        <v>0</v>
      </c>
      <c r="UD12">
        <v>0</v>
      </c>
      <c r="UE12">
        <v>0</v>
      </c>
      <c r="UF12">
        <v>0</v>
      </c>
      <c r="UG12">
        <v>0</v>
      </c>
      <c r="UH12">
        <v>30</v>
      </c>
      <c r="UI12">
        <v>0</v>
      </c>
      <c r="UJ12">
        <v>0</v>
      </c>
      <c r="UK12">
        <v>0</v>
      </c>
      <c r="UL12">
        <v>0</v>
      </c>
      <c r="UM12">
        <v>0</v>
      </c>
      <c r="UN12">
        <v>0</v>
      </c>
      <c r="UO12">
        <v>0</v>
      </c>
      <c r="UP12">
        <v>0</v>
      </c>
      <c r="UQ12">
        <v>0</v>
      </c>
      <c r="UR12">
        <v>0</v>
      </c>
      <c r="US12">
        <v>0</v>
      </c>
      <c r="UT12">
        <v>0</v>
      </c>
      <c r="UU12">
        <v>0</v>
      </c>
      <c r="UV12">
        <v>0</v>
      </c>
      <c r="UW12">
        <v>0</v>
      </c>
      <c r="UX12">
        <v>0</v>
      </c>
      <c r="UY12">
        <v>0</v>
      </c>
      <c r="UZ12">
        <v>0</v>
      </c>
      <c r="VA12">
        <v>0</v>
      </c>
      <c r="VB12">
        <v>0</v>
      </c>
      <c r="VC12">
        <v>0</v>
      </c>
      <c r="VD12">
        <v>0</v>
      </c>
      <c r="VE12">
        <v>0</v>
      </c>
      <c r="VF12">
        <v>0</v>
      </c>
      <c r="VG12">
        <v>0</v>
      </c>
      <c r="VH12">
        <v>9</v>
      </c>
      <c r="VI12">
        <v>0</v>
      </c>
      <c r="VJ12">
        <v>0</v>
      </c>
      <c r="VK12">
        <v>0</v>
      </c>
      <c r="VL12">
        <v>0</v>
      </c>
      <c r="VM12">
        <v>0</v>
      </c>
      <c r="VN12">
        <v>0</v>
      </c>
      <c r="VO12">
        <v>7</v>
      </c>
      <c r="VP12">
        <v>0</v>
      </c>
      <c r="VQ12">
        <v>0</v>
      </c>
      <c r="VR12">
        <v>0</v>
      </c>
      <c r="VS12">
        <v>0</v>
      </c>
      <c r="VT12">
        <v>0</v>
      </c>
      <c r="VU12">
        <v>0</v>
      </c>
      <c r="VV12">
        <v>0</v>
      </c>
      <c r="VW12">
        <v>0</v>
      </c>
      <c r="VX12">
        <v>0</v>
      </c>
      <c r="VY12">
        <v>0</v>
      </c>
      <c r="VZ12">
        <v>0</v>
      </c>
      <c r="WA12">
        <v>0</v>
      </c>
      <c r="WB12">
        <v>0</v>
      </c>
      <c r="WC12">
        <v>0</v>
      </c>
      <c r="WD12">
        <v>0</v>
      </c>
      <c r="WE12">
        <v>0</v>
      </c>
      <c r="WF12">
        <v>0</v>
      </c>
      <c r="WG12">
        <v>0</v>
      </c>
      <c r="WH12">
        <v>0</v>
      </c>
      <c r="WI12">
        <v>0</v>
      </c>
      <c r="WJ12">
        <v>0</v>
      </c>
      <c r="WK12">
        <v>0</v>
      </c>
      <c r="WL12">
        <v>0</v>
      </c>
      <c r="WM12">
        <v>0</v>
      </c>
      <c r="WN12">
        <v>0</v>
      </c>
      <c r="WO12">
        <v>0</v>
      </c>
      <c r="WP12">
        <v>0</v>
      </c>
      <c r="WQ12">
        <v>0</v>
      </c>
      <c r="WR12">
        <v>0</v>
      </c>
      <c r="WS12">
        <v>0</v>
      </c>
      <c r="WT12">
        <v>0</v>
      </c>
      <c r="WU12">
        <v>0</v>
      </c>
      <c r="WV12">
        <v>0</v>
      </c>
      <c r="WW12">
        <v>0</v>
      </c>
      <c r="WX12">
        <v>0</v>
      </c>
      <c r="WY12">
        <v>0</v>
      </c>
      <c r="WZ12">
        <v>0</v>
      </c>
      <c r="XA12">
        <v>13</v>
      </c>
      <c r="XB12">
        <v>0</v>
      </c>
      <c r="XC12">
        <v>0</v>
      </c>
      <c r="XD12">
        <v>0</v>
      </c>
      <c r="XE12">
        <v>0</v>
      </c>
      <c r="XF12">
        <v>0</v>
      </c>
      <c r="XG12">
        <v>0</v>
      </c>
      <c r="XH12">
        <v>0</v>
      </c>
      <c r="XI12">
        <v>0</v>
      </c>
      <c r="XJ12">
        <v>0</v>
      </c>
      <c r="XK12">
        <v>0</v>
      </c>
      <c r="XL12">
        <v>0</v>
      </c>
      <c r="XM12">
        <v>0</v>
      </c>
      <c r="XN12">
        <v>0</v>
      </c>
      <c r="XO12">
        <v>0</v>
      </c>
      <c r="XP12">
        <v>0</v>
      </c>
      <c r="XQ12">
        <v>0</v>
      </c>
      <c r="XR12">
        <v>0</v>
      </c>
      <c r="XS12">
        <v>0</v>
      </c>
      <c r="XT12">
        <v>0</v>
      </c>
      <c r="XU12">
        <v>0</v>
      </c>
      <c r="XV12">
        <v>54</v>
      </c>
      <c r="XW12">
        <v>0</v>
      </c>
      <c r="XX12">
        <v>0</v>
      </c>
      <c r="XY12">
        <v>0</v>
      </c>
      <c r="XZ12">
        <v>13</v>
      </c>
      <c r="YA12">
        <v>0</v>
      </c>
      <c r="YB12">
        <v>0</v>
      </c>
      <c r="YC12">
        <v>0</v>
      </c>
      <c r="YD12">
        <v>0</v>
      </c>
      <c r="YE12">
        <v>0</v>
      </c>
      <c r="YF12">
        <v>0</v>
      </c>
      <c r="YG12">
        <v>0</v>
      </c>
      <c r="YH12">
        <v>0</v>
      </c>
      <c r="YI12">
        <v>0</v>
      </c>
      <c r="YJ12">
        <v>0</v>
      </c>
      <c r="YK12">
        <v>0</v>
      </c>
      <c r="YL12">
        <v>0</v>
      </c>
      <c r="YM12">
        <v>0</v>
      </c>
      <c r="YN12">
        <v>0</v>
      </c>
      <c r="YO12">
        <v>0</v>
      </c>
      <c r="YP12">
        <v>0</v>
      </c>
      <c r="YQ12">
        <v>0</v>
      </c>
      <c r="YR12">
        <v>0</v>
      </c>
      <c r="YS12">
        <v>0</v>
      </c>
      <c r="YT12">
        <v>0</v>
      </c>
      <c r="YU12">
        <v>0</v>
      </c>
      <c r="YV12">
        <v>0</v>
      </c>
      <c r="YW12">
        <v>27</v>
      </c>
      <c r="YX12">
        <v>0</v>
      </c>
      <c r="YY12">
        <v>0</v>
      </c>
      <c r="YZ12">
        <v>0</v>
      </c>
      <c r="ZA12">
        <v>0</v>
      </c>
      <c r="ZB12">
        <v>0</v>
      </c>
      <c r="ZC12">
        <v>0</v>
      </c>
      <c r="ZD12">
        <v>0</v>
      </c>
      <c r="ZE12">
        <v>0</v>
      </c>
      <c r="ZF12">
        <v>0</v>
      </c>
      <c r="ZG12">
        <v>8</v>
      </c>
      <c r="ZH12">
        <v>0</v>
      </c>
      <c r="ZI12">
        <v>0</v>
      </c>
      <c r="ZJ12">
        <v>0</v>
      </c>
      <c r="ZK12">
        <v>0</v>
      </c>
      <c r="ZL12">
        <v>0</v>
      </c>
      <c r="ZM12">
        <v>0</v>
      </c>
      <c r="ZN12">
        <v>0</v>
      </c>
      <c r="ZO12">
        <v>0</v>
      </c>
      <c r="ZP12">
        <v>0</v>
      </c>
      <c r="ZQ12">
        <v>0</v>
      </c>
      <c r="ZR12">
        <v>0</v>
      </c>
      <c r="ZS12">
        <v>0</v>
      </c>
      <c r="ZT12">
        <v>0</v>
      </c>
      <c r="ZU12">
        <v>0</v>
      </c>
      <c r="ZV12">
        <v>0</v>
      </c>
      <c r="ZW12">
        <v>41</v>
      </c>
      <c r="ZX12">
        <v>0</v>
      </c>
      <c r="ZY12">
        <v>0</v>
      </c>
      <c r="ZZ12">
        <v>0</v>
      </c>
      <c r="AAA12">
        <v>0</v>
      </c>
      <c r="AAB12">
        <v>0</v>
      </c>
      <c r="AAC12">
        <v>0</v>
      </c>
      <c r="AAD12">
        <v>0</v>
      </c>
      <c r="AAE12">
        <v>0</v>
      </c>
      <c r="AAF12">
        <v>0</v>
      </c>
      <c r="AAG12">
        <v>0</v>
      </c>
      <c r="AAH12">
        <v>9</v>
      </c>
      <c r="AAI12">
        <v>0</v>
      </c>
      <c r="AAJ12">
        <v>0</v>
      </c>
      <c r="AAK12">
        <v>0</v>
      </c>
      <c r="AAL12">
        <v>0</v>
      </c>
      <c r="AAM12">
        <v>0</v>
      </c>
      <c r="AAN12">
        <v>0</v>
      </c>
      <c r="AAO12">
        <v>0</v>
      </c>
      <c r="AAP12">
        <v>0</v>
      </c>
      <c r="AAQ12">
        <v>0</v>
      </c>
      <c r="AAR12">
        <v>0</v>
      </c>
      <c r="AAS12">
        <v>0</v>
      </c>
      <c r="AAT12">
        <v>0</v>
      </c>
      <c r="AAU12">
        <v>0</v>
      </c>
      <c r="AAV12">
        <v>0</v>
      </c>
      <c r="AAW12">
        <v>0</v>
      </c>
      <c r="AAX12">
        <v>0</v>
      </c>
      <c r="AAY12">
        <v>0</v>
      </c>
      <c r="AAZ12">
        <v>0</v>
      </c>
      <c r="ABA12">
        <v>0</v>
      </c>
      <c r="ABB12">
        <v>0</v>
      </c>
      <c r="ABC12">
        <v>0</v>
      </c>
      <c r="ABD12">
        <v>0</v>
      </c>
      <c r="ABE12">
        <v>0</v>
      </c>
      <c r="ABF12">
        <v>0</v>
      </c>
      <c r="ABG12">
        <v>0</v>
      </c>
      <c r="ABH12">
        <v>0</v>
      </c>
      <c r="ABI12">
        <v>0</v>
      </c>
      <c r="ABJ12">
        <v>19</v>
      </c>
      <c r="ABK12">
        <v>0</v>
      </c>
      <c r="ABL12">
        <v>0</v>
      </c>
      <c r="ABM12">
        <v>0</v>
      </c>
      <c r="ABN12">
        <v>0</v>
      </c>
      <c r="ABO12">
        <v>0</v>
      </c>
      <c r="ABP12">
        <v>0</v>
      </c>
      <c r="ABQ12">
        <v>0</v>
      </c>
      <c r="ABR12">
        <v>0</v>
      </c>
      <c r="ABS12">
        <v>0</v>
      </c>
      <c r="ABT12">
        <v>0</v>
      </c>
      <c r="ABU12">
        <v>0</v>
      </c>
      <c r="ABV12">
        <v>0</v>
      </c>
      <c r="ABW12">
        <v>0</v>
      </c>
      <c r="ABX12">
        <v>0</v>
      </c>
      <c r="ABY12">
        <v>0</v>
      </c>
      <c r="ABZ12">
        <v>0</v>
      </c>
      <c r="ACA12">
        <v>0</v>
      </c>
      <c r="ACB12">
        <v>0</v>
      </c>
      <c r="ACC12">
        <v>0</v>
      </c>
      <c r="ACD12">
        <v>0</v>
      </c>
      <c r="ACE12">
        <v>0</v>
      </c>
      <c r="ACF12">
        <v>0</v>
      </c>
      <c r="ACG12">
        <v>0</v>
      </c>
      <c r="ACH12">
        <v>0</v>
      </c>
      <c r="ACI12">
        <v>0</v>
      </c>
      <c r="ACJ12">
        <v>0</v>
      </c>
      <c r="ACK12">
        <v>0</v>
      </c>
      <c r="ACL12">
        <v>0</v>
      </c>
      <c r="ACM12">
        <v>0</v>
      </c>
      <c r="ACN12">
        <v>0</v>
      </c>
      <c r="ACO12">
        <v>0</v>
      </c>
      <c r="ACP12">
        <v>0</v>
      </c>
      <c r="ACQ12">
        <v>0</v>
      </c>
      <c r="ACR12">
        <v>0</v>
      </c>
      <c r="ACS12">
        <v>0</v>
      </c>
      <c r="ACT12">
        <v>0</v>
      </c>
      <c r="ACU12">
        <v>0</v>
      </c>
      <c r="ACV12">
        <v>0</v>
      </c>
      <c r="ACW12">
        <v>0</v>
      </c>
      <c r="ACX12">
        <v>0</v>
      </c>
      <c r="ACY12">
        <v>0</v>
      </c>
      <c r="ACZ12">
        <v>0</v>
      </c>
      <c r="ADA12">
        <v>0</v>
      </c>
      <c r="ADB12">
        <v>0</v>
      </c>
      <c r="ADC12">
        <v>0</v>
      </c>
      <c r="ADD12">
        <v>5</v>
      </c>
      <c r="ADE12">
        <v>0</v>
      </c>
      <c r="ADF12">
        <v>0</v>
      </c>
      <c r="ADG12">
        <v>0</v>
      </c>
      <c r="ADH12">
        <v>0</v>
      </c>
      <c r="ADI12">
        <v>0</v>
      </c>
      <c r="ADJ12">
        <v>0</v>
      </c>
      <c r="ADK12">
        <v>0</v>
      </c>
      <c r="ADL12">
        <v>0</v>
      </c>
      <c r="ADM12">
        <v>0</v>
      </c>
      <c r="ADN12">
        <v>0</v>
      </c>
      <c r="ADO12">
        <v>0</v>
      </c>
      <c r="ADP12">
        <v>0</v>
      </c>
      <c r="ADQ12">
        <v>0</v>
      </c>
      <c r="ADR12">
        <v>0</v>
      </c>
      <c r="ADS12">
        <v>0</v>
      </c>
      <c r="ADT12">
        <v>0</v>
      </c>
      <c r="ADU12">
        <v>0</v>
      </c>
      <c r="ADV12">
        <v>0</v>
      </c>
      <c r="ADW12">
        <v>0</v>
      </c>
      <c r="ADX12">
        <v>0</v>
      </c>
      <c r="ADY12">
        <v>0</v>
      </c>
      <c r="ADZ12">
        <v>0</v>
      </c>
      <c r="AEA12">
        <v>0</v>
      </c>
      <c r="AEB12">
        <v>0</v>
      </c>
      <c r="AEC12">
        <v>0</v>
      </c>
      <c r="AED12">
        <v>25</v>
      </c>
      <c r="AEE12">
        <v>0</v>
      </c>
      <c r="AEF12">
        <v>0</v>
      </c>
      <c r="AEG12">
        <v>0</v>
      </c>
      <c r="AEH12">
        <v>0</v>
      </c>
      <c r="AEI12">
        <v>0</v>
      </c>
      <c r="AEJ12">
        <v>0</v>
      </c>
      <c r="AEK12">
        <v>0</v>
      </c>
      <c r="AEL12">
        <v>0</v>
      </c>
      <c r="AEM12">
        <v>0</v>
      </c>
      <c r="AEN12">
        <v>0</v>
      </c>
      <c r="AEO12">
        <v>0</v>
      </c>
      <c r="AEP12">
        <v>0</v>
      </c>
      <c r="AEQ12">
        <v>0</v>
      </c>
      <c r="AER12">
        <v>0</v>
      </c>
      <c r="AES12">
        <v>0</v>
      </c>
      <c r="AET12">
        <v>0</v>
      </c>
      <c r="AEU12">
        <v>0</v>
      </c>
      <c r="AEV12">
        <v>0</v>
      </c>
      <c r="AEW12">
        <v>0</v>
      </c>
      <c r="AEX12">
        <v>0</v>
      </c>
      <c r="AEY12">
        <v>0</v>
      </c>
      <c r="AEZ12">
        <v>0</v>
      </c>
      <c r="AFA12">
        <v>0</v>
      </c>
      <c r="AFB12">
        <v>0</v>
      </c>
      <c r="AFC12">
        <v>0</v>
      </c>
      <c r="AFD12">
        <v>0</v>
      </c>
      <c r="AFE12">
        <v>0</v>
      </c>
      <c r="AFF12">
        <v>0</v>
      </c>
      <c r="AFG12">
        <v>0</v>
      </c>
      <c r="AFH12">
        <v>0</v>
      </c>
      <c r="AFI12">
        <v>0</v>
      </c>
      <c r="AFJ12">
        <v>0</v>
      </c>
      <c r="AFK12">
        <v>0</v>
      </c>
      <c r="AFL12">
        <v>0</v>
      </c>
      <c r="AFM12">
        <v>0</v>
      </c>
      <c r="AFN12">
        <v>0</v>
      </c>
      <c r="AFO12">
        <v>0</v>
      </c>
      <c r="AFP12">
        <v>0</v>
      </c>
      <c r="AFQ12">
        <v>0</v>
      </c>
      <c r="AFR12">
        <v>0</v>
      </c>
      <c r="AFS12">
        <v>0</v>
      </c>
      <c r="AFT12">
        <v>0</v>
      </c>
      <c r="AFU12">
        <v>0</v>
      </c>
      <c r="AFV12">
        <v>0</v>
      </c>
      <c r="AFW12">
        <v>0</v>
      </c>
      <c r="AFX12">
        <v>0</v>
      </c>
      <c r="AFY12">
        <v>0</v>
      </c>
      <c r="AFZ12">
        <v>0</v>
      </c>
      <c r="AGA12">
        <v>0</v>
      </c>
      <c r="AGB12">
        <v>0</v>
      </c>
      <c r="AGC12">
        <v>0</v>
      </c>
      <c r="AGD12">
        <v>0</v>
      </c>
      <c r="AGE12">
        <v>0</v>
      </c>
      <c r="AGF12">
        <v>0</v>
      </c>
      <c r="AGG12">
        <v>0</v>
      </c>
      <c r="AGH12">
        <v>0</v>
      </c>
      <c r="AGI12">
        <v>0</v>
      </c>
      <c r="AGJ12">
        <v>0</v>
      </c>
      <c r="AGK12">
        <v>0</v>
      </c>
      <c r="AGL12">
        <v>0</v>
      </c>
      <c r="AGM12">
        <v>0</v>
      </c>
      <c r="AGN12">
        <v>0</v>
      </c>
      <c r="AGO12">
        <v>0</v>
      </c>
      <c r="AGP12">
        <v>0</v>
      </c>
      <c r="AGQ12">
        <v>0</v>
      </c>
      <c r="AGR12">
        <v>0</v>
      </c>
      <c r="AGS12">
        <v>0</v>
      </c>
      <c r="AGT12">
        <v>0</v>
      </c>
      <c r="AGU12">
        <v>0</v>
      </c>
      <c r="AGV12">
        <v>0</v>
      </c>
      <c r="AGW12">
        <v>0</v>
      </c>
      <c r="AGX12">
        <v>0</v>
      </c>
      <c r="AGY12">
        <v>0</v>
      </c>
      <c r="AGZ12">
        <v>0</v>
      </c>
      <c r="AHA12">
        <v>0</v>
      </c>
      <c r="AHB12">
        <v>0</v>
      </c>
      <c r="AHC12">
        <v>0</v>
      </c>
      <c r="AHD12">
        <v>0</v>
      </c>
      <c r="AHE12">
        <v>0</v>
      </c>
      <c r="AHF12">
        <v>0</v>
      </c>
      <c r="AHG12">
        <v>0</v>
      </c>
      <c r="AHH12">
        <v>0</v>
      </c>
      <c r="AHI12">
        <v>0</v>
      </c>
      <c r="AHJ12">
        <v>0</v>
      </c>
      <c r="AHK12">
        <v>0</v>
      </c>
      <c r="AHL12">
        <v>0</v>
      </c>
      <c r="AHM12">
        <v>0</v>
      </c>
      <c r="AHN12">
        <v>0</v>
      </c>
      <c r="AHO12">
        <v>0</v>
      </c>
      <c r="AHP12">
        <v>0</v>
      </c>
      <c r="AHQ12">
        <v>0</v>
      </c>
      <c r="AHR12">
        <v>0</v>
      </c>
      <c r="AHS12">
        <v>0</v>
      </c>
      <c r="AHT12">
        <v>0</v>
      </c>
      <c r="AHU12">
        <v>0</v>
      </c>
      <c r="AHV12">
        <v>0</v>
      </c>
      <c r="AHW12">
        <v>0</v>
      </c>
      <c r="AHX12">
        <v>0</v>
      </c>
      <c r="AHY12">
        <v>0</v>
      </c>
      <c r="AHZ12">
        <v>0</v>
      </c>
      <c r="AIA12">
        <v>0</v>
      </c>
      <c r="AIB12">
        <v>0</v>
      </c>
      <c r="AIC12">
        <v>0</v>
      </c>
      <c r="AID12">
        <v>0</v>
      </c>
      <c r="AIE12">
        <v>0</v>
      </c>
      <c r="AIF12">
        <v>0</v>
      </c>
      <c r="AIG12">
        <v>0</v>
      </c>
      <c r="AIH12">
        <v>0</v>
      </c>
      <c r="AII12">
        <v>0</v>
      </c>
      <c r="AIJ12">
        <v>0</v>
      </c>
      <c r="AIK12">
        <v>0</v>
      </c>
      <c r="AIL12">
        <v>0</v>
      </c>
      <c r="AIM12">
        <v>0</v>
      </c>
      <c r="AIN12">
        <v>0</v>
      </c>
      <c r="AIO12">
        <v>0</v>
      </c>
      <c r="AIP12">
        <v>0</v>
      </c>
      <c r="AIQ12">
        <v>0</v>
      </c>
      <c r="AIR12">
        <v>0</v>
      </c>
      <c r="AIS12">
        <v>0</v>
      </c>
      <c r="AIT12">
        <v>0</v>
      </c>
      <c r="AIU12">
        <v>0</v>
      </c>
      <c r="AIV12">
        <v>0</v>
      </c>
      <c r="AIW12">
        <v>0</v>
      </c>
      <c r="AIX12">
        <v>0</v>
      </c>
      <c r="AIY12">
        <v>0</v>
      </c>
      <c r="AIZ12">
        <v>0</v>
      </c>
      <c r="AJA12">
        <v>0</v>
      </c>
      <c r="AJB12">
        <v>0</v>
      </c>
      <c r="AJC12">
        <v>0</v>
      </c>
      <c r="AJD12">
        <v>0</v>
      </c>
      <c r="AJE12">
        <v>0</v>
      </c>
      <c r="AJF12">
        <v>0</v>
      </c>
      <c r="AJG12">
        <v>0</v>
      </c>
      <c r="AJH12">
        <v>0</v>
      </c>
      <c r="AJI12">
        <v>0</v>
      </c>
      <c r="AJJ12">
        <v>0</v>
      </c>
      <c r="AJK12">
        <v>0</v>
      </c>
      <c r="AJL12">
        <v>0</v>
      </c>
      <c r="AJM12">
        <v>0</v>
      </c>
      <c r="AJN12">
        <v>0</v>
      </c>
      <c r="AJO12">
        <v>0</v>
      </c>
      <c r="AJP12">
        <v>0</v>
      </c>
      <c r="AJQ12">
        <v>0</v>
      </c>
      <c r="AJR12">
        <v>0</v>
      </c>
      <c r="AJS12">
        <v>0</v>
      </c>
      <c r="AJT12">
        <v>0</v>
      </c>
      <c r="AJU12">
        <v>0</v>
      </c>
      <c r="AJV12">
        <v>0</v>
      </c>
      <c r="AJW12">
        <v>0</v>
      </c>
      <c r="AJX12">
        <v>0</v>
      </c>
      <c r="AJY12">
        <v>0</v>
      </c>
      <c r="AJZ12">
        <v>0</v>
      </c>
      <c r="AKA12">
        <v>0</v>
      </c>
      <c r="AKB12">
        <v>0</v>
      </c>
      <c r="AKC12">
        <v>0</v>
      </c>
      <c r="AKD12">
        <v>0</v>
      </c>
      <c r="AKE12">
        <v>0</v>
      </c>
      <c r="AKF12">
        <v>0</v>
      </c>
      <c r="AKG12">
        <v>0</v>
      </c>
      <c r="AKH12">
        <v>0</v>
      </c>
      <c r="AKI12">
        <v>0</v>
      </c>
      <c r="AKJ12">
        <v>0</v>
      </c>
      <c r="AKK12">
        <v>0</v>
      </c>
      <c r="AKL12">
        <v>0</v>
      </c>
      <c r="AKM12">
        <v>0</v>
      </c>
      <c r="AKN12">
        <v>0</v>
      </c>
      <c r="AKO12">
        <v>0</v>
      </c>
      <c r="AKP12">
        <v>0</v>
      </c>
      <c r="AKQ12">
        <v>0</v>
      </c>
      <c r="AKR12">
        <v>0</v>
      </c>
      <c r="AKS12">
        <v>0</v>
      </c>
      <c r="AKT12">
        <v>0</v>
      </c>
      <c r="AKU12">
        <v>0</v>
      </c>
      <c r="AKV12">
        <v>0</v>
      </c>
      <c r="AKW12">
        <v>0</v>
      </c>
      <c r="AKX12">
        <v>0</v>
      </c>
      <c r="AKY12">
        <v>0</v>
      </c>
      <c r="AKZ12">
        <v>0</v>
      </c>
      <c r="ALA12">
        <v>0</v>
      </c>
      <c r="ALB12">
        <v>0</v>
      </c>
      <c r="ALC12">
        <v>0</v>
      </c>
      <c r="ALD12">
        <v>0</v>
      </c>
      <c r="ALE12">
        <v>0</v>
      </c>
      <c r="ALF12">
        <v>0</v>
      </c>
      <c r="ALG12">
        <v>0</v>
      </c>
      <c r="ALH12">
        <v>0</v>
      </c>
      <c r="ALI12">
        <v>0</v>
      </c>
      <c r="ALJ12">
        <v>0</v>
      </c>
      <c r="ALK12">
        <v>0</v>
      </c>
      <c r="ALL12">
        <v>0</v>
      </c>
      <c r="ALM12">
        <v>0</v>
      </c>
      <c r="ALN12">
        <v>0</v>
      </c>
      <c r="ALO12">
        <v>0</v>
      </c>
      <c r="ALP12">
        <v>0</v>
      </c>
      <c r="ALQ12">
        <v>0</v>
      </c>
      <c r="ALR12">
        <v>0</v>
      </c>
      <c r="ALS12">
        <v>0</v>
      </c>
      <c r="ALT12">
        <v>0</v>
      </c>
      <c r="ALU12">
        <v>0</v>
      </c>
      <c r="ALV12">
        <v>0</v>
      </c>
      <c r="ALW12">
        <v>0</v>
      </c>
      <c r="ALX12">
        <v>0</v>
      </c>
      <c r="ALY12">
        <v>0</v>
      </c>
      <c r="ALZ12">
        <v>0</v>
      </c>
      <c r="AMA12">
        <v>0</v>
      </c>
      <c r="AMB12">
        <v>0</v>
      </c>
      <c r="AMC12">
        <v>0</v>
      </c>
      <c r="AMD12">
        <v>0</v>
      </c>
      <c r="AME12">
        <v>0</v>
      </c>
      <c r="AMF12">
        <v>0</v>
      </c>
      <c r="AMG12">
        <v>0</v>
      </c>
      <c r="AMH12">
        <v>0</v>
      </c>
      <c r="AMI12">
        <v>0</v>
      </c>
      <c r="AMJ12">
        <v>0</v>
      </c>
      <c r="AMK12">
        <v>0</v>
      </c>
      <c r="AML12">
        <v>0</v>
      </c>
      <c r="AMM12">
        <v>0</v>
      </c>
      <c r="AMN12">
        <v>0</v>
      </c>
      <c r="AMO12">
        <v>0</v>
      </c>
      <c r="AMP12">
        <v>0</v>
      </c>
      <c r="AMQ12">
        <v>0</v>
      </c>
      <c r="AMR12">
        <v>0</v>
      </c>
      <c r="AMS12">
        <v>0</v>
      </c>
      <c r="AMT12">
        <v>0</v>
      </c>
      <c r="AMU12">
        <v>0</v>
      </c>
      <c r="AMV12">
        <v>0</v>
      </c>
      <c r="AMW12">
        <v>0</v>
      </c>
      <c r="AMX12">
        <v>0</v>
      </c>
      <c r="AMY12">
        <v>0</v>
      </c>
      <c r="AMZ12">
        <v>0</v>
      </c>
      <c r="ANA12">
        <v>0</v>
      </c>
      <c r="ANB12">
        <v>0</v>
      </c>
      <c r="ANC12">
        <v>0</v>
      </c>
      <c r="AND12">
        <v>0</v>
      </c>
      <c r="ANE12">
        <v>11</v>
      </c>
      <c r="ANF12">
        <v>0</v>
      </c>
      <c r="ANG12">
        <v>0</v>
      </c>
      <c r="ANH12">
        <v>0</v>
      </c>
      <c r="ANI12">
        <v>0</v>
      </c>
      <c r="ANJ12">
        <v>0</v>
      </c>
      <c r="ANK12">
        <v>0</v>
      </c>
      <c r="ANL12">
        <v>0</v>
      </c>
      <c r="ANM12">
        <v>0</v>
      </c>
      <c r="ANN12">
        <v>0</v>
      </c>
      <c r="ANO12">
        <v>0</v>
      </c>
      <c r="ANP12">
        <v>0</v>
      </c>
      <c r="ANQ12">
        <v>0</v>
      </c>
      <c r="ANR12">
        <v>0</v>
      </c>
      <c r="ANS12">
        <v>0</v>
      </c>
      <c r="ANT12">
        <v>0</v>
      </c>
      <c r="ANU12">
        <v>0</v>
      </c>
      <c r="ANV12">
        <v>0</v>
      </c>
      <c r="ANW12">
        <v>0</v>
      </c>
      <c r="ANX12">
        <v>0</v>
      </c>
      <c r="ANY12">
        <v>0</v>
      </c>
      <c r="ANZ12">
        <v>0</v>
      </c>
      <c r="AOA12">
        <v>0</v>
      </c>
      <c r="AOB12">
        <v>0</v>
      </c>
      <c r="AOC12">
        <v>0</v>
      </c>
      <c r="AOD12">
        <v>0</v>
      </c>
      <c r="AOE12">
        <v>0</v>
      </c>
      <c r="AOF12">
        <v>0</v>
      </c>
      <c r="AOG12">
        <v>0</v>
      </c>
      <c r="AOH12">
        <v>0</v>
      </c>
      <c r="AOI12">
        <v>0</v>
      </c>
      <c r="AOJ12">
        <v>0</v>
      </c>
      <c r="AOK12">
        <v>0</v>
      </c>
      <c r="AOL12">
        <v>0</v>
      </c>
      <c r="AOM12">
        <v>0</v>
      </c>
      <c r="AON12">
        <v>0</v>
      </c>
      <c r="AOO12">
        <v>0</v>
      </c>
      <c r="AOP12">
        <v>0</v>
      </c>
      <c r="AOQ12">
        <v>0</v>
      </c>
      <c r="AOR12">
        <v>0</v>
      </c>
      <c r="AOS12">
        <v>0</v>
      </c>
      <c r="AOT12">
        <v>0</v>
      </c>
      <c r="AOU12">
        <v>0</v>
      </c>
      <c r="AOV12">
        <v>0</v>
      </c>
      <c r="AOW12">
        <v>0</v>
      </c>
      <c r="AOX12">
        <v>0</v>
      </c>
      <c r="AOY12">
        <v>0</v>
      </c>
      <c r="AOZ12">
        <v>0</v>
      </c>
      <c r="APA12">
        <v>0</v>
      </c>
      <c r="APB12">
        <v>0</v>
      </c>
      <c r="APC12">
        <v>0</v>
      </c>
      <c r="APD12">
        <v>0</v>
      </c>
      <c r="APE12">
        <v>0</v>
      </c>
      <c r="APF12">
        <v>0</v>
      </c>
      <c r="APG12">
        <v>0</v>
      </c>
      <c r="APH12">
        <v>0</v>
      </c>
      <c r="API12">
        <v>0</v>
      </c>
      <c r="APJ12">
        <v>0</v>
      </c>
      <c r="APK12">
        <v>0</v>
      </c>
      <c r="APL12">
        <v>0</v>
      </c>
      <c r="APM12">
        <v>0</v>
      </c>
      <c r="APN12">
        <v>0</v>
      </c>
      <c r="APO12">
        <v>0</v>
      </c>
      <c r="APP12">
        <v>0</v>
      </c>
      <c r="APQ12">
        <v>0</v>
      </c>
      <c r="APR12">
        <v>0</v>
      </c>
      <c r="APS12">
        <v>0</v>
      </c>
      <c r="APT12">
        <v>0</v>
      </c>
      <c r="APU12">
        <v>6</v>
      </c>
      <c r="APV12">
        <v>0</v>
      </c>
      <c r="APW12">
        <v>0</v>
      </c>
      <c r="APX12">
        <v>0</v>
      </c>
      <c r="APY12">
        <v>0</v>
      </c>
      <c r="APZ12">
        <v>0</v>
      </c>
      <c r="AQA12">
        <v>0</v>
      </c>
      <c r="AQB12">
        <v>0</v>
      </c>
      <c r="AQC12">
        <v>0</v>
      </c>
      <c r="AQD12">
        <v>0</v>
      </c>
      <c r="AQE12">
        <v>0</v>
      </c>
      <c r="AQF12">
        <v>0</v>
      </c>
      <c r="AQG12">
        <v>0</v>
      </c>
      <c r="AQH12">
        <v>0</v>
      </c>
      <c r="AQI12">
        <v>0</v>
      </c>
      <c r="AQJ12">
        <v>0</v>
      </c>
      <c r="AQK12">
        <v>0</v>
      </c>
      <c r="AQL12">
        <v>0</v>
      </c>
      <c r="AQM12">
        <v>0</v>
      </c>
      <c r="AQN12">
        <v>0</v>
      </c>
      <c r="AQO12">
        <v>0</v>
      </c>
      <c r="AQP12">
        <v>0</v>
      </c>
      <c r="AQQ12">
        <v>0</v>
      </c>
      <c r="AQR12">
        <v>0</v>
      </c>
      <c r="AQS12">
        <v>0</v>
      </c>
      <c r="AQT12">
        <v>0</v>
      </c>
      <c r="AQU12">
        <v>0</v>
      </c>
      <c r="AQV12">
        <v>0</v>
      </c>
      <c r="AQW12">
        <v>0</v>
      </c>
      <c r="AQX12">
        <v>0</v>
      </c>
      <c r="AQY12">
        <v>0</v>
      </c>
      <c r="AQZ12">
        <v>0</v>
      </c>
      <c r="ARA12">
        <v>0</v>
      </c>
      <c r="ARB12">
        <v>0</v>
      </c>
      <c r="ARC12">
        <v>0</v>
      </c>
      <c r="ARD12">
        <v>0</v>
      </c>
      <c r="ARE12">
        <v>0</v>
      </c>
      <c r="ARF12">
        <v>0</v>
      </c>
      <c r="ARG12">
        <v>0</v>
      </c>
      <c r="ARH12">
        <v>0</v>
      </c>
      <c r="ARI12">
        <v>0</v>
      </c>
      <c r="ARJ12">
        <v>0</v>
      </c>
      <c r="ARK12">
        <v>0</v>
      </c>
      <c r="ARL12">
        <v>0</v>
      </c>
      <c r="ARM12">
        <v>0</v>
      </c>
      <c r="ARN12">
        <v>0</v>
      </c>
      <c r="ARO12">
        <v>0</v>
      </c>
      <c r="ARP12">
        <v>0</v>
      </c>
      <c r="ARQ12">
        <v>0</v>
      </c>
      <c r="ARR12">
        <v>0</v>
      </c>
      <c r="ARS12">
        <v>0</v>
      </c>
      <c r="ART12">
        <v>0</v>
      </c>
      <c r="ARU12">
        <v>0</v>
      </c>
      <c r="ARV12">
        <v>0</v>
      </c>
      <c r="ARW12">
        <v>0</v>
      </c>
      <c r="ARX12">
        <v>0</v>
      </c>
      <c r="ARY12">
        <v>0</v>
      </c>
      <c r="ARZ12">
        <v>0</v>
      </c>
      <c r="ASA12">
        <v>0</v>
      </c>
      <c r="ASB12">
        <v>0</v>
      </c>
      <c r="ASC12">
        <v>0</v>
      </c>
      <c r="ASD12">
        <v>0</v>
      </c>
      <c r="ASE12">
        <v>0</v>
      </c>
      <c r="ASF12">
        <v>0</v>
      </c>
      <c r="ASG12">
        <v>0</v>
      </c>
      <c r="ASH12">
        <v>0</v>
      </c>
      <c r="ASI12">
        <v>0</v>
      </c>
      <c r="ASJ12">
        <v>0</v>
      </c>
      <c r="ASK12">
        <v>0</v>
      </c>
      <c r="ASL12">
        <v>0</v>
      </c>
      <c r="ASM12">
        <v>0</v>
      </c>
      <c r="ASN12">
        <v>0</v>
      </c>
      <c r="ASO12">
        <v>0</v>
      </c>
      <c r="ASP12">
        <v>0</v>
      </c>
      <c r="ASQ12">
        <v>0</v>
      </c>
      <c r="ASR12">
        <v>0</v>
      </c>
      <c r="ASS12">
        <v>0</v>
      </c>
      <c r="AST12">
        <v>0</v>
      </c>
      <c r="ASU12">
        <v>0</v>
      </c>
      <c r="ASV12">
        <v>7</v>
      </c>
      <c r="ASW12">
        <v>0</v>
      </c>
      <c r="ASX12">
        <v>0</v>
      </c>
      <c r="ASY12">
        <v>0</v>
      </c>
      <c r="ASZ12">
        <v>0</v>
      </c>
      <c r="ATA12">
        <v>0</v>
      </c>
      <c r="ATB12">
        <v>0</v>
      </c>
      <c r="ATC12">
        <v>0</v>
      </c>
      <c r="ATD12">
        <v>0</v>
      </c>
      <c r="ATE12">
        <v>0</v>
      </c>
      <c r="ATF12">
        <v>0</v>
      </c>
      <c r="ATG12">
        <v>0</v>
      </c>
      <c r="ATH12">
        <v>0</v>
      </c>
      <c r="ATI12">
        <v>0</v>
      </c>
      <c r="ATJ12">
        <v>0</v>
      </c>
      <c r="ATK12">
        <v>0</v>
      </c>
      <c r="ATL12">
        <v>0</v>
      </c>
      <c r="ATM12">
        <v>0</v>
      </c>
      <c r="ATN12">
        <v>0</v>
      </c>
      <c r="ATO12">
        <v>0</v>
      </c>
      <c r="ATP12">
        <v>0</v>
      </c>
      <c r="ATQ12">
        <v>0</v>
      </c>
      <c r="ATR12">
        <v>0</v>
      </c>
      <c r="ATS12">
        <v>0</v>
      </c>
      <c r="ATT12">
        <v>0</v>
      </c>
      <c r="ATU12">
        <v>0</v>
      </c>
      <c r="ATV12">
        <v>0</v>
      </c>
      <c r="ATW12">
        <v>0</v>
      </c>
      <c r="ATX12">
        <v>0</v>
      </c>
      <c r="ATY12">
        <v>0</v>
      </c>
      <c r="ATZ12">
        <v>0</v>
      </c>
      <c r="AUA12">
        <v>0</v>
      </c>
      <c r="AUB12">
        <v>0</v>
      </c>
      <c r="AUC12">
        <v>0</v>
      </c>
      <c r="AUD12">
        <v>0</v>
      </c>
      <c r="AUE12">
        <v>0</v>
      </c>
      <c r="AUF12">
        <v>0</v>
      </c>
      <c r="AUG12">
        <v>0</v>
      </c>
      <c r="AUH12">
        <v>0</v>
      </c>
      <c r="AUI12">
        <v>0</v>
      </c>
      <c r="AUJ12">
        <v>0</v>
      </c>
      <c r="AUK12">
        <v>0</v>
      </c>
      <c r="AUL12">
        <v>0</v>
      </c>
      <c r="AUM12">
        <v>0</v>
      </c>
      <c r="AUN12">
        <v>0</v>
      </c>
      <c r="AUO12">
        <v>0</v>
      </c>
      <c r="AUP12">
        <v>0</v>
      </c>
      <c r="AUQ12">
        <v>0</v>
      </c>
      <c r="AUR12">
        <v>0</v>
      </c>
      <c r="AUS12">
        <v>0</v>
      </c>
      <c r="AUT12">
        <v>0</v>
      </c>
      <c r="AUU12">
        <v>0</v>
      </c>
      <c r="AUV12">
        <v>0</v>
      </c>
      <c r="AUW12">
        <v>0</v>
      </c>
      <c r="AUX12">
        <v>0</v>
      </c>
      <c r="AUY12">
        <v>0</v>
      </c>
      <c r="AUZ12">
        <v>0</v>
      </c>
      <c r="AVA12">
        <v>0</v>
      </c>
      <c r="AVB12">
        <v>0</v>
      </c>
      <c r="AVC12">
        <v>0</v>
      </c>
      <c r="AVD12">
        <v>0</v>
      </c>
      <c r="AVE12">
        <v>0</v>
      </c>
      <c r="AVF12">
        <v>0</v>
      </c>
      <c r="AVG12">
        <v>0</v>
      </c>
      <c r="AVH12">
        <v>0</v>
      </c>
      <c r="AVI12">
        <v>0</v>
      </c>
      <c r="AVJ12">
        <v>0</v>
      </c>
      <c r="AVK12">
        <v>0</v>
      </c>
      <c r="AVL12">
        <v>0</v>
      </c>
      <c r="AVM12">
        <v>0</v>
      </c>
      <c r="AVN12">
        <v>0</v>
      </c>
      <c r="AVO12">
        <v>0</v>
      </c>
      <c r="AVP12">
        <v>0</v>
      </c>
      <c r="AVQ12">
        <v>0</v>
      </c>
      <c r="AVR12">
        <v>0</v>
      </c>
      <c r="AVS12">
        <v>0</v>
      </c>
      <c r="AVT12">
        <v>0</v>
      </c>
      <c r="AVU12">
        <v>0</v>
      </c>
      <c r="AVV12">
        <v>0</v>
      </c>
      <c r="AVW12">
        <v>0</v>
      </c>
      <c r="AVX12">
        <v>0</v>
      </c>
      <c r="AVY12">
        <v>0</v>
      </c>
      <c r="AVZ12">
        <v>0</v>
      </c>
      <c r="AWA12">
        <v>0</v>
      </c>
      <c r="AWB12">
        <v>0</v>
      </c>
      <c r="AWC12">
        <v>0</v>
      </c>
      <c r="AWD12">
        <v>0</v>
      </c>
      <c r="AWE12">
        <v>0</v>
      </c>
      <c r="AWF12">
        <v>0</v>
      </c>
      <c r="AWG12">
        <v>0</v>
      </c>
      <c r="AWH12">
        <v>0</v>
      </c>
      <c r="AWI12">
        <v>0</v>
      </c>
      <c r="AWJ12">
        <v>0</v>
      </c>
      <c r="AWK12">
        <v>0</v>
      </c>
      <c r="AWL12">
        <v>0</v>
      </c>
      <c r="AWM12">
        <v>0</v>
      </c>
      <c r="AWN12">
        <v>0</v>
      </c>
      <c r="AWO12">
        <v>0</v>
      </c>
      <c r="AWP12">
        <v>0</v>
      </c>
      <c r="AWQ12">
        <v>0</v>
      </c>
      <c r="AWR12">
        <v>0</v>
      </c>
      <c r="AWS12">
        <v>0</v>
      </c>
      <c r="AWT12">
        <v>0</v>
      </c>
      <c r="AWU12">
        <v>0</v>
      </c>
      <c r="AWV12">
        <v>0</v>
      </c>
      <c r="AWW12">
        <v>0</v>
      </c>
      <c r="AWX12">
        <v>0</v>
      </c>
      <c r="AWY12">
        <v>0</v>
      </c>
      <c r="AWZ12">
        <v>0</v>
      </c>
      <c r="AXA12">
        <v>4</v>
      </c>
      <c r="AXB12">
        <v>4</v>
      </c>
      <c r="AXC12">
        <v>0</v>
      </c>
      <c r="AXD12">
        <v>0</v>
      </c>
      <c r="AXE12">
        <v>0</v>
      </c>
      <c r="AXF12">
        <v>0</v>
      </c>
      <c r="AXG12">
        <v>0</v>
      </c>
      <c r="AXH12">
        <v>0</v>
      </c>
      <c r="AXI12">
        <v>0</v>
      </c>
      <c r="AXJ12">
        <v>0</v>
      </c>
      <c r="AXK12">
        <v>0</v>
      </c>
      <c r="AXL12">
        <v>0</v>
      </c>
      <c r="AXM12">
        <v>0</v>
      </c>
      <c r="AXN12">
        <v>0</v>
      </c>
      <c r="AXO12">
        <v>0</v>
      </c>
      <c r="AXP12">
        <v>0</v>
      </c>
      <c r="AXQ12">
        <v>0</v>
      </c>
      <c r="AXR12">
        <v>0</v>
      </c>
      <c r="AXS12">
        <v>0</v>
      </c>
      <c r="AXT12">
        <v>0</v>
      </c>
      <c r="AXU12">
        <v>0</v>
      </c>
      <c r="AXV12">
        <v>0</v>
      </c>
      <c r="AXW12">
        <v>0</v>
      </c>
      <c r="AXX12">
        <v>0</v>
      </c>
      <c r="AXY12">
        <v>0</v>
      </c>
      <c r="AXZ12">
        <v>0</v>
      </c>
      <c r="AYA12">
        <v>0</v>
      </c>
      <c r="AYB12">
        <v>0</v>
      </c>
      <c r="AYC12">
        <v>0</v>
      </c>
      <c r="AYD12">
        <v>0</v>
      </c>
      <c r="AYE12">
        <v>0</v>
      </c>
      <c r="AYF12">
        <v>0</v>
      </c>
      <c r="AYG12">
        <v>0</v>
      </c>
      <c r="AYH12">
        <v>0</v>
      </c>
      <c r="AYI12">
        <v>3</v>
      </c>
      <c r="AYJ12">
        <v>0</v>
      </c>
      <c r="AYK12">
        <v>0</v>
      </c>
      <c r="AYL12">
        <v>0</v>
      </c>
      <c r="AYM12">
        <v>0</v>
      </c>
      <c r="AYN12">
        <v>0</v>
      </c>
      <c r="AYO12">
        <v>0</v>
      </c>
      <c r="AYP12">
        <v>0</v>
      </c>
      <c r="AYQ12">
        <v>0</v>
      </c>
      <c r="AYR12">
        <v>0</v>
      </c>
      <c r="AYS12">
        <v>0</v>
      </c>
      <c r="AYT12">
        <v>0</v>
      </c>
      <c r="AYU12">
        <v>0</v>
      </c>
      <c r="AYV12">
        <v>0</v>
      </c>
      <c r="AYW12">
        <v>0</v>
      </c>
      <c r="AYX12">
        <v>0</v>
      </c>
      <c r="AYY12">
        <v>0</v>
      </c>
      <c r="AYZ12">
        <v>0</v>
      </c>
      <c r="AZA12">
        <v>0</v>
      </c>
      <c r="AZB12">
        <v>0</v>
      </c>
      <c r="AZC12">
        <v>0</v>
      </c>
      <c r="AZD12">
        <v>0</v>
      </c>
      <c r="AZE12">
        <v>0</v>
      </c>
      <c r="AZF12">
        <v>0</v>
      </c>
      <c r="AZG12">
        <v>0</v>
      </c>
      <c r="AZH12">
        <v>0</v>
      </c>
      <c r="AZI12">
        <v>0</v>
      </c>
      <c r="AZJ12">
        <v>0</v>
      </c>
      <c r="AZK12">
        <v>0</v>
      </c>
      <c r="AZL12">
        <v>0</v>
      </c>
      <c r="AZM12">
        <v>0</v>
      </c>
      <c r="AZN12">
        <v>0</v>
      </c>
      <c r="AZO12">
        <v>0</v>
      </c>
      <c r="AZP12">
        <v>0</v>
      </c>
      <c r="AZQ12">
        <v>0</v>
      </c>
      <c r="AZR12">
        <v>0</v>
      </c>
      <c r="AZS12">
        <v>0</v>
      </c>
      <c r="AZT12">
        <v>0</v>
      </c>
      <c r="AZU12">
        <v>0</v>
      </c>
      <c r="AZV12">
        <v>0</v>
      </c>
      <c r="AZW12">
        <v>0</v>
      </c>
      <c r="AZX12">
        <v>0</v>
      </c>
      <c r="AZY12">
        <v>0</v>
      </c>
      <c r="AZZ12">
        <v>0</v>
      </c>
      <c r="BAA12">
        <v>0</v>
      </c>
      <c r="BAB12">
        <v>0</v>
      </c>
      <c r="BAC12">
        <v>0</v>
      </c>
      <c r="BAD12">
        <v>0</v>
      </c>
      <c r="BAE12">
        <v>0</v>
      </c>
      <c r="BAF12">
        <v>0</v>
      </c>
      <c r="BAG12">
        <v>0</v>
      </c>
    </row>
    <row r="13" spans="1:1385" x14ac:dyDescent="0.25">
      <c r="A13" t="s">
        <v>956</v>
      </c>
      <c r="B13" t="s">
        <v>566</v>
      </c>
      <c r="C13" t="s">
        <v>959</v>
      </c>
      <c r="D13">
        <v>4</v>
      </c>
      <c r="E13">
        <v>3.57</v>
      </c>
      <c r="F13">
        <v>11.44</v>
      </c>
      <c r="G13">
        <v>0.33</v>
      </c>
      <c r="H13">
        <v>1.88</v>
      </c>
      <c r="I13">
        <v>1</v>
      </c>
      <c r="J13">
        <v>24.74</v>
      </c>
      <c r="K13">
        <v>12.88</v>
      </c>
      <c r="L13">
        <v>38</v>
      </c>
      <c r="M13">
        <v>7.1</v>
      </c>
      <c r="N13">
        <v>75</v>
      </c>
      <c r="O13">
        <v>151</v>
      </c>
      <c r="P13">
        <v>24.5</v>
      </c>
      <c r="Q13">
        <v>4.2</v>
      </c>
      <c r="R13">
        <v>0.192</v>
      </c>
      <c r="S13">
        <v>1.97</v>
      </c>
      <c r="T13">
        <v>2.8</v>
      </c>
      <c r="U13">
        <v>441</v>
      </c>
      <c r="V13">
        <v>2.2000000000000002</v>
      </c>
      <c r="W13">
        <v>3.1</v>
      </c>
      <c r="X13">
        <v>7.58</v>
      </c>
      <c r="Y13">
        <v>1.6012</v>
      </c>
      <c r="Z13">
        <v>4.2798999999999996</v>
      </c>
      <c r="AA13">
        <v>0.126</v>
      </c>
      <c r="AB13">
        <v>0.26</v>
      </c>
      <c r="AC13">
        <v>0.51600000000000001</v>
      </c>
      <c r="AD13">
        <v>0.311</v>
      </c>
      <c r="AE13">
        <v>0.161</v>
      </c>
      <c r="AF13">
        <v>7.0999999999999994E-2</v>
      </c>
      <c r="AG13">
        <v>0.34</v>
      </c>
      <c r="AH13">
        <v>7.4999999999999997E-2</v>
      </c>
      <c r="AI13">
        <v>84209</v>
      </c>
      <c r="AJ13">
        <v>7938</v>
      </c>
      <c r="AK13">
        <v>11801</v>
      </c>
      <c r="AL13">
        <v>684</v>
      </c>
      <c r="AM13">
        <v>4114</v>
      </c>
      <c r="AN13">
        <v>1143</v>
      </c>
      <c r="AO13">
        <v>7301</v>
      </c>
      <c r="AP13">
        <v>3659</v>
      </c>
      <c r="AQ13">
        <v>0</v>
      </c>
      <c r="AR13">
        <v>15</v>
      </c>
      <c r="AS13">
        <v>2333</v>
      </c>
      <c r="AT13">
        <v>1493</v>
      </c>
      <c r="AU13">
        <v>75</v>
      </c>
      <c r="AV13">
        <v>1168</v>
      </c>
      <c r="AW13">
        <v>0</v>
      </c>
      <c r="AX13">
        <v>129</v>
      </c>
      <c r="AY13">
        <v>82</v>
      </c>
      <c r="AZ13">
        <v>1524</v>
      </c>
      <c r="BA13">
        <v>0</v>
      </c>
      <c r="BB13">
        <v>154</v>
      </c>
      <c r="BC13">
        <v>318</v>
      </c>
      <c r="BD13">
        <v>316</v>
      </c>
      <c r="BE13">
        <v>1341</v>
      </c>
      <c r="BF13">
        <v>1252</v>
      </c>
      <c r="BG13">
        <v>858</v>
      </c>
      <c r="BH13">
        <v>65</v>
      </c>
      <c r="BI13">
        <v>0</v>
      </c>
      <c r="BJ13">
        <v>815</v>
      </c>
      <c r="BK13">
        <v>0</v>
      </c>
      <c r="BL13">
        <v>0</v>
      </c>
      <c r="BM13">
        <v>0</v>
      </c>
      <c r="BN13">
        <v>1185</v>
      </c>
      <c r="BO13">
        <v>0</v>
      </c>
      <c r="BP13">
        <v>963</v>
      </c>
      <c r="BQ13">
        <v>0</v>
      </c>
      <c r="BR13">
        <v>86</v>
      </c>
      <c r="BS13">
        <v>2370</v>
      </c>
      <c r="BT13">
        <v>318</v>
      </c>
      <c r="BU13">
        <v>0</v>
      </c>
      <c r="BV13">
        <v>0</v>
      </c>
      <c r="BW13">
        <v>0</v>
      </c>
      <c r="BX13">
        <v>25</v>
      </c>
      <c r="BY13">
        <v>52</v>
      </c>
      <c r="BZ13">
        <v>477</v>
      </c>
      <c r="CA13">
        <v>0</v>
      </c>
      <c r="CB13">
        <v>126</v>
      </c>
      <c r="CC13">
        <v>330</v>
      </c>
      <c r="CD13">
        <v>97</v>
      </c>
      <c r="CE13">
        <v>516</v>
      </c>
      <c r="CF13">
        <v>0</v>
      </c>
      <c r="CG13">
        <v>886</v>
      </c>
      <c r="CH13">
        <v>647</v>
      </c>
      <c r="CI13">
        <v>328</v>
      </c>
      <c r="CJ13">
        <v>1304</v>
      </c>
      <c r="CK13">
        <v>396</v>
      </c>
      <c r="CL13">
        <v>0</v>
      </c>
      <c r="CM13">
        <v>5261</v>
      </c>
      <c r="CN13">
        <v>129</v>
      </c>
      <c r="CO13">
        <v>0</v>
      </c>
      <c r="CP13">
        <v>779</v>
      </c>
      <c r="CQ13">
        <v>188</v>
      </c>
      <c r="CR13">
        <v>0</v>
      </c>
      <c r="CS13">
        <v>62</v>
      </c>
      <c r="CT13">
        <v>0</v>
      </c>
      <c r="CU13">
        <v>0</v>
      </c>
      <c r="CV13">
        <v>47</v>
      </c>
      <c r="CW13">
        <v>0</v>
      </c>
      <c r="CX13">
        <v>33</v>
      </c>
      <c r="CY13">
        <v>0</v>
      </c>
      <c r="CZ13">
        <v>380</v>
      </c>
      <c r="DA13">
        <v>0</v>
      </c>
      <c r="DB13">
        <v>0</v>
      </c>
      <c r="DC13">
        <v>328</v>
      </c>
      <c r="DD13">
        <v>0</v>
      </c>
      <c r="DE13">
        <v>144</v>
      </c>
      <c r="DF13">
        <v>0</v>
      </c>
      <c r="DG13">
        <v>0</v>
      </c>
      <c r="DH13">
        <v>36</v>
      </c>
      <c r="DI13">
        <v>390</v>
      </c>
      <c r="DJ13">
        <v>0</v>
      </c>
      <c r="DK13">
        <v>0</v>
      </c>
      <c r="DL13">
        <v>301</v>
      </c>
      <c r="DM13">
        <v>0</v>
      </c>
      <c r="DN13">
        <v>75</v>
      </c>
      <c r="DO13">
        <v>39</v>
      </c>
      <c r="DP13">
        <v>158</v>
      </c>
      <c r="DQ13">
        <v>0</v>
      </c>
      <c r="DR13">
        <v>0</v>
      </c>
      <c r="DS13">
        <v>0</v>
      </c>
      <c r="DT13">
        <v>0</v>
      </c>
      <c r="DU13">
        <v>808</v>
      </c>
      <c r="DV13">
        <v>0</v>
      </c>
      <c r="DW13">
        <v>0</v>
      </c>
      <c r="DX13">
        <v>250</v>
      </c>
      <c r="DY13">
        <v>117</v>
      </c>
      <c r="DZ13">
        <v>375</v>
      </c>
      <c r="EA13">
        <v>0</v>
      </c>
      <c r="EB13">
        <v>341</v>
      </c>
      <c r="EC13">
        <v>45</v>
      </c>
      <c r="ED13">
        <v>61</v>
      </c>
      <c r="EE13">
        <v>50</v>
      </c>
      <c r="EF13">
        <v>214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145</v>
      </c>
      <c r="EM13">
        <v>300</v>
      </c>
      <c r="EN13">
        <v>0</v>
      </c>
      <c r="EO13">
        <v>134</v>
      </c>
      <c r="EP13">
        <v>306</v>
      </c>
      <c r="EQ13">
        <v>0</v>
      </c>
      <c r="ER13">
        <v>86</v>
      </c>
      <c r="ES13">
        <v>0</v>
      </c>
      <c r="ET13">
        <v>0</v>
      </c>
      <c r="EU13">
        <v>41</v>
      </c>
      <c r="EV13">
        <v>179</v>
      </c>
      <c r="EW13">
        <v>19</v>
      </c>
      <c r="EX13">
        <v>0</v>
      </c>
      <c r="EY13">
        <v>0</v>
      </c>
      <c r="EZ13">
        <v>11</v>
      </c>
      <c r="FA13">
        <v>0</v>
      </c>
      <c r="FB13">
        <v>1523</v>
      </c>
      <c r="FC13">
        <v>0</v>
      </c>
      <c r="FD13">
        <v>91</v>
      </c>
      <c r="FE13">
        <v>80</v>
      </c>
      <c r="FF13">
        <v>28</v>
      </c>
      <c r="FG13">
        <v>0</v>
      </c>
      <c r="FH13">
        <v>177</v>
      </c>
      <c r="FI13">
        <v>0</v>
      </c>
      <c r="FJ13">
        <v>0</v>
      </c>
      <c r="FK13">
        <v>194</v>
      </c>
      <c r="FL13">
        <v>0</v>
      </c>
      <c r="FM13">
        <v>0</v>
      </c>
      <c r="FN13">
        <v>0</v>
      </c>
      <c r="FO13">
        <v>0</v>
      </c>
      <c r="FP13">
        <v>162</v>
      </c>
      <c r="FQ13">
        <v>103</v>
      </c>
      <c r="FR13">
        <v>0</v>
      </c>
      <c r="FS13">
        <v>24</v>
      </c>
      <c r="FT13">
        <v>0</v>
      </c>
      <c r="FU13">
        <v>127</v>
      </c>
      <c r="FV13">
        <v>32</v>
      </c>
      <c r="FW13">
        <v>0</v>
      </c>
      <c r="FX13">
        <v>0</v>
      </c>
      <c r="FY13">
        <v>76</v>
      </c>
      <c r="FZ13">
        <v>514</v>
      </c>
      <c r="GA13">
        <v>296</v>
      </c>
      <c r="GB13">
        <v>5</v>
      </c>
      <c r="GC13">
        <v>0</v>
      </c>
      <c r="GD13">
        <v>62</v>
      </c>
      <c r="GE13">
        <v>17</v>
      </c>
      <c r="GF13">
        <v>0</v>
      </c>
      <c r="GG13">
        <v>0</v>
      </c>
      <c r="GH13">
        <v>160</v>
      </c>
      <c r="GI13">
        <v>47</v>
      </c>
      <c r="GJ13">
        <v>12</v>
      </c>
      <c r="GK13">
        <v>170</v>
      </c>
      <c r="GL13">
        <v>0</v>
      </c>
      <c r="GM13">
        <v>55</v>
      </c>
      <c r="GN13">
        <v>46</v>
      </c>
      <c r="GO13">
        <v>0</v>
      </c>
      <c r="GP13">
        <v>0</v>
      </c>
      <c r="GQ13">
        <v>0</v>
      </c>
      <c r="GR13">
        <v>113</v>
      </c>
      <c r="GS13">
        <v>0</v>
      </c>
      <c r="GT13">
        <v>0</v>
      </c>
      <c r="GU13">
        <v>26</v>
      </c>
      <c r="GV13">
        <v>0</v>
      </c>
      <c r="GW13">
        <v>99</v>
      </c>
      <c r="GX13">
        <v>53</v>
      </c>
      <c r="GY13">
        <v>0</v>
      </c>
      <c r="GZ13">
        <v>396</v>
      </c>
      <c r="HA13">
        <v>354</v>
      </c>
      <c r="HB13">
        <v>127</v>
      </c>
      <c r="HC13">
        <v>61</v>
      </c>
      <c r="HD13">
        <v>22</v>
      </c>
      <c r="HE13">
        <v>0</v>
      </c>
      <c r="HF13">
        <v>0</v>
      </c>
      <c r="HG13">
        <v>108</v>
      </c>
      <c r="HH13">
        <v>20</v>
      </c>
      <c r="HI13">
        <v>67</v>
      </c>
      <c r="HJ13">
        <v>0</v>
      </c>
      <c r="HK13">
        <v>0</v>
      </c>
      <c r="HL13">
        <v>0</v>
      </c>
      <c r="HM13">
        <v>0</v>
      </c>
      <c r="HN13">
        <v>774</v>
      </c>
      <c r="HO13">
        <v>0</v>
      </c>
      <c r="HP13">
        <v>0</v>
      </c>
      <c r="HQ13">
        <v>47</v>
      </c>
      <c r="HR13">
        <v>56</v>
      </c>
      <c r="HS13">
        <v>141</v>
      </c>
      <c r="HT13">
        <v>0</v>
      </c>
      <c r="HU13">
        <v>0</v>
      </c>
      <c r="HV13">
        <v>0</v>
      </c>
      <c r="HW13">
        <v>0</v>
      </c>
      <c r="HX13">
        <v>73</v>
      </c>
      <c r="HY13">
        <v>778</v>
      </c>
      <c r="HZ13">
        <v>0</v>
      </c>
      <c r="IA13">
        <v>0</v>
      </c>
      <c r="IB13">
        <v>25</v>
      </c>
      <c r="IC13">
        <v>0</v>
      </c>
      <c r="ID13">
        <v>0</v>
      </c>
      <c r="IE13">
        <v>0</v>
      </c>
      <c r="IF13">
        <v>38</v>
      </c>
      <c r="IG13">
        <v>12</v>
      </c>
      <c r="IH13">
        <v>0</v>
      </c>
      <c r="II13">
        <v>0</v>
      </c>
      <c r="IJ13">
        <v>0</v>
      </c>
      <c r="IK13">
        <v>144</v>
      </c>
      <c r="IL13">
        <v>0</v>
      </c>
      <c r="IM13">
        <v>0</v>
      </c>
      <c r="IN13">
        <v>94</v>
      </c>
      <c r="IO13">
        <v>0</v>
      </c>
      <c r="IP13">
        <v>70</v>
      </c>
      <c r="IQ13">
        <v>0</v>
      </c>
      <c r="IR13">
        <v>7</v>
      </c>
      <c r="IS13">
        <v>83</v>
      </c>
      <c r="IT13">
        <v>0</v>
      </c>
      <c r="IU13">
        <v>0</v>
      </c>
      <c r="IV13">
        <v>0</v>
      </c>
      <c r="IW13">
        <v>32</v>
      </c>
      <c r="IX13">
        <v>35</v>
      </c>
      <c r="IY13">
        <v>0</v>
      </c>
      <c r="IZ13">
        <v>53</v>
      </c>
      <c r="JA13">
        <v>0</v>
      </c>
      <c r="JB13">
        <v>0</v>
      </c>
      <c r="JC13">
        <v>0</v>
      </c>
      <c r="JD13">
        <v>90</v>
      </c>
      <c r="JE13">
        <v>42</v>
      </c>
      <c r="JF13">
        <v>0</v>
      </c>
      <c r="JG13">
        <v>0</v>
      </c>
      <c r="JH13">
        <v>0</v>
      </c>
      <c r="JI13">
        <v>103</v>
      </c>
      <c r="JJ13">
        <v>95</v>
      </c>
      <c r="JK13">
        <v>32</v>
      </c>
      <c r="JL13">
        <v>0</v>
      </c>
      <c r="JM13">
        <v>43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59</v>
      </c>
      <c r="JT13">
        <v>113</v>
      </c>
      <c r="JU13">
        <v>64</v>
      </c>
      <c r="JV13">
        <v>40</v>
      </c>
      <c r="JW13">
        <v>65</v>
      </c>
      <c r="JX13">
        <v>0</v>
      </c>
      <c r="JY13">
        <v>53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48</v>
      </c>
      <c r="KH13">
        <v>0</v>
      </c>
      <c r="KI13">
        <v>45</v>
      </c>
      <c r="KJ13">
        <v>0</v>
      </c>
      <c r="KK13">
        <v>454</v>
      </c>
      <c r="KL13">
        <v>25</v>
      </c>
      <c r="KM13">
        <v>0</v>
      </c>
      <c r="KN13">
        <v>0</v>
      </c>
      <c r="KO13">
        <v>0</v>
      </c>
      <c r="KP13">
        <v>69</v>
      </c>
      <c r="KQ13">
        <v>0</v>
      </c>
      <c r="KR13">
        <v>86</v>
      </c>
      <c r="KS13">
        <v>0</v>
      </c>
      <c r="KT13">
        <v>0</v>
      </c>
      <c r="KU13">
        <v>0</v>
      </c>
      <c r="KV13">
        <v>0</v>
      </c>
      <c r="KW13">
        <v>0</v>
      </c>
      <c r="KX13">
        <v>73</v>
      </c>
      <c r="KY13">
        <v>0</v>
      </c>
      <c r="KZ13">
        <v>0</v>
      </c>
      <c r="LA13">
        <v>0</v>
      </c>
      <c r="LB13">
        <v>204</v>
      </c>
      <c r="LC13">
        <v>0</v>
      </c>
      <c r="LD13">
        <v>38</v>
      </c>
      <c r="LE13">
        <v>46</v>
      </c>
      <c r="LF13">
        <v>0</v>
      </c>
      <c r="LG13">
        <v>43</v>
      </c>
      <c r="LH13">
        <v>0</v>
      </c>
      <c r="LI13">
        <v>29</v>
      </c>
      <c r="LJ13">
        <v>0</v>
      </c>
      <c r="LK13">
        <v>6</v>
      </c>
      <c r="LL13">
        <v>33</v>
      </c>
      <c r="LM13">
        <v>0</v>
      </c>
      <c r="LN13">
        <v>53</v>
      </c>
      <c r="LO13">
        <v>0</v>
      </c>
      <c r="LP13">
        <v>0</v>
      </c>
      <c r="LQ13">
        <v>34</v>
      </c>
      <c r="LR13">
        <v>0</v>
      </c>
      <c r="LS13">
        <v>0</v>
      </c>
      <c r="LT13">
        <v>0</v>
      </c>
      <c r="LU13">
        <v>0</v>
      </c>
      <c r="LV13">
        <v>0</v>
      </c>
      <c r="LW13">
        <v>0</v>
      </c>
      <c r="LX13">
        <v>14</v>
      </c>
      <c r="LY13">
        <v>19</v>
      </c>
      <c r="LZ13">
        <v>45</v>
      </c>
      <c r="MA13">
        <v>0</v>
      </c>
      <c r="MB13">
        <v>0</v>
      </c>
      <c r="MC13">
        <v>0</v>
      </c>
      <c r="MD13">
        <v>0</v>
      </c>
      <c r="ME13">
        <v>0</v>
      </c>
      <c r="MF13">
        <v>0</v>
      </c>
      <c r="MG13">
        <v>23</v>
      </c>
      <c r="MH13">
        <v>12</v>
      </c>
      <c r="MI13">
        <v>42</v>
      </c>
      <c r="MJ13">
        <v>44</v>
      </c>
      <c r="MK13">
        <v>33</v>
      </c>
      <c r="ML13">
        <v>0</v>
      </c>
      <c r="MM13">
        <v>0</v>
      </c>
      <c r="MN13">
        <v>0</v>
      </c>
      <c r="MO13">
        <v>0</v>
      </c>
      <c r="MP13">
        <v>0</v>
      </c>
      <c r="MQ13">
        <v>0</v>
      </c>
      <c r="MR13">
        <v>255</v>
      </c>
      <c r="MS13">
        <v>34</v>
      </c>
      <c r="MT13">
        <v>36</v>
      </c>
      <c r="MU13">
        <v>0</v>
      </c>
      <c r="MV13">
        <v>0</v>
      </c>
      <c r="MW13">
        <v>0</v>
      </c>
      <c r="MX13">
        <v>0</v>
      </c>
      <c r="MY13">
        <v>0</v>
      </c>
      <c r="MZ13">
        <v>0</v>
      </c>
      <c r="NA13">
        <v>50</v>
      </c>
      <c r="NB13">
        <v>18</v>
      </c>
      <c r="NC13">
        <v>184</v>
      </c>
      <c r="ND13">
        <v>0</v>
      </c>
      <c r="NE13">
        <v>25</v>
      </c>
      <c r="NF13">
        <v>0</v>
      </c>
      <c r="NG13">
        <v>0</v>
      </c>
      <c r="NH13">
        <v>0</v>
      </c>
      <c r="NI13">
        <v>0</v>
      </c>
      <c r="NJ13">
        <v>0</v>
      </c>
      <c r="NK13">
        <v>26</v>
      </c>
      <c r="NL13">
        <v>76</v>
      </c>
      <c r="NM13">
        <v>0</v>
      </c>
      <c r="NN13">
        <v>0</v>
      </c>
      <c r="NO13">
        <v>21</v>
      </c>
      <c r="NP13">
        <v>0</v>
      </c>
      <c r="NQ13">
        <v>0</v>
      </c>
      <c r="NR13">
        <v>0</v>
      </c>
      <c r="NS13">
        <v>30</v>
      </c>
      <c r="NT13">
        <v>9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0</v>
      </c>
      <c r="OA13">
        <v>0</v>
      </c>
      <c r="OB13">
        <v>0</v>
      </c>
      <c r="OC13">
        <v>0</v>
      </c>
      <c r="OD13">
        <v>0</v>
      </c>
      <c r="OE13">
        <v>50</v>
      </c>
      <c r="OF13">
        <v>28</v>
      </c>
      <c r="OG13">
        <v>0</v>
      </c>
      <c r="OH13">
        <v>167</v>
      </c>
      <c r="OI13">
        <v>0</v>
      </c>
      <c r="OJ13">
        <v>0</v>
      </c>
      <c r="OK13">
        <v>43</v>
      </c>
      <c r="OL13">
        <v>0</v>
      </c>
      <c r="OM13">
        <v>21</v>
      </c>
      <c r="ON13">
        <v>0</v>
      </c>
      <c r="OO13">
        <v>29</v>
      </c>
      <c r="OP13">
        <v>61</v>
      </c>
      <c r="OQ13">
        <v>14</v>
      </c>
      <c r="OR13">
        <v>0</v>
      </c>
      <c r="OS13">
        <v>0</v>
      </c>
      <c r="OT13">
        <v>0</v>
      </c>
      <c r="OU13">
        <v>0</v>
      </c>
      <c r="OV13">
        <v>0</v>
      </c>
      <c r="OW13">
        <v>0</v>
      </c>
      <c r="OX13">
        <v>33</v>
      </c>
      <c r="OY13">
        <v>0</v>
      </c>
      <c r="OZ13">
        <v>0</v>
      </c>
      <c r="PA13">
        <v>0</v>
      </c>
      <c r="PB13">
        <v>0</v>
      </c>
      <c r="PC13">
        <v>0</v>
      </c>
      <c r="PD13">
        <v>0</v>
      </c>
      <c r="PE13">
        <v>0</v>
      </c>
      <c r="PF13">
        <v>0</v>
      </c>
      <c r="PG13">
        <v>0</v>
      </c>
      <c r="PH13">
        <v>0</v>
      </c>
      <c r="PI13">
        <v>0</v>
      </c>
      <c r="PJ13">
        <v>0</v>
      </c>
      <c r="PK13">
        <v>26</v>
      </c>
      <c r="PL13">
        <v>42</v>
      </c>
      <c r="PM13">
        <v>0</v>
      </c>
      <c r="PN13">
        <v>45</v>
      </c>
      <c r="PO13">
        <v>0</v>
      </c>
      <c r="PP13">
        <v>0</v>
      </c>
      <c r="PQ13">
        <v>0</v>
      </c>
      <c r="PR13">
        <v>0</v>
      </c>
      <c r="PS13">
        <v>0</v>
      </c>
      <c r="PT13">
        <v>0</v>
      </c>
      <c r="PU13">
        <v>0</v>
      </c>
      <c r="PV13">
        <v>24</v>
      </c>
      <c r="PW13">
        <v>32</v>
      </c>
      <c r="PX13">
        <v>0</v>
      </c>
      <c r="PY13">
        <v>0</v>
      </c>
      <c r="PZ13">
        <v>0</v>
      </c>
      <c r="QA13">
        <v>0</v>
      </c>
      <c r="QB13">
        <v>0</v>
      </c>
      <c r="QC13">
        <v>32</v>
      </c>
      <c r="QD13">
        <v>0</v>
      </c>
      <c r="QE13">
        <v>0</v>
      </c>
      <c r="QF13">
        <v>0</v>
      </c>
      <c r="QG13">
        <v>0</v>
      </c>
      <c r="QH13">
        <v>0</v>
      </c>
      <c r="QI13">
        <v>0</v>
      </c>
      <c r="QJ13">
        <v>0</v>
      </c>
      <c r="QK13">
        <v>0</v>
      </c>
      <c r="QL13">
        <v>0</v>
      </c>
      <c r="QM13">
        <v>0</v>
      </c>
      <c r="QN13">
        <v>0</v>
      </c>
      <c r="QO13">
        <v>57</v>
      </c>
      <c r="QP13">
        <v>0</v>
      </c>
      <c r="QQ13">
        <v>0</v>
      </c>
      <c r="QR13">
        <v>0</v>
      </c>
      <c r="QS13">
        <v>0</v>
      </c>
      <c r="QT13">
        <v>0</v>
      </c>
      <c r="QU13">
        <v>0</v>
      </c>
      <c r="QV13">
        <v>0</v>
      </c>
      <c r="QW13">
        <v>125</v>
      </c>
      <c r="QX13">
        <v>35</v>
      </c>
      <c r="QY13">
        <v>48</v>
      </c>
      <c r="QZ13">
        <v>0</v>
      </c>
      <c r="RA13">
        <v>0</v>
      </c>
      <c r="RB13">
        <v>0</v>
      </c>
      <c r="RC13">
        <v>0</v>
      </c>
      <c r="RD13">
        <v>0</v>
      </c>
      <c r="RE13">
        <v>8</v>
      </c>
      <c r="RF13">
        <v>0</v>
      </c>
      <c r="RG13">
        <v>40</v>
      </c>
      <c r="RH13">
        <v>0</v>
      </c>
      <c r="RI13">
        <v>0</v>
      </c>
      <c r="RJ13">
        <v>0</v>
      </c>
      <c r="RK13">
        <v>0</v>
      </c>
      <c r="RL13">
        <v>0</v>
      </c>
      <c r="RM13">
        <v>0</v>
      </c>
      <c r="RN13">
        <v>0</v>
      </c>
      <c r="RO13">
        <v>0</v>
      </c>
      <c r="RP13">
        <v>0</v>
      </c>
      <c r="RQ13">
        <v>0</v>
      </c>
      <c r="RR13">
        <v>0</v>
      </c>
      <c r="RS13">
        <v>0</v>
      </c>
      <c r="RT13">
        <v>0</v>
      </c>
      <c r="RU13">
        <v>0</v>
      </c>
      <c r="RV13">
        <v>0</v>
      </c>
      <c r="RW13">
        <v>39</v>
      </c>
      <c r="RX13">
        <v>0</v>
      </c>
      <c r="RY13">
        <v>19</v>
      </c>
      <c r="RZ13">
        <v>18</v>
      </c>
      <c r="SA13">
        <v>0</v>
      </c>
      <c r="SB13">
        <v>37</v>
      </c>
      <c r="SC13">
        <v>0</v>
      </c>
      <c r="SD13">
        <v>0</v>
      </c>
      <c r="SE13">
        <v>0</v>
      </c>
      <c r="SF13">
        <v>0</v>
      </c>
      <c r="SG13">
        <v>0</v>
      </c>
      <c r="SH13">
        <v>0</v>
      </c>
      <c r="SI13">
        <v>0</v>
      </c>
      <c r="SJ13">
        <v>19</v>
      </c>
      <c r="SK13">
        <v>0</v>
      </c>
      <c r="SL13">
        <v>0</v>
      </c>
      <c r="SM13">
        <v>0</v>
      </c>
      <c r="SN13">
        <v>0</v>
      </c>
      <c r="SO13">
        <v>0</v>
      </c>
      <c r="SP13">
        <v>0</v>
      </c>
      <c r="SQ13">
        <v>0</v>
      </c>
      <c r="SR13">
        <v>11</v>
      </c>
      <c r="SS13">
        <v>0</v>
      </c>
      <c r="ST13">
        <v>0</v>
      </c>
      <c r="SU13">
        <v>0</v>
      </c>
      <c r="SV13">
        <v>0</v>
      </c>
      <c r="SW13">
        <v>0</v>
      </c>
      <c r="SX13">
        <v>0</v>
      </c>
      <c r="SY13">
        <v>0</v>
      </c>
      <c r="SZ13">
        <v>26</v>
      </c>
      <c r="TA13">
        <v>0</v>
      </c>
      <c r="TB13">
        <v>0</v>
      </c>
      <c r="TC13">
        <v>0</v>
      </c>
      <c r="TD13">
        <v>0</v>
      </c>
      <c r="TE13">
        <v>0</v>
      </c>
      <c r="TF13">
        <v>0</v>
      </c>
      <c r="TG13">
        <v>0</v>
      </c>
      <c r="TH13">
        <v>0</v>
      </c>
      <c r="TI13">
        <v>7</v>
      </c>
      <c r="TJ13">
        <v>0</v>
      </c>
      <c r="TK13">
        <v>0</v>
      </c>
      <c r="TL13">
        <v>74</v>
      </c>
      <c r="TM13">
        <v>0</v>
      </c>
      <c r="TN13">
        <v>0</v>
      </c>
      <c r="TO13">
        <v>17</v>
      </c>
      <c r="TP13">
        <v>0</v>
      </c>
      <c r="TQ13">
        <v>42</v>
      </c>
      <c r="TR13">
        <v>0</v>
      </c>
      <c r="TS13">
        <v>0</v>
      </c>
      <c r="TT13">
        <v>31</v>
      </c>
      <c r="TU13">
        <v>0</v>
      </c>
      <c r="TV13">
        <v>43</v>
      </c>
      <c r="TW13">
        <v>0</v>
      </c>
      <c r="TX13">
        <v>0</v>
      </c>
      <c r="TY13">
        <v>0</v>
      </c>
      <c r="TZ13">
        <v>0</v>
      </c>
      <c r="UA13">
        <v>0</v>
      </c>
      <c r="UB13">
        <v>0</v>
      </c>
      <c r="UC13">
        <v>0</v>
      </c>
      <c r="UD13">
        <v>0</v>
      </c>
      <c r="UE13">
        <v>0</v>
      </c>
      <c r="UF13">
        <v>0</v>
      </c>
      <c r="UG13">
        <v>0</v>
      </c>
      <c r="UH13">
        <v>0</v>
      </c>
      <c r="UI13">
        <v>0</v>
      </c>
      <c r="UJ13">
        <v>0</v>
      </c>
      <c r="UK13">
        <v>57</v>
      </c>
      <c r="UL13">
        <v>48</v>
      </c>
      <c r="UM13">
        <v>0</v>
      </c>
      <c r="UN13">
        <v>0</v>
      </c>
      <c r="UO13">
        <v>0</v>
      </c>
      <c r="UP13">
        <v>0</v>
      </c>
      <c r="UQ13">
        <v>0</v>
      </c>
      <c r="UR13">
        <v>56</v>
      </c>
      <c r="US13">
        <v>0</v>
      </c>
      <c r="UT13">
        <v>0</v>
      </c>
      <c r="UU13">
        <v>0</v>
      </c>
      <c r="UV13">
        <v>0</v>
      </c>
      <c r="UW13">
        <v>0</v>
      </c>
      <c r="UX13">
        <v>0</v>
      </c>
      <c r="UY13">
        <v>0</v>
      </c>
      <c r="UZ13">
        <v>0</v>
      </c>
      <c r="VA13">
        <v>0</v>
      </c>
      <c r="VB13">
        <v>0</v>
      </c>
      <c r="VC13">
        <v>48</v>
      </c>
      <c r="VD13">
        <v>0</v>
      </c>
      <c r="VE13">
        <v>0</v>
      </c>
      <c r="VF13">
        <v>0</v>
      </c>
      <c r="VG13">
        <v>0</v>
      </c>
      <c r="VH13">
        <v>0</v>
      </c>
      <c r="VI13">
        <v>0</v>
      </c>
      <c r="VJ13">
        <v>0</v>
      </c>
      <c r="VK13">
        <v>0</v>
      </c>
      <c r="VL13">
        <v>6</v>
      </c>
      <c r="VM13">
        <v>0</v>
      </c>
      <c r="VN13">
        <v>0</v>
      </c>
      <c r="VO13">
        <v>8</v>
      </c>
      <c r="VP13">
        <v>0</v>
      </c>
      <c r="VQ13">
        <v>35</v>
      </c>
      <c r="VR13">
        <v>0</v>
      </c>
      <c r="VS13">
        <v>12</v>
      </c>
      <c r="VT13">
        <v>45</v>
      </c>
      <c r="VU13">
        <v>0</v>
      </c>
      <c r="VV13">
        <v>0</v>
      </c>
      <c r="VW13">
        <v>0</v>
      </c>
      <c r="VX13">
        <v>0</v>
      </c>
      <c r="VY13">
        <v>8</v>
      </c>
      <c r="VZ13">
        <v>0</v>
      </c>
      <c r="WA13">
        <v>0</v>
      </c>
      <c r="WB13">
        <v>0</v>
      </c>
      <c r="WC13">
        <v>0</v>
      </c>
      <c r="WD13">
        <v>0</v>
      </c>
      <c r="WE13">
        <v>0</v>
      </c>
      <c r="WF13">
        <v>0</v>
      </c>
      <c r="WG13">
        <v>0</v>
      </c>
      <c r="WH13">
        <v>0</v>
      </c>
      <c r="WI13">
        <v>0</v>
      </c>
      <c r="WJ13">
        <v>0</v>
      </c>
      <c r="WK13">
        <v>0</v>
      </c>
      <c r="WL13">
        <v>0</v>
      </c>
      <c r="WM13">
        <v>17</v>
      </c>
      <c r="WN13">
        <v>0</v>
      </c>
      <c r="WO13">
        <v>20</v>
      </c>
      <c r="WP13">
        <v>0</v>
      </c>
      <c r="WQ13">
        <v>0</v>
      </c>
      <c r="WR13">
        <v>0</v>
      </c>
      <c r="WS13">
        <v>0</v>
      </c>
      <c r="WT13">
        <v>0</v>
      </c>
      <c r="WU13">
        <v>0</v>
      </c>
      <c r="WV13">
        <v>0</v>
      </c>
      <c r="WW13">
        <v>0</v>
      </c>
      <c r="WX13">
        <v>0</v>
      </c>
      <c r="WY13">
        <v>0</v>
      </c>
      <c r="WZ13">
        <v>0</v>
      </c>
      <c r="XA13">
        <v>0</v>
      </c>
      <c r="XB13">
        <v>0</v>
      </c>
      <c r="XC13">
        <v>0</v>
      </c>
      <c r="XD13">
        <v>0</v>
      </c>
      <c r="XE13">
        <v>0</v>
      </c>
      <c r="XF13">
        <v>0</v>
      </c>
      <c r="XG13">
        <v>0</v>
      </c>
      <c r="XH13">
        <v>0</v>
      </c>
      <c r="XI13">
        <v>23</v>
      </c>
      <c r="XJ13">
        <v>0</v>
      </c>
      <c r="XK13">
        <v>0</v>
      </c>
      <c r="XL13">
        <v>0</v>
      </c>
      <c r="XM13">
        <v>0</v>
      </c>
      <c r="XN13">
        <v>0</v>
      </c>
      <c r="XO13">
        <v>0</v>
      </c>
      <c r="XP13">
        <v>37</v>
      </c>
      <c r="XQ13">
        <v>0</v>
      </c>
      <c r="XR13">
        <v>0</v>
      </c>
      <c r="XS13">
        <v>0</v>
      </c>
      <c r="XT13">
        <v>43</v>
      </c>
      <c r="XU13">
        <v>0</v>
      </c>
      <c r="XV13">
        <v>0</v>
      </c>
      <c r="XW13">
        <v>0</v>
      </c>
      <c r="XX13">
        <v>0</v>
      </c>
      <c r="XY13">
        <v>0</v>
      </c>
      <c r="XZ13">
        <v>0</v>
      </c>
      <c r="YA13">
        <v>0</v>
      </c>
      <c r="YB13">
        <v>0</v>
      </c>
      <c r="YC13">
        <v>15</v>
      </c>
      <c r="YD13">
        <v>26</v>
      </c>
      <c r="YE13">
        <v>0</v>
      </c>
      <c r="YF13">
        <v>0</v>
      </c>
      <c r="YG13">
        <v>0</v>
      </c>
      <c r="YH13">
        <v>0</v>
      </c>
      <c r="YI13">
        <v>0</v>
      </c>
      <c r="YJ13">
        <v>0</v>
      </c>
      <c r="YK13">
        <v>0</v>
      </c>
      <c r="YL13">
        <v>0</v>
      </c>
      <c r="YM13">
        <v>0</v>
      </c>
      <c r="YN13">
        <v>0</v>
      </c>
      <c r="YO13">
        <v>0</v>
      </c>
      <c r="YP13">
        <v>0</v>
      </c>
      <c r="YQ13">
        <v>0</v>
      </c>
      <c r="YR13">
        <v>19</v>
      </c>
      <c r="YS13">
        <v>0</v>
      </c>
      <c r="YT13">
        <v>0</v>
      </c>
      <c r="YU13">
        <v>0</v>
      </c>
      <c r="YV13">
        <v>16</v>
      </c>
      <c r="YW13">
        <v>0</v>
      </c>
      <c r="YX13">
        <v>0</v>
      </c>
      <c r="YY13">
        <v>0</v>
      </c>
      <c r="YZ13">
        <v>0</v>
      </c>
      <c r="ZA13">
        <v>34</v>
      </c>
      <c r="ZB13">
        <v>0</v>
      </c>
      <c r="ZC13">
        <v>0</v>
      </c>
      <c r="ZD13">
        <v>0</v>
      </c>
      <c r="ZE13">
        <v>0</v>
      </c>
      <c r="ZF13">
        <v>0</v>
      </c>
      <c r="ZG13">
        <v>0</v>
      </c>
      <c r="ZH13">
        <v>0</v>
      </c>
      <c r="ZI13">
        <v>0</v>
      </c>
      <c r="ZJ13">
        <v>0</v>
      </c>
      <c r="ZK13">
        <v>0</v>
      </c>
      <c r="ZL13">
        <v>0</v>
      </c>
      <c r="ZM13">
        <v>0</v>
      </c>
      <c r="ZN13">
        <v>0</v>
      </c>
      <c r="ZO13">
        <v>0</v>
      </c>
      <c r="ZP13">
        <v>42</v>
      </c>
      <c r="ZQ13">
        <v>0</v>
      </c>
      <c r="ZR13">
        <v>0</v>
      </c>
      <c r="ZS13">
        <v>0</v>
      </c>
      <c r="ZT13">
        <v>0</v>
      </c>
      <c r="ZU13">
        <v>33</v>
      </c>
      <c r="ZV13">
        <v>0</v>
      </c>
      <c r="ZW13">
        <v>0</v>
      </c>
      <c r="ZX13">
        <v>3</v>
      </c>
      <c r="ZY13">
        <v>0</v>
      </c>
      <c r="ZZ13">
        <v>0</v>
      </c>
      <c r="AAA13">
        <v>0</v>
      </c>
      <c r="AAB13">
        <v>0</v>
      </c>
      <c r="AAC13">
        <v>0</v>
      </c>
      <c r="AAD13">
        <v>0</v>
      </c>
      <c r="AAE13">
        <v>0</v>
      </c>
      <c r="AAF13">
        <v>0</v>
      </c>
      <c r="AAG13">
        <v>0</v>
      </c>
      <c r="AAH13">
        <v>0</v>
      </c>
      <c r="AAI13">
        <v>0</v>
      </c>
      <c r="AAJ13">
        <v>0</v>
      </c>
      <c r="AAK13">
        <v>0</v>
      </c>
      <c r="AAL13">
        <v>0</v>
      </c>
      <c r="AAM13">
        <v>0</v>
      </c>
      <c r="AAN13">
        <v>0</v>
      </c>
      <c r="AAO13">
        <v>0</v>
      </c>
      <c r="AAP13">
        <v>0</v>
      </c>
      <c r="AAQ13">
        <v>0</v>
      </c>
      <c r="AAR13">
        <v>0</v>
      </c>
      <c r="AAS13">
        <v>0</v>
      </c>
      <c r="AAT13">
        <v>0</v>
      </c>
      <c r="AAU13">
        <v>12</v>
      </c>
      <c r="AAV13">
        <v>0</v>
      </c>
      <c r="AAW13">
        <v>0</v>
      </c>
      <c r="AAX13">
        <v>0</v>
      </c>
      <c r="AAY13">
        <v>0</v>
      </c>
      <c r="AAZ13">
        <v>0</v>
      </c>
      <c r="ABA13">
        <v>25</v>
      </c>
      <c r="ABB13">
        <v>0</v>
      </c>
      <c r="ABC13">
        <v>0</v>
      </c>
      <c r="ABD13">
        <v>0</v>
      </c>
      <c r="ABE13">
        <v>0</v>
      </c>
      <c r="ABF13">
        <v>0</v>
      </c>
      <c r="ABG13">
        <v>36</v>
      </c>
      <c r="ABH13">
        <v>0</v>
      </c>
      <c r="ABI13">
        <v>0</v>
      </c>
      <c r="ABJ13">
        <v>0</v>
      </c>
      <c r="ABK13">
        <v>0</v>
      </c>
      <c r="ABL13">
        <v>0</v>
      </c>
      <c r="ABM13">
        <v>23</v>
      </c>
      <c r="ABN13">
        <v>0</v>
      </c>
      <c r="ABO13">
        <v>0</v>
      </c>
      <c r="ABP13">
        <v>0</v>
      </c>
      <c r="ABQ13">
        <v>0</v>
      </c>
      <c r="ABR13">
        <v>0</v>
      </c>
      <c r="ABS13">
        <v>0</v>
      </c>
      <c r="ABT13">
        <v>0</v>
      </c>
      <c r="ABU13">
        <v>0</v>
      </c>
      <c r="ABV13">
        <v>0</v>
      </c>
      <c r="ABW13">
        <v>9</v>
      </c>
      <c r="ABX13">
        <v>0</v>
      </c>
      <c r="ABY13">
        <v>0</v>
      </c>
      <c r="ABZ13">
        <v>0</v>
      </c>
      <c r="ACA13">
        <v>0</v>
      </c>
      <c r="ACB13">
        <v>0</v>
      </c>
      <c r="ACC13">
        <v>0</v>
      </c>
      <c r="ACD13">
        <v>0</v>
      </c>
      <c r="ACE13">
        <v>4</v>
      </c>
      <c r="ACF13">
        <v>0</v>
      </c>
      <c r="ACG13">
        <v>0</v>
      </c>
      <c r="ACH13">
        <v>31</v>
      </c>
      <c r="ACI13">
        <v>0</v>
      </c>
      <c r="ACJ13">
        <v>0</v>
      </c>
      <c r="ACK13">
        <v>0</v>
      </c>
      <c r="ACL13">
        <v>0</v>
      </c>
      <c r="ACM13">
        <v>0</v>
      </c>
      <c r="ACN13">
        <v>0</v>
      </c>
      <c r="ACO13">
        <v>30</v>
      </c>
      <c r="ACP13">
        <v>25</v>
      </c>
      <c r="ACQ13">
        <v>0</v>
      </c>
      <c r="ACR13">
        <v>0</v>
      </c>
      <c r="ACS13">
        <v>26</v>
      </c>
      <c r="ACT13">
        <v>20</v>
      </c>
      <c r="ACU13">
        <v>0</v>
      </c>
      <c r="ACV13">
        <v>0</v>
      </c>
      <c r="ACW13">
        <v>0</v>
      </c>
      <c r="ACX13">
        <v>0</v>
      </c>
      <c r="ACY13">
        <v>0</v>
      </c>
      <c r="ACZ13">
        <v>0</v>
      </c>
      <c r="ADA13">
        <v>0</v>
      </c>
      <c r="ADB13">
        <v>0</v>
      </c>
      <c r="ADC13">
        <v>0</v>
      </c>
      <c r="ADD13">
        <v>6</v>
      </c>
      <c r="ADE13">
        <v>0</v>
      </c>
      <c r="ADF13">
        <v>0</v>
      </c>
      <c r="ADG13">
        <v>0</v>
      </c>
      <c r="ADH13">
        <v>0</v>
      </c>
      <c r="ADI13">
        <v>0</v>
      </c>
      <c r="ADJ13">
        <v>0</v>
      </c>
      <c r="ADK13">
        <v>0</v>
      </c>
      <c r="ADL13">
        <v>0</v>
      </c>
      <c r="ADM13">
        <v>0</v>
      </c>
      <c r="ADN13">
        <v>0</v>
      </c>
      <c r="ADO13">
        <v>0</v>
      </c>
      <c r="ADP13">
        <v>0</v>
      </c>
      <c r="ADQ13">
        <v>0</v>
      </c>
      <c r="ADR13">
        <v>26</v>
      </c>
      <c r="ADS13">
        <v>0</v>
      </c>
      <c r="ADT13">
        <v>0</v>
      </c>
      <c r="ADU13">
        <v>0</v>
      </c>
      <c r="ADV13">
        <v>0</v>
      </c>
      <c r="ADW13">
        <v>0</v>
      </c>
      <c r="ADX13">
        <v>0</v>
      </c>
      <c r="ADY13">
        <v>0</v>
      </c>
      <c r="ADZ13">
        <v>0</v>
      </c>
      <c r="AEA13">
        <v>0</v>
      </c>
      <c r="AEB13">
        <v>0</v>
      </c>
      <c r="AEC13">
        <v>0</v>
      </c>
      <c r="AED13">
        <v>0</v>
      </c>
      <c r="AEE13">
        <v>25</v>
      </c>
      <c r="AEF13">
        <v>0</v>
      </c>
      <c r="AEG13">
        <v>0</v>
      </c>
      <c r="AEH13">
        <v>0</v>
      </c>
      <c r="AEI13">
        <v>0</v>
      </c>
      <c r="AEJ13">
        <v>0</v>
      </c>
      <c r="AEK13">
        <v>11</v>
      </c>
      <c r="AEL13">
        <v>0</v>
      </c>
      <c r="AEM13">
        <v>0</v>
      </c>
      <c r="AEN13">
        <v>0</v>
      </c>
      <c r="AEO13">
        <v>0</v>
      </c>
      <c r="AEP13">
        <v>0</v>
      </c>
      <c r="AEQ13">
        <v>0</v>
      </c>
      <c r="AER13">
        <v>0</v>
      </c>
      <c r="AES13">
        <v>0</v>
      </c>
      <c r="AET13">
        <v>23</v>
      </c>
      <c r="AEU13">
        <v>23</v>
      </c>
      <c r="AEV13">
        <v>0</v>
      </c>
      <c r="AEW13">
        <v>0</v>
      </c>
      <c r="AEX13">
        <v>0</v>
      </c>
      <c r="AEY13">
        <v>0</v>
      </c>
      <c r="AEZ13">
        <v>0</v>
      </c>
      <c r="AFA13">
        <v>0</v>
      </c>
      <c r="AFB13">
        <v>0</v>
      </c>
      <c r="AFC13">
        <v>0</v>
      </c>
      <c r="AFD13">
        <v>0</v>
      </c>
      <c r="AFE13">
        <v>0</v>
      </c>
      <c r="AFF13">
        <v>0</v>
      </c>
      <c r="AFG13">
        <v>9</v>
      </c>
      <c r="AFH13">
        <v>9</v>
      </c>
      <c r="AFI13">
        <v>0</v>
      </c>
      <c r="AFJ13">
        <v>0</v>
      </c>
      <c r="AFK13">
        <v>0</v>
      </c>
      <c r="AFL13">
        <v>17</v>
      </c>
      <c r="AFM13">
        <v>9</v>
      </c>
      <c r="AFN13">
        <v>0</v>
      </c>
      <c r="AFO13">
        <v>0</v>
      </c>
      <c r="AFP13">
        <v>0</v>
      </c>
      <c r="AFQ13">
        <v>0</v>
      </c>
      <c r="AFR13">
        <v>0</v>
      </c>
      <c r="AFS13">
        <v>0</v>
      </c>
      <c r="AFT13">
        <v>0</v>
      </c>
      <c r="AFU13">
        <v>0</v>
      </c>
      <c r="AFV13">
        <v>0</v>
      </c>
      <c r="AFW13">
        <v>0</v>
      </c>
      <c r="AFX13">
        <v>0</v>
      </c>
      <c r="AFY13">
        <v>21</v>
      </c>
      <c r="AFZ13">
        <v>14</v>
      </c>
      <c r="AGA13">
        <v>0</v>
      </c>
      <c r="AGB13">
        <v>0</v>
      </c>
      <c r="AGC13">
        <v>0</v>
      </c>
      <c r="AGD13">
        <v>0</v>
      </c>
      <c r="AGE13">
        <v>0</v>
      </c>
      <c r="AGF13">
        <v>0</v>
      </c>
      <c r="AGG13">
        <v>0</v>
      </c>
      <c r="AGH13">
        <v>0</v>
      </c>
      <c r="AGI13">
        <v>0</v>
      </c>
      <c r="AGJ13">
        <v>0</v>
      </c>
      <c r="AGK13">
        <v>0</v>
      </c>
      <c r="AGL13">
        <v>0</v>
      </c>
      <c r="AGM13">
        <v>0</v>
      </c>
      <c r="AGN13">
        <v>0</v>
      </c>
      <c r="AGO13">
        <v>0</v>
      </c>
      <c r="AGP13">
        <v>8</v>
      </c>
      <c r="AGQ13">
        <v>0</v>
      </c>
      <c r="AGR13">
        <v>0</v>
      </c>
      <c r="AGS13">
        <v>0</v>
      </c>
      <c r="AGT13">
        <v>3</v>
      </c>
      <c r="AGU13">
        <v>0</v>
      </c>
      <c r="AGV13">
        <v>0</v>
      </c>
      <c r="AGW13">
        <v>0</v>
      </c>
      <c r="AGX13">
        <v>19</v>
      </c>
      <c r="AGY13">
        <v>0</v>
      </c>
      <c r="AGZ13">
        <v>0</v>
      </c>
      <c r="AHA13">
        <v>0</v>
      </c>
      <c r="AHB13">
        <v>0</v>
      </c>
      <c r="AHC13">
        <v>0</v>
      </c>
      <c r="AHD13">
        <v>0</v>
      </c>
      <c r="AHE13">
        <v>0</v>
      </c>
      <c r="AHF13">
        <v>0</v>
      </c>
      <c r="AHG13">
        <v>0</v>
      </c>
      <c r="AHH13">
        <v>0</v>
      </c>
      <c r="AHI13">
        <v>18</v>
      </c>
      <c r="AHJ13">
        <v>11</v>
      </c>
      <c r="AHK13">
        <v>0</v>
      </c>
      <c r="AHL13">
        <v>0</v>
      </c>
      <c r="AHM13">
        <v>0</v>
      </c>
      <c r="AHN13">
        <v>0</v>
      </c>
      <c r="AHO13">
        <v>0</v>
      </c>
      <c r="AHP13">
        <v>0</v>
      </c>
      <c r="AHQ13">
        <v>0</v>
      </c>
      <c r="AHR13">
        <v>0</v>
      </c>
      <c r="AHS13">
        <v>0</v>
      </c>
      <c r="AHT13">
        <v>0</v>
      </c>
      <c r="AHU13">
        <v>0</v>
      </c>
      <c r="AHV13">
        <v>0</v>
      </c>
      <c r="AHW13">
        <v>0</v>
      </c>
      <c r="AHX13">
        <v>0</v>
      </c>
      <c r="AHY13">
        <v>0</v>
      </c>
      <c r="AHZ13">
        <v>0</v>
      </c>
      <c r="AIA13">
        <v>0</v>
      </c>
      <c r="AIB13">
        <v>0</v>
      </c>
      <c r="AIC13">
        <v>0</v>
      </c>
      <c r="AID13">
        <v>0</v>
      </c>
      <c r="AIE13">
        <v>0</v>
      </c>
      <c r="AIF13">
        <v>0</v>
      </c>
      <c r="AIG13">
        <v>0</v>
      </c>
      <c r="AIH13">
        <v>0</v>
      </c>
      <c r="AII13">
        <v>0</v>
      </c>
      <c r="AIJ13">
        <v>0</v>
      </c>
      <c r="AIK13">
        <v>0</v>
      </c>
      <c r="AIL13">
        <v>0</v>
      </c>
      <c r="AIM13">
        <v>0</v>
      </c>
      <c r="AIN13">
        <v>0</v>
      </c>
      <c r="AIO13">
        <v>16</v>
      </c>
      <c r="AIP13">
        <v>16</v>
      </c>
      <c r="AIQ13">
        <v>0</v>
      </c>
      <c r="AIR13">
        <v>0</v>
      </c>
      <c r="AIS13">
        <v>0</v>
      </c>
      <c r="AIT13">
        <v>0</v>
      </c>
      <c r="AIU13">
        <v>0</v>
      </c>
      <c r="AIV13">
        <v>0</v>
      </c>
      <c r="AIW13">
        <v>0</v>
      </c>
      <c r="AIX13">
        <v>0</v>
      </c>
      <c r="AIY13">
        <v>0</v>
      </c>
      <c r="AIZ13">
        <v>0</v>
      </c>
      <c r="AJA13">
        <v>0</v>
      </c>
      <c r="AJB13">
        <v>0</v>
      </c>
      <c r="AJC13">
        <v>0</v>
      </c>
      <c r="AJD13">
        <v>0</v>
      </c>
      <c r="AJE13">
        <v>0</v>
      </c>
      <c r="AJF13">
        <v>0</v>
      </c>
      <c r="AJG13">
        <v>15</v>
      </c>
      <c r="AJH13">
        <v>15</v>
      </c>
      <c r="AJI13">
        <v>0</v>
      </c>
      <c r="AJJ13">
        <v>0</v>
      </c>
      <c r="AJK13">
        <v>0</v>
      </c>
      <c r="AJL13">
        <v>0</v>
      </c>
      <c r="AJM13">
        <v>0</v>
      </c>
      <c r="AJN13">
        <v>0</v>
      </c>
      <c r="AJO13">
        <v>0</v>
      </c>
      <c r="AJP13">
        <v>0</v>
      </c>
      <c r="AJQ13">
        <v>0</v>
      </c>
      <c r="AJR13">
        <v>0</v>
      </c>
      <c r="AJS13">
        <v>0</v>
      </c>
      <c r="AJT13">
        <v>0</v>
      </c>
      <c r="AJU13">
        <v>0</v>
      </c>
      <c r="AJV13">
        <v>0</v>
      </c>
      <c r="AJW13">
        <v>0</v>
      </c>
      <c r="AJX13">
        <v>0</v>
      </c>
      <c r="AJY13">
        <v>0</v>
      </c>
      <c r="AJZ13">
        <v>0</v>
      </c>
      <c r="AKA13">
        <v>0</v>
      </c>
      <c r="AKB13">
        <v>0</v>
      </c>
      <c r="AKC13">
        <v>0</v>
      </c>
      <c r="AKD13">
        <v>0</v>
      </c>
      <c r="AKE13">
        <v>14</v>
      </c>
      <c r="AKF13">
        <v>14</v>
      </c>
      <c r="AKG13">
        <v>0</v>
      </c>
      <c r="AKH13">
        <v>0</v>
      </c>
      <c r="AKI13">
        <v>0</v>
      </c>
      <c r="AKJ13">
        <v>0</v>
      </c>
      <c r="AKK13">
        <v>0</v>
      </c>
      <c r="AKL13">
        <v>0</v>
      </c>
      <c r="AKM13">
        <v>0</v>
      </c>
      <c r="AKN13">
        <v>0</v>
      </c>
      <c r="AKO13">
        <v>0</v>
      </c>
      <c r="AKP13">
        <v>0</v>
      </c>
      <c r="AKQ13">
        <v>0</v>
      </c>
      <c r="AKR13">
        <v>0</v>
      </c>
      <c r="AKS13">
        <v>0</v>
      </c>
      <c r="AKT13">
        <v>0</v>
      </c>
      <c r="AKU13">
        <v>0</v>
      </c>
      <c r="AKV13">
        <v>0</v>
      </c>
      <c r="AKW13">
        <v>0</v>
      </c>
      <c r="AKX13">
        <v>0</v>
      </c>
      <c r="AKY13">
        <v>0</v>
      </c>
      <c r="AKZ13">
        <v>0</v>
      </c>
      <c r="ALA13">
        <v>0</v>
      </c>
      <c r="ALB13">
        <v>0</v>
      </c>
      <c r="ALC13">
        <v>0</v>
      </c>
      <c r="ALD13">
        <v>13</v>
      </c>
      <c r="ALE13">
        <v>13</v>
      </c>
      <c r="ALF13">
        <v>13</v>
      </c>
      <c r="ALG13">
        <v>0</v>
      </c>
      <c r="ALH13">
        <v>0</v>
      </c>
      <c r="ALI13">
        <v>0</v>
      </c>
      <c r="ALJ13">
        <v>0</v>
      </c>
      <c r="ALK13">
        <v>0</v>
      </c>
      <c r="ALL13">
        <v>0</v>
      </c>
      <c r="ALM13">
        <v>0</v>
      </c>
      <c r="ALN13">
        <v>0</v>
      </c>
      <c r="ALO13">
        <v>0</v>
      </c>
      <c r="ALP13">
        <v>0</v>
      </c>
      <c r="ALQ13">
        <v>0</v>
      </c>
      <c r="ALR13">
        <v>0</v>
      </c>
      <c r="ALS13">
        <v>0</v>
      </c>
      <c r="ALT13">
        <v>0</v>
      </c>
      <c r="ALU13">
        <v>0</v>
      </c>
      <c r="ALV13">
        <v>0</v>
      </c>
      <c r="ALW13">
        <v>0</v>
      </c>
      <c r="ALX13">
        <v>0</v>
      </c>
      <c r="ALY13">
        <v>0</v>
      </c>
      <c r="ALZ13">
        <v>0</v>
      </c>
      <c r="AMA13">
        <v>0</v>
      </c>
      <c r="AMB13">
        <v>0</v>
      </c>
      <c r="AMC13">
        <v>0</v>
      </c>
      <c r="AMD13">
        <v>0</v>
      </c>
      <c r="AME13">
        <v>0</v>
      </c>
      <c r="AMF13">
        <v>4</v>
      </c>
      <c r="AMG13">
        <v>12</v>
      </c>
      <c r="AMH13">
        <v>0</v>
      </c>
      <c r="AMI13">
        <v>0</v>
      </c>
      <c r="AMJ13">
        <v>0</v>
      </c>
      <c r="AMK13">
        <v>0</v>
      </c>
      <c r="AML13">
        <v>0</v>
      </c>
      <c r="AMM13">
        <v>0</v>
      </c>
      <c r="AMN13">
        <v>0</v>
      </c>
      <c r="AMO13">
        <v>0</v>
      </c>
      <c r="AMP13">
        <v>0</v>
      </c>
      <c r="AMQ13">
        <v>0</v>
      </c>
      <c r="AMR13">
        <v>0</v>
      </c>
      <c r="AMS13">
        <v>0</v>
      </c>
      <c r="AMT13">
        <v>0</v>
      </c>
      <c r="AMU13">
        <v>0</v>
      </c>
      <c r="AMV13">
        <v>0</v>
      </c>
      <c r="AMW13">
        <v>0</v>
      </c>
      <c r="AMX13">
        <v>0</v>
      </c>
      <c r="AMY13">
        <v>0</v>
      </c>
      <c r="AMZ13">
        <v>0</v>
      </c>
      <c r="ANA13">
        <v>0</v>
      </c>
      <c r="ANB13">
        <v>0</v>
      </c>
      <c r="ANC13">
        <v>0</v>
      </c>
      <c r="AND13">
        <v>0</v>
      </c>
      <c r="ANE13">
        <v>0</v>
      </c>
      <c r="ANF13">
        <v>0</v>
      </c>
      <c r="ANG13">
        <v>0</v>
      </c>
      <c r="ANH13">
        <v>0</v>
      </c>
      <c r="ANI13">
        <v>0</v>
      </c>
      <c r="ANJ13">
        <v>0</v>
      </c>
      <c r="ANK13">
        <v>0</v>
      </c>
      <c r="ANL13">
        <v>0</v>
      </c>
      <c r="ANM13">
        <v>0</v>
      </c>
      <c r="ANN13">
        <v>0</v>
      </c>
      <c r="ANO13">
        <v>0</v>
      </c>
      <c r="ANP13">
        <v>0</v>
      </c>
      <c r="ANQ13">
        <v>0</v>
      </c>
      <c r="ANR13">
        <v>0</v>
      </c>
      <c r="ANS13">
        <v>0</v>
      </c>
      <c r="ANT13">
        <v>0</v>
      </c>
      <c r="ANU13">
        <v>0</v>
      </c>
      <c r="ANV13">
        <v>0</v>
      </c>
      <c r="ANW13">
        <v>0</v>
      </c>
      <c r="ANX13">
        <v>0</v>
      </c>
      <c r="ANY13">
        <v>0</v>
      </c>
      <c r="ANZ13">
        <v>0</v>
      </c>
      <c r="AOA13">
        <v>0</v>
      </c>
      <c r="AOB13">
        <v>0</v>
      </c>
      <c r="AOC13">
        <v>0</v>
      </c>
      <c r="AOD13">
        <v>0</v>
      </c>
      <c r="AOE13">
        <v>0</v>
      </c>
      <c r="AOF13">
        <v>0</v>
      </c>
      <c r="AOG13">
        <v>0</v>
      </c>
      <c r="AOH13">
        <v>0</v>
      </c>
      <c r="AOI13">
        <v>0</v>
      </c>
      <c r="AOJ13">
        <v>0</v>
      </c>
      <c r="AOK13">
        <v>0</v>
      </c>
      <c r="AOL13">
        <v>0</v>
      </c>
      <c r="AOM13">
        <v>0</v>
      </c>
      <c r="AON13">
        <v>0</v>
      </c>
      <c r="AOO13">
        <v>0</v>
      </c>
      <c r="AOP13">
        <v>0</v>
      </c>
      <c r="AOQ13">
        <v>10</v>
      </c>
      <c r="AOR13">
        <v>0</v>
      </c>
      <c r="AOS13">
        <v>0</v>
      </c>
      <c r="AOT13">
        <v>0</v>
      </c>
      <c r="AOU13">
        <v>0</v>
      </c>
      <c r="AOV13">
        <v>0</v>
      </c>
      <c r="AOW13">
        <v>0</v>
      </c>
      <c r="AOX13">
        <v>0</v>
      </c>
      <c r="AOY13">
        <v>0</v>
      </c>
      <c r="AOZ13">
        <v>0</v>
      </c>
      <c r="APA13">
        <v>0</v>
      </c>
      <c r="APB13">
        <v>0</v>
      </c>
      <c r="APC13">
        <v>0</v>
      </c>
      <c r="APD13">
        <v>0</v>
      </c>
      <c r="APE13">
        <v>0</v>
      </c>
      <c r="APF13">
        <v>0</v>
      </c>
      <c r="APG13">
        <v>0</v>
      </c>
      <c r="APH13">
        <v>0</v>
      </c>
      <c r="API13">
        <v>0</v>
      </c>
      <c r="APJ13">
        <v>0</v>
      </c>
      <c r="APK13">
        <v>0</v>
      </c>
      <c r="APL13">
        <v>0</v>
      </c>
      <c r="APM13">
        <v>5</v>
      </c>
      <c r="APN13">
        <v>0</v>
      </c>
      <c r="APO13">
        <v>0</v>
      </c>
      <c r="APP13">
        <v>0</v>
      </c>
      <c r="APQ13">
        <v>0</v>
      </c>
      <c r="APR13">
        <v>0</v>
      </c>
      <c r="APS13">
        <v>0</v>
      </c>
      <c r="APT13">
        <v>7</v>
      </c>
      <c r="APU13">
        <v>0</v>
      </c>
      <c r="APV13">
        <v>9</v>
      </c>
      <c r="APW13">
        <v>0</v>
      </c>
      <c r="APX13">
        <v>0</v>
      </c>
      <c r="APY13">
        <v>0</v>
      </c>
      <c r="APZ13">
        <v>0</v>
      </c>
      <c r="AQA13">
        <v>0</v>
      </c>
      <c r="AQB13">
        <v>0</v>
      </c>
      <c r="AQC13">
        <v>0</v>
      </c>
      <c r="AQD13">
        <v>0</v>
      </c>
      <c r="AQE13">
        <v>0</v>
      </c>
      <c r="AQF13">
        <v>0</v>
      </c>
      <c r="AQG13">
        <v>0</v>
      </c>
      <c r="AQH13">
        <v>0</v>
      </c>
      <c r="AQI13">
        <v>0</v>
      </c>
      <c r="AQJ13">
        <v>0</v>
      </c>
      <c r="AQK13">
        <v>0</v>
      </c>
      <c r="AQL13">
        <v>0</v>
      </c>
      <c r="AQM13">
        <v>0</v>
      </c>
      <c r="AQN13">
        <v>0</v>
      </c>
      <c r="AQO13">
        <v>0</v>
      </c>
      <c r="AQP13">
        <v>0</v>
      </c>
      <c r="AQQ13">
        <v>0</v>
      </c>
      <c r="AQR13">
        <v>0</v>
      </c>
      <c r="AQS13">
        <v>0</v>
      </c>
      <c r="AQT13">
        <v>0</v>
      </c>
      <c r="AQU13">
        <v>0</v>
      </c>
      <c r="AQV13">
        <v>0</v>
      </c>
      <c r="AQW13">
        <v>0</v>
      </c>
      <c r="AQX13">
        <v>0</v>
      </c>
      <c r="AQY13">
        <v>0</v>
      </c>
      <c r="AQZ13">
        <v>0</v>
      </c>
      <c r="ARA13">
        <v>0</v>
      </c>
      <c r="ARB13">
        <v>0</v>
      </c>
      <c r="ARC13">
        <v>0</v>
      </c>
      <c r="ARD13">
        <v>0</v>
      </c>
      <c r="ARE13">
        <v>0</v>
      </c>
      <c r="ARF13">
        <v>0</v>
      </c>
      <c r="ARG13">
        <v>0</v>
      </c>
      <c r="ARH13">
        <v>0</v>
      </c>
      <c r="ARI13">
        <v>0</v>
      </c>
      <c r="ARJ13">
        <v>0</v>
      </c>
      <c r="ARK13">
        <v>0</v>
      </c>
      <c r="ARL13">
        <v>0</v>
      </c>
      <c r="ARM13">
        <v>0</v>
      </c>
      <c r="ARN13">
        <v>0</v>
      </c>
      <c r="ARO13">
        <v>0</v>
      </c>
      <c r="ARP13">
        <v>0</v>
      </c>
      <c r="ARQ13">
        <v>0</v>
      </c>
      <c r="ARR13">
        <v>0</v>
      </c>
      <c r="ARS13">
        <v>0</v>
      </c>
      <c r="ART13">
        <v>0</v>
      </c>
      <c r="ARU13">
        <v>0</v>
      </c>
      <c r="ARV13">
        <v>0</v>
      </c>
      <c r="ARW13">
        <v>0</v>
      </c>
      <c r="ARX13">
        <v>0</v>
      </c>
      <c r="ARY13">
        <v>0</v>
      </c>
      <c r="ARZ13">
        <v>0</v>
      </c>
      <c r="ASA13">
        <v>0</v>
      </c>
      <c r="ASB13">
        <v>0</v>
      </c>
      <c r="ASC13">
        <v>0</v>
      </c>
      <c r="ASD13">
        <v>0</v>
      </c>
      <c r="ASE13">
        <v>0</v>
      </c>
      <c r="ASF13">
        <v>0</v>
      </c>
      <c r="ASG13">
        <v>0</v>
      </c>
      <c r="ASH13">
        <v>0</v>
      </c>
      <c r="ASI13">
        <v>0</v>
      </c>
      <c r="ASJ13">
        <v>0</v>
      </c>
      <c r="ASK13">
        <v>0</v>
      </c>
      <c r="ASL13">
        <v>0</v>
      </c>
      <c r="ASM13">
        <v>0</v>
      </c>
      <c r="ASN13">
        <v>0</v>
      </c>
      <c r="ASO13">
        <v>0</v>
      </c>
      <c r="ASP13">
        <v>0</v>
      </c>
      <c r="ASQ13">
        <v>0</v>
      </c>
      <c r="ASR13">
        <v>0</v>
      </c>
      <c r="ASS13">
        <v>0</v>
      </c>
      <c r="AST13">
        <v>0</v>
      </c>
      <c r="ASU13">
        <v>0</v>
      </c>
      <c r="ASV13">
        <v>0</v>
      </c>
      <c r="ASW13">
        <v>7</v>
      </c>
      <c r="ASX13">
        <v>0</v>
      </c>
      <c r="ASY13">
        <v>0</v>
      </c>
      <c r="ASZ13">
        <v>0</v>
      </c>
      <c r="ATA13">
        <v>0</v>
      </c>
      <c r="ATB13">
        <v>0</v>
      </c>
      <c r="ATC13">
        <v>0</v>
      </c>
      <c r="ATD13">
        <v>0</v>
      </c>
      <c r="ATE13">
        <v>0</v>
      </c>
      <c r="ATF13">
        <v>0</v>
      </c>
      <c r="ATG13">
        <v>0</v>
      </c>
      <c r="ATH13">
        <v>0</v>
      </c>
      <c r="ATI13">
        <v>0</v>
      </c>
      <c r="ATJ13">
        <v>0</v>
      </c>
      <c r="ATK13">
        <v>0</v>
      </c>
      <c r="ATL13">
        <v>0</v>
      </c>
      <c r="ATM13">
        <v>0</v>
      </c>
      <c r="ATN13">
        <v>0</v>
      </c>
      <c r="ATO13">
        <v>0</v>
      </c>
      <c r="ATP13">
        <v>0</v>
      </c>
      <c r="ATQ13">
        <v>0</v>
      </c>
      <c r="ATR13">
        <v>0</v>
      </c>
      <c r="ATS13">
        <v>0</v>
      </c>
      <c r="ATT13">
        <v>0</v>
      </c>
      <c r="ATU13">
        <v>0</v>
      </c>
      <c r="ATV13">
        <v>0</v>
      </c>
      <c r="ATW13">
        <v>0</v>
      </c>
      <c r="ATX13">
        <v>0</v>
      </c>
      <c r="ATY13">
        <v>0</v>
      </c>
      <c r="ATZ13">
        <v>0</v>
      </c>
      <c r="AUA13">
        <v>0</v>
      </c>
      <c r="AUB13">
        <v>0</v>
      </c>
      <c r="AUC13">
        <v>0</v>
      </c>
      <c r="AUD13">
        <v>0</v>
      </c>
      <c r="AUE13">
        <v>0</v>
      </c>
      <c r="AUF13">
        <v>0</v>
      </c>
      <c r="AUG13">
        <v>6</v>
      </c>
      <c r="AUH13">
        <v>4</v>
      </c>
      <c r="AUI13">
        <v>0</v>
      </c>
      <c r="AUJ13">
        <v>0</v>
      </c>
      <c r="AUK13">
        <v>0</v>
      </c>
      <c r="AUL13">
        <v>0</v>
      </c>
      <c r="AUM13">
        <v>0</v>
      </c>
      <c r="AUN13">
        <v>0</v>
      </c>
      <c r="AUO13">
        <v>0</v>
      </c>
      <c r="AUP13">
        <v>0</v>
      </c>
      <c r="AUQ13">
        <v>0</v>
      </c>
      <c r="AUR13">
        <v>0</v>
      </c>
      <c r="AUS13">
        <v>0</v>
      </c>
      <c r="AUT13">
        <v>0</v>
      </c>
      <c r="AUU13">
        <v>0</v>
      </c>
      <c r="AUV13">
        <v>0</v>
      </c>
      <c r="AUW13">
        <v>0</v>
      </c>
      <c r="AUX13">
        <v>0</v>
      </c>
      <c r="AUY13">
        <v>0</v>
      </c>
      <c r="AUZ13">
        <v>0</v>
      </c>
      <c r="AVA13">
        <v>0</v>
      </c>
      <c r="AVB13">
        <v>0</v>
      </c>
      <c r="AVC13">
        <v>0</v>
      </c>
      <c r="AVD13">
        <v>0</v>
      </c>
      <c r="AVE13">
        <v>0</v>
      </c>
      <c r="AVF13">
        <v>3</v>
      </c>
      <c r="AVG13">
        <v>0</v>
      </c>
      <c r="AVH13">
        <v>0</v>
      </c>
      <c r="AVI13">
        <v>5</v>
      </c>
      <c r="AVJ13">
        <v>0</v>
      </c>
      <c r="AVK13">
        <v>0</v>
      </c>
      <c r="AVL13">
        <v>0</v>
      </c>
      <c r="AVM13">
        <v>0</v>
      </c>
      <c r="AVN13">
        <v>0</v>
      </c>
      <c r="AVO13">
        <v>0</v>
      </c>
      <c r="AVP13">
        <v>0</v>
      </c>
      <c r="AVQ13">
        <v>0</v>
      </c>
      <c r="AVR13">
        <v>0</v>
      </c>
      <c r="AVS13">
        <v>0</v>
      </c>
      <c r="AVT13">
        <v>0</v>
      </c>
      <c r="AVU13">
        <v>0</v>
      </c>
      <c r="AVV13">
        <v>0</v>
      </c>
      <c r="AVW13">
        <v>0</v>
      </c>
      <c r="AVX13">
        <v>0</v>
      </c>
      <c r="AVY13">
        <v>0</v>
      </c>
      <c r="AVZ13">
        <v>0</v>
      </c>
      <c r="AWA13">
        <v>0</v>
      </c>
      <c r="AWB13">
        <v>0</v>
      </c>
      <c r="AWC13">
        <v>0</v>
      </c>
      <c r="AWD13">
        <v>0</v>
      </c>
      <c r="AWE13">
        <v>0</v>
      </c>
      <c r="AWF13">
        <v>0</v>
      </c>
      <c r="AWG13">
        <v>0</v>
      </c>
      <c r="AWH13">
        <v>0</v>
      </c>
      <c r="AWI13">
        <v>0</v>
      </c>
      <c r="AWJ13">
        <v>0</v>
      </c>
      <c r="AWK13">
        <v>0</v>
      </c>
      <c r="AWL13">
        <v>0</v>
      </c>
      <c r="AWM13">
        <v>0</v>
      </c>
      <c r="AWN13">
        <v>0</v>
      </c>
      <c r="AWO13">
        <v>0</v>
      </c>
      <c r="AWP13">
        <v>0</v>
      </c>
      <c r="AWQ13">
        <v>0</v>
      </c>
      <c r="AWR13">
        <v>0</v>
      </c>
      <c r="AWS13">
        <v>0</v>
      </c>
      <c r="AWT13">
        <v>0</v>
      </c>
      <c r="AWU13">
        <v>0</v>
      </c>
      <c r="AWV13">
        <v>0</v>
      </c>
      <c r="AWW13">
        <v>0</v>
      </c>
      <c r="AWX13">
        <v>0</v>
      </c>
      <c r="AWY13">
        <v>0</v>
      </c>
      <c r="AWZ13">
        <v>0</v>
      </c>
      <c r="AXA13">
        <v>0</v>
      </c>
      <c r="AXB13">
        <v>0</v>
      </c>
      <c r="AXC13">
        <v>4</v>
      </c>
      <c r="AXD13">
        <v>0</v>
      </c>
      <c r="AXE13">
        <v>0</v>
      </c>
      <c r="AXF13">
        <v>0</v>
      </c>
      <c r="AXG13">
        <v>0</v>
      </c>
      <c r="AXH13">
        <v>0</v>
      </c>
      <c r="AXI13">
        <v>0</v>
      </c>
      <c r="AXJ13">
        <v>0</v>
      </c>
      <c r="AXK13">
        <v>0</v>
      </c>
      <c r="AXL13">
        <v>0</v>
      </c>
      <c r="AXM13">
        <v>0</v>
      </c>
      <c r="AXN13">
        <v>0</v>
      </c>
      <c r="AXO13">
        <v>0</v>
      </c>
      <c r="AXP13">
        <v>0</v>
      </c>
      <c r="AXQ13">
        <v>0</v>
      </c>
      <c r="AXR13">
        <v>0</v>
      </c>
      <c r="AXS13">
        <v>0</v>
      </c>
      <c r="AXT13">
        <v>0</v>
      </c>
      <c r="AXU13">
        <v>0</v>
      </c>
      <c r="AXV13">
        <v>0</v>
      </c>
      <c r="AXW13">
        <v>0</v>
      </c>
      <c r="AXX13">
        <v>0</v>
      </c>
      <c r="AXY13">
        <v>0</v>
      </c>
      <c r="AXZ13">
        <v>0</v>
      </c>
      <c r="AYA13">
        <v>0</v>
      </c>
      <c r="AYB13">
        <v>0</v>
      </c>
      <c r="AYC13">
        <v>0</v>
      </c>
      <c r="AYD13">
        <v>0</v>
      </c>
      <c r="AYE13">
        <v>0</v>
      </c>
      <c r="AYF13">
        <v>0</v>
      </c>
      <c r="AYG13">
        <v>0</v>
      </c>
      <c r="AYH13">
        <v>0</v>
      </c>
      <c r="AYI13">
        <v>0</v>
      </c>
      <c r="AYJ13">
        <v>3</v>
      </c>
      <c r="AYK13">
        <v>3</v>
      </c>
      <c r="AYL13">
        <v>3</v>
      </c>
      <c r="AYM13">
        <v>0</v>
      </c>
      <c r="AYN13">
        <v>0</v>
      </c>
      <c r="AYO13">
        <v>0</v>
      </c>
      <c r="AYP13">
        <v>0</v>
      </c>
      <c r="AYQ13">
        <v>0</v>
      </c>
      <c r="AYR13">
        <v>0</v>
      </c>
      <c r="AYS13">
        <v>0</v>
      </c>
      <c r="AYT13">
        <v>0</v>
      </c>
      <c r="AYU13">
        <v>0</v>
      </c>
      <c r="AYV13">
        <v>0</v>
      </c>
      <c r="AYW13">
        <v>0</v>
      </c>
      <c r="AYX13">
        <v>0</v>
      </c>
      <c r="AYY13">
        <v>0</v>
      </c>
      <c r="AYZ13">
        <v>0</v>
      </c>
      <c r="AZA13">
        <v>0</v>
      </c>
      <c r="AZB13">
        <v>0</v>
      </c>
      <c r="AZC13">
        <v>0</v>
      </c>
      <c r="AZD13">
        <v>0</v>
      </c>
      <c r="AZE13">
        <v>0</v>
      </c>
      <c r="AZF13">
        <v>0</v>
      </c>
      <c r="AZG13">
        <v>0</v>
      </c>
      <c r="AZH13">
        <v>0</v>
      </c>
      <c r="AZI13">
        <v>0</v>
      </c>
      <c r="AZJ13">
        <v>0</v>
      </c>
      <c r="AZK13">
        <v>0</v>
      </c>
      <c r="AZL13">
        <v>0</v>
      </c>
      <c r="AZM13">
        <v>0</v>
      </c>
      <c r="AZN13">
        <v>0</v>
      </c>
      <c r="AZO13">
        <v>0</v>
      </c>
      <c r="AZP13">
        <v>0</v>
      </c>
      <c r="AZQ13">
        <v>0</v>
      </c>
      <c r="AZR13">
        <v>0</v>
      </c>
      <c r="AZS13">
        <v>0</v>
      </c>
      <c r="AZT13">
        <v>2</v>
      </c>
      <c r="AZU13">
        <v>0</v>
      </c>
      <c r="AZV13">
        <v>0</v>
      </c>
      <c r="AZW13">
        <v>0</v>
      </c>
      <c r="AZX13">
        <v>0</v>
      </c>
      <c r="AZY13">
        <v>0</v>
      </c>
      <c r="AZZ13">
        <v>0</v>
      </c>
      <c r="BAA13">
        <v>0</v>
      </c>
      <c r="BAB13">
        <v>0</v>
      </c>
      <c r="BAC13">
        <v>0</v>
      </c>
      <c r="BAD13">
        <v>0</v>
      </c>
      <c r="BAE13">
        <v>0</v>
      </c>
      <c r="BAF13">
        <v>0</v>
      </c>
      <c r="BAG13">
        <v>0</v>
      </c>
    </row>
    <row r="14" spans="1:1385" x14ac:dyDescent="0.25">
      <c r="A14" t="s">
        <v>953</v>
      </c>
      <c r="B14" t="s">
        <v>566</v>
      </c>
      <c r="C14" t="s">
        <v>958</v>
      </c>
      <c r="D14">
        <v>4</v>
      </c>
      <c r="E14">
        <v>3.57</v>
      </c>
      <c r="F14">
        <v>11.44</v>
      </c>
      <c r="G14">
        <v>0.33</v>
      </c>
      <c r="H14">
        <v>1.88</v>
      </c>
      <c r="I14">
        <v>1</v>
      </c>
      <c r="J14">
        <v>24.74</v>
      </c>
      <c r="K14">
        <v>12.88</v>
      </c>
      <c r="L14">
        <v>38</v>
      </c>
      <c r="M14">
        <v>7.1</v>
      </c>
      <c r="N14">
        <v>75</v>
      </c>
      <c r="O14">
        <v>151</v>
      </c>
      <c r="P14">
        <v>24.5</v>
      </c>
      <c r="Q14">
        <v>4.2</v>
      </c>
      <c r="R14">
        <v>0.192</v>
      </c>
      <c r="S14">
        <v>1.97</v>
      </c>
      <c r="T14">
        <v>2.8</v>
      </c>
      <c r="U14">
        <v>441</v>
      </c>
      <c r="V14">
        <v>2.2000000000000002</v>
      </c>
      <c r="W14">
        <v>3.1</v>
      </c>
      <c r="X14">
        <v>7.58</v>
      </c>
      <c r="Y14">
        <v>1.6012</v>
      </c>
      <c r="Z14">
        <v>4.2798999999999996</v>
      </c>
      <c r="AA14">
        <v>0.126</v>
      </c>
      <c r="AB14">
        <v>0.26</v>
      </c>
      <c r="AC14">
        <v>0.51600000000000001</v>
      </c>
      <c r="AD14">
        <v>0.311</v>
      </c>
      <c r="AE14">
        <v>0.161</v>
      </c>
      <c r="AF14">
        <v>7.0999999999999994E-2</v>
      </c>
      <c r="AG14">
        <v>0.34</v>
      </c>
      <c r="AH14">
        <v>7.4999999999999997E-2</v>
      </c>
      <c r="AI14">
        <v>49136</v>
      </c>
      <c r="AJ14">
        <v>238</v>
      </c>
      <c r="AK14">
        <v>3181</v>
      </c>
      <c r="AL14">
        <v>4021</v>
      </c>
      <c r="AM14">
        <v>32</v>
      </c>
      <c r="AN14">
        <v>0</v>
      </c>
      <c r="AO14">
        <v>215</v>
      </c>
      <c r="AP14">
        <v>1806</v>
      </c>
      <c r="AQ14">
        <v>0</v>
      </c>
      <c r="AR14">
        <v>399</v>
      </c>
      <c r="AS14">
        <v>18</v>
      </c>
      <c r="AT14">
        <v>330</v>
      </c>
      <c r="AU14">
        <v>1428</v>
      </c>
      <c r="AV14">
        <v>178</v>
      </c>
      <c r="AW14">
        <v>297</v>
      </c>
      <c r="AX14">
        <v>1172</v>
      </c>
      <c r="AY14">
        <v>3469</v>
      </c>
      <c r="AZ14">
        <v>0</v>
      </c>
      <c r="BA14">
        <v>0</v>
      </c>
      <c r="BB14">
        <v>8710</v>
      </c>
      <c r="BC14">
        <v>0</v>
      </c>
      <c r="BD14">
        <v>34</v>
      </c>
      <c r="BE14">
        <v>0</v>
      </c>
      <c r="BF14">
        <v>0</v>
      </c>
      <c r="BG14">
        <v>475</v>
      </c>
      <c r="BH14">
        <v>1965</v>
      </c>
      <c r="BI14">
        <v>767</v>
      </c>
      <c r="BJ14">
        <v>0</v>
      </c>
      <c r="BK14">
        <v>0</v>
      </c>
      <c r="BL14">
        <v>0</v>
      </c>
      <c r="BM14">
        <v>0</v>
      </c>
      <c r="BN14">
        <v>25</v>
      </c>
      <c r="BO14">
        <v>0</v>
      </c>
      <c r="BP14">
        <v>0</v>
      </c>
      <c r="BQ14">
        <v>48</v>
      </c>
      <c r="BR14">
        <v>30</v>
      </c>
      <c r="BS14">
        <v>810</v>
      </c>
      <c r="BT14">
        <v>7</v>
      </c>
      <c r="BU14">
        <v>0</v>
      </c>
      <c r="BV14">
        <v>979</v>
      </c>
      <c r="BW14">
        <v>0</v>
      </c>
      <c r="BX14">
        <v>176</v>
      </c>
      <c r="BY14">
        <v>7034</v>
      </c>
      <c r="BZ14">
        <v>0</v>
      </c>
      <c r="CA14">
        <v>0</v>
      </c>
      <c r="CB14">
        <v>25</v>
      </c>
      <c r="CC14">
        <v>107</v>
      </c>
      <c r="CD14">
        <v>886</v>
      </c>
      <c r="CE14">
        <v>0</v>
      </c>
      <c r="CF14">
        <v>0</v>
      </c>
      <c r="CG14">
        <v>0</v>
      </c>
      <c r="CH14">
        <v>65</v>
      </c>
      <c r="CI14">
        <v>86</v>
      </c>
      <c r="CJ14">
        <v>54</v>
      </c>
      <c r="CK14">
        <v>0</v>
      </c>
      <c r="CL14">
        <v>60</v>
      </c>
      <c r="CM14">
        <v>0</v>
      </c>
      <c r="CN14">
        <v>259</v>
      </c>
      <c r="CO14">
        <v>57</v>
      </c>
      <c r="CP14">
        <v>0</v>
      </c>
      <c r="CQ14">
        <v>0</v>
      </c>
      <c r="CR14">
        <v>0</v>
      </c>
      <c r="CS14">
        <v>63</v>
      </c>
      <c r="CT14">
        <v>0</v>
      </c>
      <c r="CU14">
        <v>0</v>
      </c>
      <c r="CV14">
        <v>26</v>
      </c>
      <c r="CW14">
        <v>80</v>
      </c>
      <c r="CX14">
        <v>244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218</v>
      </c>
      <c r="DF14">
        <v>0</v>
      </c>
      <c r="DG14">
        <v>0</v>
      </c>
      <c r="DH14">
        <v>305</v>
      </c>
      <c r="DI14">
        <v>47</v>
      </c>
      <c r="DJ14">
        <v>0</v>
      </c>
      <c r="DK14">
        <v>0</v>
      </c>
      <c r="DL14">
        <v>0</v>
      </c>
      <c r="DM14">
        <v>84</v>
      </c>
      <c r="DN14">
        <v>0</v>
      </c>
      <c r="DO14">
        <v>0</v>
      </c>
      <c r="DP14">
        <v>118</v>
      </c>
      <c r="DQ14">
        <v>0</v>
      </c>
      <c r="DR14">
        <v>34</v>
      </c>
      <c r="DS14">
        <v>34</v>
      </c>
      <c r="DT14">
        <v>0</v>
      </c>
      <c r="DU14">
        <v>1841</v>
      </c>
      <c r="DV14">
        <v>0</v>
      </c>
      <c r="DW14">
        <v>0</v>
      </c>
      <c r="DX14">
        <v>445</v>
      </c>
      <c r="DY14">
        <v>7</v>
      </c>
      <c r="DZ14">
        <v>15</v>
      </c>
      <c r="EA14">
        <v>0</v>
      </c>
      <c r="EB14">
        <v>0</v>
      </c>
      <c r="EC14">
        <v>0</v>
      </c>
      <c r="ED14">
        <v>819</v>
      </c>
      <c r="EE14">
        <v>21</v>
      </c>
      <c r="EF14">
        <v>0</v>
      </c>
      <c r="EG14">
        <v>135</v>
      </c>
      <c r="EH14">
        <v>0</v>
      </c>
      <c r="EI14">
        <v>0</v>
      </c>
      <c r="EJ14">
        <v>4</v>
      </c>
      <c r="EK14">
        <v>23</v>
      </c>
      <c r="EL14">
        <v>0</v>
      </c>
      <c r="EM14">
        <v>0</v>
      </c>
      <c r="EN14">
        <v>664</v>
      </c>
      <c r="EO14">
        <v>0</v>
      </c>
      <c r="EP14">
        <v>83</v>
      </c>
      <c r="EQ14">
        <v>0</v>
      </c>
      <c r="ER14">
        <v>0</v>
      </c>
      <c r="ES14">
        <v>11</v>
      </c>
      <c r="ET14">
        <v>4</v>
      </c>
      <c r="EU14">
        <v>0</v>
      </c>
      <c r="EV14">
        <v>3</v>
      </c>
      <c r="EW14">
        <v>360</v>
      </c>
      <c r="EX14">
        <v>0</v>
      </c>
      <c r="EY14">
        <v>0</v>
      </c>
      <c r="EZ14">
        <v>0</v>
      </c>
      <c r="FA14">
        <v>0</v>
      </c>
      <c r="FB14">
        <v>13</v>
      </c>
      <c r="FC14">
        <v>0</v>
      </c>
      <c r="FD14">
        <v>41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32</v>
      </c>
      <c r="FL14">
        <v>0</v>
      </c>
      <c r="FM14">
        <v>0</v>
      </c>
      <c r="FN14">
        <v>0</v>
      </c>
      <c r="FO14">
        <v>0</v>
      </c>
      <c r="FP14">
        <v>25</v>
      </c>
      <c r="FQ14">
        <v>16</v>
      </c>
      <c r="FR14">
        <v>0</v>
      </c>
      <c r="FS14">
        <v>43</v>
      </c>
      <c r="FT14">
        <v>0</v>
      </c>
      <c r="FU14">
        <v>0</v>
      </c>
      <c r="FV14">
        <v>19</v>
      </c>
      <c r="FW14">
        <v>0</v>
      </c>
      <c r="FX14">
        <v>0</v>
      </c>
      <c r="FY14">
        <v>0</v>
      </c>
      <c r="FZ14">
        <v>0</v>
      </c>
      <c r="GA14">
        <v>15</v>
      </c>
      <c r="GB14">
        <v>30</v>
      </c>
      <c r="GC14">
        <v>0</v>
      </c>
      <c r="GD14">
        <v>18</v>
      </c>
      <c r="GE14">
        <v>111</v>
      </c>
      <c r="GF14">
        <v>0</v>
      </c>
      <c r="GG14">
        <v>0</v>
      </c>
      <c r="GH14">
        <v>22</v>
      </c>
      <c r="GI14">
        <v>86</v>
      </c>
      <c r="GJ14">
        <v>20</v>
      </c>
      <c r="GK14">
        <v>0</v>
      </c>
      <c r="GL14">
        <v>0</v>
      </c>
      <c r="GM14">
        <v>78</v>
      </c>
      <c r="GN14">
        <v>405</v>
      </c>
      <c r="GO14">
        <v>1063</v>
      </c>
      <c r="GP14">
        <v>0</v>
      </c>
      <c r="GQ14">
        <v>0</v>
      </c>
      <c r="GR14">
        <v>0</v>
      </c>
      <c r="GS14">
        <v>34</v>
      </c>
      <c r="GT14">
        <v>0</v>
      </c>
      <c r="GU14">
        <v>0</v>
      </c>
      <c r="GV14">
        <v>17</v>
      </c>
      <c r="GW14">
        <v>0</v>
      </c>
      <c r="GX14">
        <v>5</v>
      </c>
      <c r="GY14">
        <v>0</v>
      </c>
      <c r="GZ14">
        <v>47</v>
      </c>
      <c r="HA14">
        <v>0</v>
      </c>
      <c r="HB14">
        <v>10</v>
      </c>
      <c r="HC14">
        <v>0</v>
      </c>
      <c r="HD14">
        <v>0</v>
      </c>
      <c r="HE14">
        <v>0</v>
      </c>
      <c r="HF14">
        <v>0</v>
      </c>
      <c r="HG14">
        <v>12</v>
      </c>
      <c r="HH14">
        <v>100</v>
      </c>
      <c r="HI14">
        <v>12</v>
      </c>
      <c r="HJ14">
        <v>0</v>
      </c>
      <c r="HK14">
        <v>0</v>
      </c>
      <c r="HL14">
        <v>71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29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95</v>
      </c>
      <c r="IN14">
        <v>0</v>
      </c>
      <c r="IO14">
        <v>0</v>
      </c>
      <c r="IP14">
        <v>0</v>
      </c>
      <c r="IQ14">
        <v>0</v>
      </c>
      <c r="IR14">
        <v>211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300</v>
      </c>
      <c r="JA14">
        <v>53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9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110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7</v>
      </c>
      <c r="KH14">
        <v>0</v>
      </c>
      <c r="KI14">
        <v>0</v>
      </c>
      <c r="KJ14">
        <v>15</v>
      </c>
      <c r="KK14">
        <v>0</v>
      </c>
      <c r="KL14">
        <v>0</v>
      </c>
      <c r="KM14">
        <v>70</v>
      </c>
      <c r="KN14">
        <v>0</v>
      </c>
      <c r="KO14">
        <v>0</v>
      </c>
      <c r="KP14">
        <v>13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91</v>
      </c>
      <c r="LC14">
        <v>0</v>
      </c>
      <c r="LD14">
        <v>17</v>
      </c>
      <c r="LE14">
        <v>0</v>
      </c>
      <c r="LF14">
        <v>0</v>
      </c>
      <c r="LG14">
        <v>0</v>
      </c>
      <c r="LH14">
        <v>0</v>
      </c>
      <c r="LI14">
        <v>8</v>
      </c>
      <c r="LJ14">
        <v>0</v>
      </c>
      <c r="LK14">
        <v>6</v>
      </c>
      <c r="LL14">
        <v>33</v>
      </c>
      <c r="LM14">
        <v>8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0</v>
      </c>
      <c r="MH14">
        <v>8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0</v>
      </c>
      <c r="MY14">
        <v>0</v>
      </c>
      <c r="MZ14">
        <v>0</v>
      </c>
      <c r="NA14">
        <v>0</v>
      </c>
      <c r="NB14">
        <v>0</v>
      </c>
      <c r="NC14">
        <v>0</v>
      </c>
      <c r="ND14">
        <v>0</v>
      </c>
      <c r="NE14">
        <v>25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12</v>
      </c>
      <c r="NR14">
        <v>0</v>
      </c>
      <c r="NS14">
        <v>0</v>
      </c>
      <c r="NT14">
        <v>0</v>
      </c>
      <c r="NU14">
        <v>0</v>
      </c>
      <c r="NV14">
        <v>46</v>
      </c>
      <c r="NW14">
        <v>0</v>
      </c>
      <c r="NX14">
        <v>0</v>
      </c>
      <c r="NY14">
        <v>0</v>
      </c>
      <c r="NZ14">
        <v>0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47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23</v>
      </c>
      <c r="PD14">
        <v>0</v>
      </c>
      <c r="PE14">
        <v>0</v>
      </c>
      <c r="PF14">
        <v>70</v>
      </c>
      <c r="PG14">
        <v>0</v>
      </c>
      <c r="PH14">
        <v>0</v>
      </c>
      <c r="PI14">
        <v>0</v>
      </c>
      <c r="PJ14">
        <v>0</v>
      </c>
      <c r="PK14">
        <v>0</v>
      </c>
      <c r="PL14">
        <v>0</v>
      </c>
      <c r="PM14">
        <v>0</v>
      </c>
      <c r="PN14">
        <v>0</v>
      </c>
      <c r="PO14">
        <v>0</v>
      </c>
      <c r="PP14">
        <v>0</v>
      </c>
      <c r="PQ14">
        <v>0</v>
      </c>
      <c r="PR14">
        <v>0</v>
      </c>
      <c r="PS14">
        <v>0</v>
      </c>
      <c r="PT14">
        <v>0</v>
      </c>
      <c r="PU14">
        <v>0</v>
      </c>
      <c r="PV14">
        <v>12</v>
      </c>
      <c r="PW14">
        <v>0</v>
      </c>
      <c r="PX14">
        <v>0</v>
      </c>
      <c r="PY14">
        <v>0</v>
      </c>
      <c r="PZ14">
        <v>0</v>
      </c>
      <c r="QA14">
        <v>0</v>
      </c>
      <c r="QB14">
        <v>0</v>
      </c>
      <c r="QC14">
        <v>0</v>
      </c>
      <c r="QD14">
        <v>0</v>
      </c>
      <c r="QE14">
        <v>0</v>
      </c>
      <c r="QF14">
        <v>0</v>
      </c>
      <c r="QG14">
        <v>0</v>
      </c>
      <c r="QH14">
        <v>0</v>
      </c>
      <c r="QI14">
        <v>0</v>
      </c>
      <c r="QJ14">
        <v>0</v>
      </c>
      <c r="QK14">
        <v>0</v>
      </c>
      <c r="QL14">
        <v>0</v>
      </c>
      <c r="QM14">
        <v>0</v>
      </c>
      <c r="QN14">
        <v>0</v>
      </c>
      <c r="QO14">
        <v>0</v>
      </c>
      <c r="QP14">
        <v>0</v>
      </c>
      <c r="QQ14">
        <v>0</v>
      </c>
      <c r="QR14">
        <v>0</v>
      </c>
      <c r="QS14">
        <v>83</v>
      </c>
      <c r="QT14">
        <v>0</v>
      </c>
      <c r="QU14">
        <v>0</v>
      </c>
      <c r="QV14">
        <v>0</v>
      </c>
      <c r="QW14">
        <v>0</v>
      </c>
      <c r="QX14">
        <v>6</v>
      </c>
      <c r="QY14">
        <v>0</v>
      </c>
      <c r="QZ14">
        <v>0</v>
      </c>
      <c r="RA14">
        <v>0</v>
      </c>
      <c r="RB14">
        <v>0</v>
      </c>
      <c r="RC14">
        <v>0</v>
      </c>
      <c r="RD14">
        <v>0</v>
      </c>
      <c r="RE14">
        <v>0</v>
      </c>
      <c r="RF14">
        <v>0</v>
      </c>
      <c r="RG14">
        <v>0</v>
      </c>
      <c r="RH14">
        <v>0</v>
      </c>
      <c r="RI14">
        <v>0</v>
      </c>
      <c r="RJ14">
        <v>0</v>
      </c>
      <c r="RK14">
        <v>0</v>
      </c>
      <c r="RL14">
        <v>0</v>
      </c>
      <c r="RM14">
        <v>4</v>
      </c>
      <c r="RN14">
        <v>0</v>
      </c>
      <c r="RO14">
        <v>0</v>
      </c>
      <c r="RP14">
        <v>0</v>
      </c>
      <c r="RQ14">
        <v>0</v>
      </c>
      <c r="RR14">
        <v>0</v>
      </c>
      <c r="RS14">
        <v>0</v>
      </c>
      <c r="RT14">
        <v>0</v>
      </c>
      <c r="RU14">
        <v>4</v>
      </c>
      <c r="RV14">
        <v>0</v>
      </c>
      <c r="RW14">
        <v>0</v>
      </c>
      <c r="RX14">
        <v>0</v>
      </c>
      <c r="RY14">
        <v>0</v>
      </c>
      <c r="RZ14">
        <v>0</v>
      </c>
      <c r="SA14">
        <v>0</v>
      </c>
      <c r="SB14">
        <v>0</v>
      </c>
      <c r="SC14">
        <v>0</v>
      </c>
      <c r="SD14">
        <v>0</v>
      </c>
      <c r="SE14">
        <v>0</v>
      </c>
      <c r="SF14">
        <v>0</v>
      </c>
      <c r="SG14">
        <v>0</v>
      </c>
      <c r="SH14">
        <v>0</v>
      </c>
      <c r="SI14">
        <v>0</v>
      </c>
      <c r="SJ14">
        <v>0</v>
      </c>
      <c r="SK14">
        <v>0</v>
      </c>
      <c r="SL14">
        <v>0</v>
      </c>
      <c r="SM14">
        <v>0</v>
      </c>
      <c r="SN14">
        <v>0</v>
      </c>
      <c r="SO14">
        <v>0</v>
      </c>
      <c r="SP14">
        <v>0</v>
      </c>
      <c r="SQ14">
        <v>0</v>
      </c>
      <c r="SR14">
        <v>0</v>
      </c>
      <c r="SS14">
        <v>0</v>
      </c>
      <c r="ST14">
        <v>0</v>
      </c>
      <c r="SU14">
        <v>0</v>
      </c>
      <c r="SV14">
        <v>0</v>
      </c>
      <c r="SW14">
        <v>0</v>
      </c>
      <c r="SX14">
        <v>27</v>
      </c>
      <c r="SY14">
        <v>0</v>
      </c>
      <c r="SZ14">
        <v>0</v>
      </c>
      <c r="TA14">
        <v>0</v>
      </c>
      <c r="TB14">
        <v>0</v>
      </c>
      <c r="TC14">
        <v>0</v>
      </c>
      <c r="TD14">
        <v>0</v>
      </c>
      <c r="TE14">
        <v>0</v>
      </c>
      <c r="TF14">
        <v>0</v>
      </c>
      <c r="TG14">
        <v>0</v>
      </c>
      <c r="TH14">
        <v>0</v>
      </c>
      <c r="TI14">
        <v>0</v>
      </c>
      <c r="TJ14">
        <v>0</v>
      </c>
      <c r="TK14">
        <v>0</v>
      </c>
      <c r="TL14">
        <v>0</v>
      </c>
      <c r="TM14">
        <v>0</v>
      </c>
      <c r="TN14">
        <v>0</v>
      </c>
      <c r="TO14">
        <v>0</v>
      </c>
      <c r="TP14">
        <v>0</v>
      </c>
      <c r="TQ14">
        <v>0</v>
      </c>
      <c r="TR14">
        <v>0</v>
      </c>
      <c r="TS14">
        <v>0</v>
      </c>
      <c r="TT14">
        <v>0</v>
      </c>
      <c r="TU14">
        <v>0</v>
      </c>
      <c r="TV14">
        <v>0</v>
      </c>
      <c r="TW14">
        <v>0</v>
      </c>
      <c r="TX14">
        <v>0</v>
      </c>
      <c r="TY14">
        <v>0</v>
      </c>
      <c r="TZ14">
        <v>0</v>
      </c>
      <c r="UA14">
        <v>0</v>
      </c>
      <c r="UB14">
        <v>0</v>
      </c>
      <c r="UC14">
        <v>0</v>
      </c>
      <c r="UD14">
        <v>0</v>
      </c>
      <c r="UE14">
        <v>0</v>
      </c>
      <c r="UF14">
        <v>0</v>
      </c>
      <c r="UG14">
        <v>0</v>
      </c>
      <c r="UH14">
        <v>0</v>
      </c>
      <c r="UI14">
        <v>0</v>
      </c>
      <c r="UJ14">
        <v>0</v>
      </c>
      <c r="UK14">
        <v>0</v>
      </c>
      <c r="UL14">
        <v>0</v>
      </c>
      <c r="UM14">
        <v>0</v>
      </c>
      <c r="UN14">
        <v>0</v>
      </c>
      <c r="UO14">
        <v>0</v>
      </c>
      <c r="UP14">
        <v>0</v>
      </c>
      <c r="UQ14">
        <v>0</v>
      </c>
      <c r="UR14">
        <v>0</v>
      </c>
      <c r="US14">
        <v>0</v>
      </c>
      <c r="UT14">
        <v>0</v>
      </c>
      <c r="UU14">
        <v>0</v>
      </c>
      <c r="UV14">
        <v>0</v>
      </c>
      <c r="UW14">
        <v>0</v>
      </c>
      <c r="UX14">
        <v>0</v>
      </c>
      <c r="UY14">
        <v>0</v>
      </c>
      <c r="UZ14">
        <v>0</v>
      </c>
      <c r="VA14">
        <v>0</v>
      </c>
      <c r="VB14">
        <v>0</v>
      </c>
      <c r="VC14">
        <v>2</v>
      </c>
      <c r="VD14">
        <v>0</v>
      </c>
      <c r="VE14">
        <v>0</v>
      </c>
      <c r="VF14">
        <v>0</v>
      </c>
      <c r="VG14">
        <v>0</v>
      </c>
      <c r="VH14">
        <v>0</v>
      </c>
      <c r="VI14">
        <v>0</v>
      </c>
      <c r="VJ14">
        <v>0</v>
      </c>
      <c r="VK14">
        <v>0</v>
      </c>
      <c r="VL14">
        <v>0</v>
      </c>
      <c r="VM14">
        <v>0</v>
      </c>
      <c r="VN14">
        <v>0</v>
      </c>
      <c r="VO14">
        <v>6</v>
      </c>
      <c r="VP14">
        <v>0</v>
      </c>
      <c r="VQ14">
        <v>0</v>
      </c>
      <c r="VR14">
        <v>0</v>
      </c>
      <c r="VS14">
        <v>0</v>
      </c>
      <c r="VT14">
        <v>0</v>
      </c>
      <c r="VU14">
        <v>0</v>
      </c>
      <c r="VV14">
        <v>0</v>
      </c>
      <c r="VW14">
        <v>0</v>
      </c>
      <c r="VX14">
        <v>0</v>
      </c>
      <c r="VY14">
        <v>0</v>
      </c>
      <c r="VZ14">
        <v>0</v>
      </c>
      <c r="WA14">
        <v>0</v>
      </c>
      <c r="WB14">
        <v>0</v>
      </c>
      <c r="WC14">
        <v>0</v>
      </c>
      <c r="WD14">
        <v>0</v>
      </c>
      <c r="WE14">
        <v>0</v>
      </c>
      <c r="WF14">
        <v>0</v>
      </c>
      <c r="WG14">
        <v>0</v>
      </c>
      <c r="WH14">
        <v>0</v>
      </c>
      <c r="WI14">
        <v>0</v>
      </c>
      <c r="WJ14">
        <v>0</v>
      </c>
      <c r="WK14">
        <v>0</v>
      </c>
      <c r="WL14">
        <v>0</v>
      </c>
      <c r="WM14">
        <v>0</v>
      </c>
      <c r="WN14">
        <v>0</v>
      </c>
      <c r="WO14">
        <v>0</v>
      </c>
      <c r="WP14">
        <v>0</v>
      </c>
      <c r="WQ14">
        <v>0</v>
      </c>
      <c r="WR14">
        <v>0</v>
      </c>
      <c r="WS14">
        <v>0</v>
      </c>
      <c r="WT14">
        <v>0</v>
      </c>
      <c r="WU14">
        <v>0</v>
      </c>
      <c r="WV14">
        <v>6</v>
      </c>
      <c r="WW14">
        <v>0</v>
      </c>
      <c r="WX14">
        <v>0</v>
      </c>
      <c r="WY14">
        <v>0</v>
      </c>
      <c r="WZ14">
        <v>0</v>
      </c>
      <c r="XA14">
        <v>0</v>
      </c>
      <c r="XB14">
        <v>0</v>
      </c>
      <c r="XC14">
        <v>0</v>
      </c>
      <c r="XD14">
        <v>0</v>
      </c>
      <c r="XE14">
        <v>0</v>
      </c>
      <c r="XF14">
        <v>0</v>
      </c>
      <c r="XG14">
        <v>0</v>
      </c>
      <c r="XH14">
        <v>0</v>
      </c>
      <c r="XI14">
        <v>0</v>
      </c>
      <c r="XJ14">
        <v>0</v>
      </c>
      <c r="XK14">
        <v>0</v>
      </c>
      <c r="XL14">
        <v>0</v>
      </c>
      <c r="XM14">
        <v>0</v>
      </c>
      <c r="XN14">
        <v>0</v>
      </c>
      <c r="XO14">
        <v>0</v>
      </c>
      <c r="XP14">
        <v>0</v>
      </c>
      <c r="XQ14">
        <v>0</v>
      </c>
      <c r="XR14">
        <v>0</v>
      </c>
      <c r="XS14">
        <v>0</v>
      </c>
      <c r="XT14">
        <v>0</v>
      </c>
      <c r="XU14">
        <v>0</v>
      </c>
      <c r="XV14">
        <v>0</v>
      </c>
      <c r="XW14">
        <v>0</v>
      </c>
      <c r="XX14">
        <v>0</v>
      </c>
      <c r="XY14">
        <v>0</v>
      </c>
      <c r="XZ14">
        <v>0</v>
      </c>
      <c r="YA14">
        <v>0</v>
      </c>
      <c r="YB14">
        <v>0</v>
      </c>
      <c r="YC14">
        <v>0</v>
      </c>
      <c r="YD14">
        <v>0</v>
      </c>
      <c r="YE14">
        <v>0</v>
      </c>
      <c r="YF14">
        <v>0</v>
      </c>
      <c r="YG14">
        <v>0</v>
      </c>
      <c r="YH14">
        <v>0</v>
      </c>
      <c r="YI14">
        <v>51</v>
      </c>
      <c r="YJ14">
        <v>0</v>
      </c>
      <c r="YK14">
        <v>0</v>
      </c>
      <c r="YL14">
        <v>0</v>
      </c>
      <c r="YM14">
        <v>0</v>
      </c>
      <c r="YN14">
        <v>0</v>
      </c>
      <c r="YO14">
        <v>0</v>
      </c>
      <c r="YP14">
        <v>0</v>
      </c>
      <c r="YQ14">
        <v>0</v>
      </c>
      <c r="YR14">
        <v>0</v>
      </c>
      <c r="YS14">
        <v>0</v>
      </c>
      <c r="YT14">
        <v>0</v>
      </c>
      <c r="YU14">
        <v>0</v>
      </c>
      <c r="YV14">
        <v>0</v>
      </c>
      <c r="YW14">
        <v>11</v>
      </c>
      <c r="YX14">
        <v>0</v>
      </c>
      <c r="YY14">
        <v>0</v>
      </c>
      <c r="YZ14">
        <v>0</v>
      </c>
      <c r="ZA14">
        <v>0</v>
      </c>
      <c r="ZB14">
        <v>0</v>
      </c>
      <c r="ZC14">
        <v>0</v>
      </c>
      <c r="ZD14">
        <v>0</v>
      </c>
      <c r="ZE14">
        <v>0</v>
      </c>
      <c r="ZF14">
        <v>0</v>
      </c>
      <c r="ZG14">
        <v>0</v>
      </c>
      <c r="ZH14">
        <v>0</v>
      </c>
      <c r="ZI14">
        <v>0</v>
      </c>
      <c r="ZJ14">
        <v>0</v>
      </c>
      <c r="ZK14">
        <v>0</v>
      </c>
      <c r="ZL14">
        <v>0</v>
      </c>
      <c r="ZM14">
        <v>0</v>
      </c>
      <c r="ZN14">
        <v>0</v>
      </c>
      <c r="ZO14">
        <v>0</v>
      </c>
      <c r="ZP14">
        <v>0</v>
      </c>
      <c r="ZQ14">
        <v>0</v>
      </c>
      <c r="ZR14">
        <v>0</v>
      </c>
      <c r="ZS14">
        <v>0</v>
      </c>
      <c r="ZT14">
        <v>0</v>
      </c>
      <c r="ZU14">
        <v>0</v>
      </c>
      <c r="ZV14">
        <v>0</v>
      </c>
      <c r="ZW14">
        <v>0</v>
      </c>
      <c r="ZX14">
        <v>2</v>
      </c>
      <c r="ZY14">
        <v>0</v>
      </c>
      <c r="ZZ14">
        <v>0</v>
      </c>
      <c r="AAA14">
        <v>0</v>
      </c>
      <c r="AAB14">
        <v>0</v>
      </c>
      <c r="AAC14">
        <v>0</v>
      </c>
      <c r="AAD14">
        <v>0</v>
      </c>
      <c r="AAE14">
        <v>0</v>
      </c>
      <c r="AAF14">
        <v>0</v>
      </c>
      <c r="AAG14">
        <v>0</v>
      </c>
      <c r="AAH14">
        <v>0</v>
      </c>
      <c r="AAI14">
        <v>0</v>
      </c>
      <c r="AAJ14">
        <v>0</v>
      </c>
      <c r="AAK14">
        <v>0</v>
      </c>
      <c r="AAL14">
        <v>0</v>
      </c>
      <c r="AAM14">
        <v>0</v>
      </c>
      <c r="AAN14">
        <v>0</v>
      </c>
      <c r="AAO14">
        <v>0</v>
      </c>
      <c r="AAP14">
        <v>0</v>
      </c>
      <c r="AAQ14">
        <v>0</v>
      </c>
      <c r="AAR14">
        <v>0</v>
      </c>
      <c r="AAS14">
        <v>0</v>
      </c>
      <c r="AAT14">
        <v>0</v>
      </c>
      <c r="AAU14">
        <v>0</v>
      </c>
      <c r="AAV14">
        <v>0</v>
      </c>
      <c r="AAW14">
        <v>0</v>
      </c>
      <c r="AAX14">
        <v>0</v>
      </c>
      <c r="AAY14">
        <v>0</v>
      </c>
      <c r="AAZ14">
        <v>0</v>
      </c>
      <c r="ABA14">
        <v>0</v>
      </c>
      <c r="ABB14">
        <v>0</v>
      </c>
      <c r="ABC14">
        <v>0</v>
      </c>
      <c r="ABD14">
        <v>0</v>
      </c>
      <c r="ABE14">
        <v>0</v>
      </c>
      <c r="ABF14">
        <v>0</v>
      </c>
      <c r="ABG14">
        <v>0</v>
      </c>
      <c r="ABH14">
        <v>0</v>
      </c>
      <c r="ABI14">
        <v>0</v>
      </c>
      <c r="ABJ14">
        <v>0</v>
      </c>
      <c r="ABK14">
        <v>0</v>
      </c>
      <c r="ABL14">
        <v>0</v>
      </c>
      <c r="ABM14">
        <v>0</v>
      </c>
      <c r="ABN14">
        <v>7</v>
      </c>
      <c r="ABO14">
        <v>0</v>
      </c>
      <c r="ABP14">
        <v>0</v>
      </c>
      <c r="ABQ14">
        <v>0</v>
      </c>
      <c r="ABR14">
        <v>0</v>
      </c>
      <c r="ABS14">
        <v>0</v>
      </c>
      <c r="ABT14">
        <v>0</v>
      </c>
      <c r="ABU14">
        <v>7</v>
      </c>
      <c r="ABV14">
        <v>0</v>
      </c>
      <c r="ABW14">
        <v>0</v>
      </c>
      <c r="ABX14">
        <v>0</v>
      </c>
      <c r="ABY14">
        <v>0</v>
      </c>
      <c r="ABZ14">
        <v>0</v>
      </c>
      <c r="ACA14">
        <v>0</v>
      </c>
      <c r="ACB14">
        <v>0</v>
      </c>
      <c r="ACC14">
        <v>0</v>
      </c>
      <c r="ACD14">
        <v>0</v>
      </c>
      <c r="ACE14">
        <v>0</v>
      </c>
      <c r="ACF14">
        <v>0</v>
      </c>
      <c r="ACG14">
        <v>0</v>
      </c>
      <c r="ACH14">
        <v>0</v>
      </c>
      <c r="ACI14">
        <v>0</v>
      </c>
      <c r="ACJ14">
        <v>0</v>
      </c>
      <c r="ACK14">
        <v>0</v>
      </c>
      <c r="ACL14">
        <v>0</v>
      </c>
      <c r="ACM14">
        <v>0</v>
      </c>
      <c r="ACN14">
        <v>0</v>
      </c>
      <c r="ACO14">
        <v>0</v>
      </c>
      <c r="ACP14">
        <v>0</v>
      </c>
      <c r="ACQ14">
        <v>30</v>
      </c>
      <c r="ACR14">
        <v>0</v>
      </c>
      <c r="ACS14">
        <v>0</v>
      </c>
      <c r="ACT14">
        <v>0</v>
      </c>
      <c r="ACU14">
        <v>29</v>
      </c>
      <c r="ACV14">
        <v>0</v>
      </c>
      <c r="ACW14">
        <v>0</v>
      </c>
      <c r="ACX14">
        <v>0</v>
      </c>
      <c r="ACY14">
        <v>0</v>
      </c>
      <c r="ACZ14">
        <v>0</v>
      </c>
      <c r="ADA14">
        <v>0</v>
      </c>
      <c r="ADB14">
        <v>0</v>
      </c>
      <c r="ADC14">
        <v>0</v>
      </c>
      <c r="ADD14">
        <v>0</v>
      </c>
      <c r="ADE14">
        <v>0</v>
      </c>
      <c r="ADF14">
        <v>0</v>
      </c>
      <c r="ADG14">
        <v>0</v>
      </c>
      <c r="ADH14">
        <v>0</v>
      </c>
      <c r="ADI14">
        <v>0</v>
      </c>
      <c r="ADJ14">
        <v>0</v>
      </c>
      <c r="ADK14">
        <v>0</v>
      </c>
      <c r="ADL14">
        <v>0</v>
      </c>
      <c r="ADM14">
        <v>0</v>
      </c>
      <c r="ADN14">
        <v>0</v>
      </c>
      <c r="ADO14">
        <v>0</v>
      </c>
      <c r="ADP14">
        <v>0</v>
      </c>
      <c r="ADQ14">
        <v>0</v>
      </c>
      <c r="ADR14">
        <v>0</v>
      </c>
      <c r="ADS14">
        <v>0</v>
      </c>
      <c r="ADT14">
        <v>0</v>
      </c>
      <c r="ADU14">
        <v>0</v>
      </c>
      <c r="ADV14">
        <v>0</v>
      </c>
      <c r="ADW14">
        <v>0</v>
      </c>
      <c r="ADX14">
        <v>0</v>
      </c>
      <c r="ADY14">
        <v>0</v>
      </c>
      <c r="ADZ14">
        <v>0</v>
      </c>
      <c r="AEA14">
        <v>0</v>
      </c>
      <c r="AEB14">
        <v>0</v>
      </c>
      <c r="AEC14">
        <v>0</v>
      </c>
      <c r="AED14">
        <v>0</v>
      </c>
      <c r="AEE14">
        <v>0</v>
      </c>
      <c r="AEF14">
        <v>0</v>
      </c>
      <c r="AEG14">
        <v>0</v>
      </c>
      <c r="AEH14">
        <v>0</v>
      </c>
      <c r="AEI14">
        <v>0</v>
      </c>
      <c r="AEJ14">
        <v>0</v>
      </c>
      <c r="AEK14">
        <v>0</v>
      </c>
      <c r="AEL14">
        <v>0</v>
      </c>
      <c r="AEM14">
        <v>0</v>
      </c>
      <c r="AEN14">
        <v>0</v>
      </c>
      <c r="AEO14">
        <v>0</v>
      </c>
      <c r="AEP14">
        <v>0</v>
      </c>
      <c r="AEQ14">
        <v>0</v>
      </c>
      <c r="AER14">
        <v>0</v>
      </c>
      <c r="AES14">
        <v>0</v>
      </c>
      <c r="AET14">
        <v>0</v>
      </c>
      <c r="AEU14">
        <v>0</v>
      </c>
      <c r="AEV14">
        <v>0</v>
      </c>
      <c r="AEW14">
        <v>0</v>
      </c>
      <c r="AEX14">
        <v>0</v>
      </c>
      <c r="AEY14">
        <v>0</v>
      </c>
      <c r="AEZ14">
        <v>0</v>
      </c>
      <c r="AFA14">
        <v>0</v>
      </c>
      <c r="AFB14">
        <v>0</v>
      </c>
      <c r="AFC14">
        <v>0</v>
      </c>
      <c r="AFD14">
        <v>0</v>
      </c>
      <c r="AFE14">
        <v>0</v>
      </c>
      <c r="AFF14">
        <v>0</v>
      </c>
      <c r="AFG14">
        <v>0</v>
      </c>
      <c r="AFH14">
        <v>0</v>
      </c>
      <c r="AFI14">
        <v>0</v>
      </c>
      <c r="AFJ14">
        <v>0</v>
      </c>
      <c r="AFK14">
        <v>0</v>
      </c>
      <c r="AFL14">
        <v>0</v>
      </c>
      <c r="AFM14">
        <v>0</v>
      </c>
      <c r="AFN14">
        <v>0</v>
      </c>
      <c r="AFO14">
        <v>0</v>
      </c>
      <c r="AFP14">
        <v>0</v>
      </c>
      <c r="AFQ14">
        <v>0</v>
      </c>
      <c r="AFR14">
        <v>0</v>
      </c>
      <c r="AFS14">
        <v>0</v>
      </c>
      <c r="AFT14">
        <v>0</v>
      </c>
      <c r="AFU14">
        <v>0</v>
      </c>
      <c r="AFV14">
        <v>0</v>
      </c>
      <c r="AFW14">
        <v>0</v>
      </c>
      <c r="AFX14">
        <v>0</v>
      </c>
      <c r="AFY14">
        <v>0</v>
      </c>
      <c r="AFZ14">
        <v>0</v>
      </c>
      <c r="AGA14">
        <v>0</v>
      </c>
      <c r="AGB14">
        <v>0</v>
      </c>
      <c r="AGC14">
        <v>0</v>
      </c>
      <c r="AGD14">
        <v>0</v>
      </c>
      <c r="AGE14">
        <v>0</v>
      </c>
      <c r="AGF14">
        <v>0</v>
      </c>
      <c r="AGG14">
        <v>0</v>
      </c>
      <c r="AGH14">
        <v>0</v>
      </c>
      <c r="AGI14">
        <v>0</v>
      </c>
      <c r="AGJ14">
        <v>0</v>
      </c>
      <c r="AGK14">
        <v>0</v>
      </c>
      <c r="AGL14">
        <v>0</v>
      </c>
      <c r="AGM14">
        <v>0</v>
      </c>
      <c r="AGN14">
        <v>0</v>
      </c>
      <c r="AGO14">
        <v>0</v>
      </c>
      <c r="AGP14">
        <v>0</v>
      </c>
      <c r="AGQ14">
        <v>0</v>
      </c>
      <c r="AGR14">
        <v>0</v>
      </c>
      <c r="AGS14">
        <v>0</v>
      </c>
      <c r="AGT14">
        <v>0</v>
      </c>
      <c r="AGU14">
        <v>0</v>
      </c>
      <c r="AGV14">
        <v>0</v>
      </c>
      <c r="AGW14">
        <v>0</v>
      </c>
      <c r="AGX14">
        <v>0</v>
      </c>
      <c r="AGY14">
        <v>0</v>
      </c>
      <c r="AGZ14">
        <v>0</v>
      </c>
      <c r="AHA14">
        <v>0</v>
      </c>
      <c r="AHB14">
        <v>0</v>
      </c>
      <c r="AHC14">
        <v>0</v>
      </c>
      <c r="AHD14">
        <v>0</v>
      </c>
      <c r="AHE14">
        <v>0</v>
      </c>
      <c r="AHF14">
        <v>0</v>
      </c>
      <c r="AHG14">
        <v>0</v>
      </c>
      <c r="AHH14">
        <v>0</v>
      </c>
      <c r="AHI14">
        <v>0</v>
      </c>
      <c r="AHJ14">
        <v>0</v>
      </c>
      <c r="AHK14">
        <v>18</v>
      </c>
      <c r="AHL14">
        <v>18</v>
      </c>
      <c r="AHM14">
        <v>0</v>
      </c>
      <c r="AHN14">
        <v>0</v>
      </c>
      <c r="AHO14">
        <v>0</v>
      </c>
      <c r="AHP14">
        <v>0</v>
      </c>
      <c r="AHQ14">
        <v>0</v>
      </c>
      <c r="AHR14">
        <v>0</v>
      </c>
      <c r="AHS14">
        <v>0</v>
      </c>
      <c r="AHT14">
        <v>0</v>
      </c>
      <c r="AHU14">
        <v>0</v>
      </c>
      <c r="AHV14">
        <v>0</v>
      </c>
      <c r="AHW14">
        <v>0</v>
      </c>
      <c r="AHX14">
        <v>0</v>
      </c>
      <c r="AHY14">
        <v>0</v>
      </c>
      <c r="AHZ14">
        <v>6</v>
      </c>
      <c r="AIA14">
        <v>0</v>
      </c>
      <c r="AIB14">
        <v>0</v>
      </c>
      <c r="AIC14">
        <v>0</v>
      </c>
      <c r="AID14">
        <v>0</v>
      </c>
      <c r="AIE14">
        <v>0</v>
      </c>
      <c r="AIF14">
        <v>0</v>
      </c>
      <c r="AIG14">
        <v>0</v>
      </c>
      <c r="AIH14">
        <v>0</v>
      </c>
      <c r="AII14">
        <v>0</v>
      </c>
      <c r="AIJ14">
        <v>0</v>
      </c>
      <c r="AIK14">
        <v>0</v>
      </c>
      <c r="AIL14">
        <v>0</v>
      </c>
      <c r="AIM14">
        <v>0</v>
      </c>
      <c r="AIN14">
        <v>0</v>
      </c>
      <c r="AIO14">
        <v>0</v>
      </c>
      <c r="AIP14">
        <v>0</v>
      </c>
      <c r="AIQ14">
        <v>0</v>
      </c>
      <c r="AIR14">
        <v>0</v>
      </c>
      <c r="AIS14">
        <v>0</v>
      </c>
      <c r="AIT14">
        <v>0</v>
      </c>
      <c r="AIU14">
        <v>0</v>
      </c>
      <c r="AIV14">
        <v>0</v>
      </c>
      <c r="AIW14">
        <v>0</v>
      </c>
      <c r="AIX14">
        <v>0</v>
      </c>
      <c r="AIY14">
        <v>0</v>
      </c>
      <c r="AIZ14">
        <v>0</v>
      </c>
      <c r="AJA14">
        <v>0</v>
      </c>
      <c r="AJB14">
        <v>0</v>
      </c>
      <c r="AJC14">
        <v>0</v>
      </c>
      <c r="AJD14">
        <v>0</v>
      </c>
      <c r="AJE14">
        <v>0</v>
      </c>
      <c r="AJF14">
        <v>0</v>
      </c>
      <c r="AJG14">
        <v>0</v>
      </c>
      <c r="AJH14">
        <v>0</v>
      </c>
      <c r="AJI14">
        <v>2</v>
      </c>
      <c r="AJJ14">
        <v>0</v>
      </c>
      <c r="AJK14">
        <v>0</v>
      </c>
      <c r="AJL14">
        <v>0</v>
      </c>
      <c r="AJM14">
        <v>0</v>
      </c>
      <c r="AJN14">
        <v>0</v>
      </c>
      <c r="AJO14">
        <v>0</v>
      </c>
      <c r="AJP14">
        <v>0</v>
      </c>
      <c r="AJQ14">
        <v>0</v>
      </c>
      <c r="AJR14">
        <v>0</v>
      </c>
      <c r="AJS14">
        <v>0</v>
      </c>
      <c r="AJT14">
        <v>0</v>
      </c>
      <c r="AJU14">
        <v>0</v>
      </c>
      <c r="AJV14">
        <v>0</v>
      </c>
      <c r="AJW14">
        <v>0</v>
      </c>
      <c r="AJX14">
        <v>0</v>
      </c>
      <c r="AJY14">
        <v>0</v>
      </c>
      <c r="AJZ14">
        <v>0</v>
      </c>
      <c r="AKA14">
        <v>0</v>
      </c>
      <c r="AKB14">
        <v>0</v>
      </c>
      <c r="AKC14">
        <v>0</v>
      </c>
      <c r="AKD14">
        <v>0</v>
      </c>
      <c r="AKE14">
        <v>0</v>
      </c>
      <c r="AKF14">
        <v>0</v>
      </c>
      <c r="AKG14">
        <v>0</v>
      </c>
      <c r="AKH14">
        <v>0</v>
      </c>
      <c r="AKI14">
        <v>0</v>
      </c>
      <c r="AKJ14">
        <v>0</v>
      </c>
      <c r="AKK14">
        <v>0</v>
      </c>
      <c r="AKL14">
        <v>0</v>
      </c>
      <c r="AKM14">
        <v>0</v>
      </c>
      <c r="AKN14">
        <v>0</v>
      </c>
      <c r="AKO14">
        <v>0</v>
      </c>
      <c r="AKP14">
        <v>0</v>
      </c>
      <c r="AKQ14">
        <v>0</v>
      </c>
      <c r="AKR14">
        <v>0</v>
      </c>
      <c r="AKS14">
        <v>0</v>
      </c>
      <c r="AKT14">
        <v>0</v>
      </c>
      <c r="AKU14">
        <v>0</v>
      </c>
      <c r="AKV14">
        <v>0</v>
      </c>
      <c r="AKW14">
        <v>0</v>
      </c>
      <c r="AKX14">
        <v>0</v>
      </c>
      <c r="AKY14">
        <v>0</v>
      </c>
      <c r="AKZ14">
        <v>0</v>
      </c>
      <c r="ALA14">
        <v>0</v>
      </c>
      <c r="ALB14">
        <v>0</v>
      </c>
      <c r="ALC14">
        <v>0</v>
      </c>
      <c r="ALD14">
        <v>0</v>
      </c>
      <c r="ALE14">
        <v>0</v>
      </c>
      <c r="ALF14">
        <v>0</v>
      </c>
      <c r="ALG14">
        <v>0</v>
      </c>
      <c r="ALH14">
        <v>0</v>
      </c>
      <c r="ALI14">
        <v>0</v>
      </c>
      <c r="ALJ14">
        <v>0</v>
      </c>
      <c r="ALK14">
        <v>0</v>
      </c>
      <c r="ALL14">
        <v>0</v>
      </c>
      <c r="ALM14">
        <v>0</v>
      </c>
      <c r="ALN14">
        <v>0</v>
      </c>
      <c r="ALO14">
        <v>0</v>
      </c>
      <c r="ALP14">
        <v>0</v>
      </c>
      <c r="ALQ14">
        <v>0</v>
      </c>
      <c r="ALR14">
        <v>0</v>
      </c>
      <c r="ALS14">
        <v>0</v>
      </c>
      <c r="ALT14">
        <v>0</v>
      </c>
      <c r="ALU14">
        <v>0</v>
      </c>
      <c r="ALV14">
        <v>0</v>
      </c>
      <c r="ALW14">
        <v>0</v>
      </c>
      <c r="ALX14">
        <v>0</v>
      </c>
      <c r="ALY14">
        <v>0</v>
      </c>
      <c r="ALZ14">
        <v>0</v>
      </c>
      <c r="AMA14">
        <v>0</v>
      </c>
      <c r="AMB14">
        <v>0</v>
      </c>
      <c r="AMC14">
        <v>0</v>
      </c>
      <c r="AMD14">
        <v>0</v>
      </c>
      <c r="AME14">
        <v>0</v>
      </c>
      <c r="AMF14">
        <v>0</v>
      </c>
      <c r="AMG14">
        <v>0</v>
      </c>
      <c r="AMH14">
        <v>0</v>
      </c>
      <c r="AMI14">
        <v>0</v>
      </c>
      <c r="AMJ14">
        <v>0</v>
      </c>
      <c r="AMK14">
        <v>0</v>
      </c>
      <c r="AML14">
        <v>0</v>
      </c>
      <c r="AMM14">
        <v>0</v>
      </c>
      <c r="AMN14">
        <v>0</v>
      </c>
      <c r="AMO14">
        <v>0</v>
      </c>
      <c r="AMP14">
        <v>0</v>
      </c>
      <c r="AMQ14">
        <v>0</v>
      </c>
      <c r="AMR14">
        <v>0</v>
      </c>
      <c r="AMS14">
        <v>0</v>
      </c>
      <c r="AMT14">
        <v>0</v>
      </c>
      <c r="AMU14">
        <v>0</v>
      </c>
      <c r="AMV14">
        <v>0</v>
      </c>
      <c r="AMW14">
        <v>0</v>
      </c>
      <c r="AMX14">
        <v>0</v>
      </c>
      <c r="AMY14">
        <v>0</v>
      </c>
      <c r="AMZ14">
        <v>0</v>
      </c>
      <c r="ANA14">
        <v>0</v>
      </c>
      <c r="ANB14">
        <v>0</v>
      </c>
      <c r="ANC14">
        <v>0</v>
      </c>
      <c r="AND14">
        <v>0</v>
      </c>
      <c r="ANE14">
        <v>0</v>
      </c>
      <c r="ANF14">
        <v>0</v>
      </c>
      <c r="ANG14">
        <v>0</v>
      </c>
      <c r="ANH14">
        <v>0</v>
      </c>
      <c r="ANI14">
        <v>0</v>
      </c>
      <c r="ANJ14">
        <v>0</v>
      </c>
      <c r="ANK14">
        <v>0</v>
      </c>
      <c r="ANL14">
        <v>0</v>
      </c>
      <c r="ANM14">
        <v>0</v>
      </c>
      <c r="ANN14">
        <v>0</v>
      </c>
      <c r="ANO14">
        <v>0</v>
      </c>
      <c r="ANP14">
        <v>0</v>
      </c>
      <c r="ANQ14">
        <v>0</v>
      </c>
      <c r="ANR14">
        <v>0</v>
      </c>
      <c r="ANS14">
        <v>0</v>
      </c>
      <c r="ANT14">
        <v>0</v>
      </c>
      <c r="ANU14">
        <v>0</v>
      </c>
      <c r="ANV14">
        <v>0</v>
      </c>
      <c r="ANW14">
        <v>0</v>
      </c>
      <c r="ANX14">
        <v>0</v>
      </c>
      <c r="ANY14">
        <v>0</v>
      </c>
      <c r="ANZ14">
        <v>0</v>
      </c>
      <c r="AOA14">
        <v>0</v>
      </c>
      <c r="AOB14">
        <v>0</v>
      </c>
      <c r="AOC14">
        <v>0</v>
      </c>
      <c r="AOD14">
        <v>0</v>
      </c>
      <c r="AOE14">
        <v>0</v>
      </c>
      <c r="AOF14">
        <v>0</v>
      </c>
      <c r="AOG14">
        <v>0</v>
      </c>
      <c r="AOH14">
        <v>0</v>
      </c>
      <c r="AOI14">
        <v>0</v>
      </c>
      <c r="AOJ14">
        <v>0</v>
      </c>
      <c r="AOK14">
        <v>0</v>
      </c>
      <c r="AOL14">
        <v>0</v>
      </c>
      <c r="AOM14">
        <v>0</v>
      </c>
      <c r="AON14">
        <v>0</v>
      </c>
      <c r="AOO14">
        <v>0</v>
      </c>
      <c r="AOP14">
        <v>0</v>
      </c>
      <c r="AOQ14">
        <v>0</v>
      </c>
      <c r="AOR14">
        <v>0</v>
      </c>
      <c r="AOS14">
        <v>0</v>
      </c>
      <c r="AOT14">
        <v>0</v>
      </c>
      <c r="AOU14">
        <v>0</v>
      </c>
      <c r="AOV14">
        <v>0</v>
      </c>
      <c r="AOW14">
        <v>0</v>
      </c>
      <c r="AOX14">
        <v>0</v>
      </c>
      <c r="AOY14">
        <v>0</v>
      </c>
      <c r="AOZ14">
        <v>0</v>
      </c>
      <c r="APA14">
        <v>0</v>
      </c>
      <c r="APB14">
        <v>0</v>
      </c>
      <c r="APC14">
        <v>0</v>
      </c>
      <c r="APD14">
        <v>0</v>
      </c>
      <c r="APE14">
        <v>0</v>
      </c>
      <c r="APF14">
        <v>0</v>
      </c>
      <c r="APG14">
        <v>0</v>
      </c>
      <c r="APH14">
        <v>0</v>
      </c>
      <c r="API14">
        <v>0</v>
      </c>
      <c r="APJ14">
        <v>0</v>
      </c>
      <c r="APK14">
        <v>0</v>
      </c>
      <c r="APL14">
        <v>0</v>
      </c>
      <c r="APM14">
        <v>0</v>
      </c>
      <c r="APN14">
        <v>0</v>
      </c>
      <c r="APO14">
        <v>0</v>
      </c>
      <c r="APP14">
        <v>0</v>
      </c>
      <c r="APQ14">
        <v>0</v>
      </c>
      <c r="APR14">
        <v>0</v>
      </c>
      <c r="APS14">
        <v>0</v>
      </c>
      <c r="APT14">
        <v>0</v>
      </c>
      <c r="APU14">
        <v>0</v>
      </c>
      <c r="APV14">
        <v>0</v>
      </c>
      <c r="APW14">
        <v>0</v>
      </c>
      <c r="APX14">
        <v>0</v>
      </c>
      <c r="APY14">
        <v>0</v>
      </c>
      <c r="APZ14">
        <v>0</v>
      </c>
      <c r="AQA14">
        <v>0</v>
      </c>
      <c r="AQB14">
        <v>0</v>
      </c>
      <c r="AQC14">
        <v>0</v>
      </c>
      <c r="AQD14">
        <v>0</v>
      </c>
      <c r="AQE14">
        <v>0</v>
      </c>
      <c r="AQF14">
        <v>0</v>
      </c>
      <c r="AQG14">
        <v>0</v>
      </c>
      <c r="AQH14">
        <v>0</v>
      </c>
      <c r="AQI14">
        <v>0</v>
      </c>
      <c r="AQJ14">
        <v>0</v>
      </c>
      <c r="AQK14">
        <v>0</v>
      </c>
      <c r="AQL14">
        <v>0</v>
      </c>
      <c r="AQM14">
        <v>0</v>
      </c>
      <c r="AQN14">
        <v>0</v>
      </c>
      <c r="AQO14">
        <v>0</v>
      </c>
      <c r="AQP14">
        <v>3</v>
      </c>
      <c r="AQQ14">
        <v>0</v>
      </c>
      <c r="AQR14">
        <v>0</v>
      </c>
      <c r="AQS14">
        <v>0</v>
      </c>
      <c r="AQT14">
        <v>0</v>
      </c>
      <c r="AQU14">
        <v>0</v>
      </c>
      <c r="AQV14">
        <v>0</v>
      </c>
      <c r="AQW14">
        <v>0</v>
      </c>
      <c r="AQX14">
        <v>0</v>
      </c>
      <c r="AQY14">
        <v>0</v>
      </c>
      <c r="AQZ14">
        <v>0</v>
      </c>
      <c r="ARA14">
        <v>0</v>
      </c>
      <c r="ARB14">
        <v>0</v>
      </c>
      <c r="ARC14">
        <v>0</v>
      </c>
      <c r="ARD14">
        <v>0</v>
      </c>
      <c r="ARE14">
        <v>0</v>
      </c>
      <c r="ARF14">
        <v>0</v>
      </c>
      <c r="ARG14">
        <v>0</v>
      </c>
      <c r="ARH14">
        <v>0</v>
      </c>
      <c r="ARI14">
        <v>0</v>
      </c>
      <c r="ARJ14">
        <v>0</v>
      </c>
      <c r="ARK14">
        <v>0</v>
      </c>
      <c r="ARL14">
        <v>0</v>
      </c>
      <c r="ARM14">
        <v>0</v>
      </c>
      <c r="ARN14">
        <v>0</v>
      </c>
      <c r="ARO14">
        <v>0</v>
      </c>
      <c r="ARP14">
        <v>0</v>
      </c>
      <c r="ARQ14">
        <v>0</v>
      </c>
      <c r="ARR14">
        <v>0</v>
      </c>
      <c r="ARS14">
        <v>0</v>
      </c>
      <c r="ART14">
        <v>0</v>
      </c>
      <c r="ARU14">
        <v>0</v>
      </c>
      <c r="ARV14">
        <v>0</v>
      </c>
      <c r="ARW14">
        <v>0</v>
      </c>
      <c r="ARX14">
        <v>0</v>
      </c>
      <c r="ARY14">
        <v>0</v>
      </c>
      <c r="ARZ14">
        <v>0</v>
      </c>
      <c r="ASA14">
        <v>0</v>
      </c>
      <c r="ASB14">
        <v>0</v>
      </c>
      <c r="ASC14">
        <v>0</v>
      </c>
      <c r="ASD14">
        <v>0</v>
      </c>
      <c r="ASE14">
        <v>0</v>
      </c>
      <c r="ASF14">
        <v>0</v>
      </c>
      <c r="ASG14">
        <v>0</v>
      </c>
      <c r="ASH14">
        <v>0</v>
      </c>
      <c r="ASI14">
        <v>0</v>
      </c>
      <c r="ASJ14">
        <v>0</v>
      </c>
      <c r="ASK14">
        <v>0</v>
      </c>
      <c r="ASL14">
        <v>0</v>
      </c>
      <c r="ASM14">
        <v>0</v>
      </c>
      <c r="ASN14">
        <v>0</v>
      </c>
      <c r="ASO14">
        <v>0</v>
      </c>
      <c r="ASP14">
        <v>0</v>
      </c>
      <c r="ASQ14">
        <v>0</v>
      </c>
      <c r="ASR14">
        <v>0</v>
      </c>
      <c r="ASS14">
        <v>0</v>
      </c>
      <c r="AST14">
        <v>0</v>
      </c>
      <c r="ASU14">
        <v>0</v>
      </c>
      <c r="ASV14">
        <v>0</v>
      </c>
      <c r="ASW14">
        <v>0</v>
      </c>
      <c r="ASX14">
        <v>7</v>
      </c>
      <c r="ASY14">
        <v>0</v>
      </c>
      <c r="ASZ14">
        <v>0</v>
      </c>
      <c r="ATA14">
        <v>0</v>
      </c>
      <c r="ATB14">
        <v>0</v>
      </c>
      <c r="ATC14">
        <v>0</v>
      </c>
      <c r="ATD14">
        <v>0</v>
      </c>
      <c r="ATE14">
        <v>0</v>
      </c>
      <c r="ATF14">
        <v>0</v>
      </c>
      <c r="ATG14">
        <v>0</v>
      </c>
      <c r="ATH14">
        <v>0</v>
      </c>
      <c r="ATI14">
        <v>0</v>
      </c>
      <c r="ATJ14">
        <v>0</v>
      </c>
      <c r="ATK14">
        <v>0</v>
      </c>
      <c r="ATL14">
        <v>0</v>
      </c>
      <c r="ATM14">
        <v>0</v>
      </c>
      <c r="ATN14">
        <v>0</v>
      </c>
      <c r="ATO14">
        <v>0</v>
      </c>
      <c r="ATP14">
        <v>0</v>
      </c>
      <c r="ATQ14">
        <v>0</v>
      </c>
      <c r="ATR14">
        <v>0</v>
      </c>
      <c r="ATS14">
        <v>0</v>
      </c>
      <c r="ATT14">
        <v>0</v>
      </c>
      <c r="ATU14">
        <v>0</v>
      </c>
      <c r="ATV14">
        <v>0</v>
      </c>
      <c r="ATW14">
        <v>0</v>
      </c>
      <c r="ATX14">
        <v>0</v>
      </c>
      <c r="ATY14">
        <v>0</v>
      </c>
      <c r="ATZ14">
        <v>0</v>
      </c>
      <c r="AUA14">
        <v>0</v>
      </c>
      <c r="AUB14">
        <v>0</v>
      </c>
      <c r="AUC14">
        <v>0</v>
      </c>
      <c r="AUD14">
        <v>0</v>
      </c>
      <c r="AUE14">
        <v>0</v>
      </c>
      <c r="AUF14">
        <v>0</v>
      </c>
      <c r="AUG14">
        <v>0</v>
      </c>
      <c r="AUH14">
        <v>0</v>
      </c>
      <c r="AUI14">
        <v>0</v>
      </c>
      <c r="AUJ14">
        <v>0</v>
      </c>
      <c r="AUK14">
        <v>0</v>
      </c>
      <c r="AUL14">
        <v>0</v>
      </c>
      <c r="AUM14">
        <v>0</v>
      </c>
      <c r="AUN14">
        <v>0</v>
      </c>
      <c r="AUO14">
        <v>0</v>
      </c>
      <c r="AUP14">
        <v>0</v>
      </c>
      <c r="AUQ14">
        <v>0</v>
      </c>
      <c r="AUR14">
        <v>0</v>
      </c>
      <c r="AUS14">
        <v>0</v>
      </c>
      <c r="AUT14">
        <v>0</v>
      </c>
      <c r="AUU14">
        <v>0</v>
      </c>
      <c r="AUV14">
        <v>0</v>
      </c>
      <c r="AUW14">
        <v>0</v>
      </c>
      <c r="AUX14">
        <v>0</v>
      </c>
      <c r="AUY14">
        <v>0</v>
      </c>
      <c r="AUZ14">
        <v>0</v>
      </c>
      <c r="AVA14">
        <v>0</v>
      </c>
      <c r="AVB14">
        <v>0</v>
      </c>
      <c r="AVC14">
        <v>0</v>
      </c>
      <c r="AVD14">
        <v>0</v>
      </c>
      <c r="AVE14">
        <v>0</v>
      </c>
      <c r="AVF14">
        <v>0</v>
      </c>
      <c r="AVG14">
        <v>0</v>
      </c>
      <c r="AVH14">
        <v>0</v>
      </c>
      <c r="AVI14">
        <v>0</v>
      </c>
      <c r="AVJ14">
        <v>0</v>
      </c>
      <c r="AVK14">
        <v>0</v>
      </c>
      <c r="AVL14">
        <v>0</v>
      </c>
      <c r="AVM14">
        <v>0</v>
      </c>
      <c r="AVN14">
        <v>0</v>
      </c>
      <c r="AVO14">
        <v>0</v>
      </c>
      <c r="AVP14">
        <v>0</v>
      </c>
      <c r="AVQ14">
        <v>0</v>
      </c>
      <c r="AVR14">
        <v>0</v>
      </c>
      <c r="AVS14">
        <v>0</v>
      </c>
      <c r="AVT14">
        <v>0</v>
      </c>
      <c r="AVU14">
        <v>0</v>
      </c>
      <c r="AVV14">
        <v>0</v>
      </c>
      <c r="AVW14">
        <v>0</v>
      </c>
      <c r="AVX14">
        <v>0</v>
      </c>
      <c r="AVY14">
        <v>0</v>
      </c>
      <c r="AVZ14">
        <v>0</v>
      </c>
      <c r="AWA14">
        <v>0</v>
      </c>
      <c r="AWB14">
        <v>0</v>
      </c>
      <c r="AWC14">
        <v>0</v>
      </c>
      <c r="AWD14">
        <v>0</v>
      </c>
      <c r="AWE14">
        <v>0</v>
      </c>
      <c r="AWF14">
        <v>0</v>
      </c>
      <c r="AWG14">
        <v>0</v>
      </c>
      <c r="AWH14">
        <v>0</v>
      </c>
      <c r="AWI14">
        <v>0</v>
      </c>
      <c r="AWJ14">
        <v>0</v>
      </c>
      <c r="AWK14">
        <v>0</v>
      </c>
      <c r="AWL14">
        <v>0</v>
      </c>
      <c r="AWM14">
        <v>0</v>
      </c>
      <c r="AWN14">
        <v>0</v>
      </c>
      <c r="AWO14">
        <v>0</v>
      </c>
      <c r="AWP14">
        <v>0</v>
      </c>
      <c r="AWQ14">
        <v>0</v>
      </c>
      <c r="AWR14">
        <v>0</v>
      </c>
      <c r="AWS14">
        <v>0</v>
      </c>
      <c r="AWT14">
        <v>0</v>
      </c>
      <c r="AWU14">
        <v>0</v>
      </c>
      <c r="AWV14">
        <v>0</v>
      </c>
      <c r="AWW14">
        <v>0</v>
      </c>
      <c r="AWX14">
        <v>0</v>
      </c>
      <c r="AWY14">
        <v>0</v>
      </c>
      <c r="AWZ14">
        <v>0</v>
      </c>
      <c r="AXA14">
        <v>0</v>
      </c>
      <c r="AXB14">
        <v>0</v>
      </c>
      <c r="AXC14">
        <v>0</v>
      </c>
      <c r="AXD14">
        <v>4</v>
      </c>
      <c r="AXE14">
        <v>0</v>
      </c>
      <c r="AXF14">
        <v>0</v>
      </c>
      <c r="AXG14">
        <v>0</v>
      </c>
      <c r="AXH14">
        <v>0</v>
      </c>
      <c r="AXI14">
        <v>0</v>
      </c>
      <c r="AXJ14">
        <v>0</v>
      </c>
      <c r="AXK14">
        <v>0</v>
      </c>
      <c r="AXL14">
        <v>0</v>
      </c>
      <c r="AXM14">
        <v>0</v>
      </c>
      <c r="AXN14">
        <v>0</v>
      </c>
      <c r="AXO14">
        <v>0</v>
      </c>
      <c r="AXP14">
        <v>0</v>
      </c>
      <c r="AXQ14">
        <v>0</v>
      </c>
      <c r="AXR14">
        <v>0</v>
      </c>
      <c r="AXS14">
        <v>0</v>
      </c>
      <c r="AXT14">
        <v>0</v>
      </c>
      <c r="AXU14">
        <v>0</v>
      </c>
      <c r="AXV14">
        <v>0</v>
      </c>
      <c r="AXW14">
        <v>0</v>
      </c>
      <c r="AXX14">
        <v>0</v>
      </c>
      <c r="AXY14">
        <v>0</v>
      </c>
      <c r="AXZ14">
        <v>0</v>
      </c>
      <c r="AYA14">
        <v>0</v>
      </c>
      <c r="AYB14">
        <v>0</v>
      </c>
      <c r="AYC14">
        <v>0</v>
      </c>
      <c r="AYD14">
        <v>0</v>
      </c>
      <c r="AYE14">
        <v>0</v>
      </c>
      <c r="AYF14">
        <v>0</v>
      </c>
      <c r="AYG14">
        <v>0</v>
      </c>
      <c r="AYH14">
        <v>0</v>
      </c>
      <c r="AYI14">
        <v>0</v>
      </c>
      <c r="AYJ14">
        <v>0</v>
      </c>
      <c r="AYK14">
        <v>0</v>
      </c>
      <c r="AYL14">
        <v>0</v>
      </c>
      <c r="AYM14">
        <v>3</v>
      </c>
      <c r="AYN14">
        <v>3</v>
      </c>
      <c r="AYO14">
        <v>3</v>
      </c>
      <c r="AYP14">
        <v>0</v>
      </c>
      <c r="AYQ14">
        <v>0</v>
      </c>
      <c r="AYR14">
        <v>0</v>
      </c>
      <c r="AYS14">
        <v>0</v>
      </c>
      <c r="AYT14">
        <v>0</v>
      </c>
      <c r="AYU14">
        <v>0</v>
      </c>
      <c r="AYV14">
        <v>0</v>
      </c>
      <c r="AYW14">
        <v>0</v>
      </c>
      <c r="AYX14">
        <v>0</v>
      </c>
      <c r="AYY14">
        <v>0</v>
      </c>
      <c r="AYZ14">
        <v>0</v>
      </c>
      <c r="AZA14">
        <v>0</v>
      </c>
      <c r="AZB14">
        <v>0</v>
      </c>
      <c r="AZC14">
        <v>0</v>
      </c>
      <c r="AZD14">
        <v>0</v>
      </c>
      <c r="AZE14">
        <v>0</v>
      </c>
      <c r="AZF14">
        <v>0</v>
      </c>
      <c r="AZG14">
        <v>0</v>
      </c>
      <c r="AZH14">
        <v>0</v>
      </c>
      <c r="AZI14">
        <v>0</v>
      </c>
      <c r="AZJ14">
        <v>0</v>
      </c>
      <c r="AZK14">
        <v>0</v>
      </c>
      <c r="AZL14">
        <v>0</v>
      </c>
      <c r="AZM14">
        <v>0</v>
      </c>
      <c r="AZN14">
        <v>0</v>
      </c>
      <c r="AZO14">
        <v>0</v>
      </c>
      <c r="AZP14">
        <v>0</v>
      </c>
      <c r="AZQ14">
        <v>0</v>
      </c>
      <c r="AZR14">
        <v>0</v>
      </c>
      <c r="AZS14">
        <v>0</v>
      </c>
      <c r="AZT14">
        <v>0</v>
      </c>
      <c r="AZU14">
        <v>0</v>
      </c>
      <c r="AZV14">
        <v>0</v>
      </c>
      <c r="AZW14">
        <v>0</v>
      </c>
      <c r="AZX14">
        <v>0</v>
      </c>
      <c r="AZY14">
        <v>0</v>
      </c>
      <c r="AZZ14">
        <v>0</v>
      </c>
      <c r="BAA14">
        <v>0</v>
      </c>
      <c r="BAB14">
        <v>0</v>
      </c>
      <c r="BAC14">
        <v>0</v>
      </c>
      <c r="BAD14">
        <v>0</v>
      </c>
      <c r="BAE14">
        <v>0</v>
      </c>
      <c r="BAF14">
        <v>0</v>
      </c>
      <c r="BAG14">
        <v>0</v>
      </c>
    </row>
    <row r="15" spans="1:1385" x14ac:dyDescent="0.25">
      <c r="A15" t="s">
        <v>956</v>
      </c>
      <c r="B15" t="s">
        <v>558</v>
      </c>
      <c r="C15" t="s">
        <v>960</v>
      </c>
      <c r="D15">
        <v>3</v>
      </c>
      <c r="E15">
        <v>7.0000000000000007E-2</v>
      </c>
      <c r="F15">
        <v>43.99</v>
      </c>
      <c r="G15">
        <v>6.01</v>
      </c>
      <c r="H15">
        <v>0</v>
      </c>
      <c r="I15">
        <v>0</v>
      </c>
      <c r="J15">
        <v>25.72</v>
      </c>
      <c r="K15">
        <v>20.69</v>
      </c>
      <c r="L15">
        <v>35</v>
      </c>
      <c r="M15">
        <v>6.8</v>
      </c>
      <c r="N15">
        <v>76.400000000000006</v>
      </c>
      <c r="O15">
        <v>142</v>
      </c>
      <c r="P15">
        <v>27</v>
      </c>
      <c r="Q15">
        <v>4.5999999999999996</v>
      </c>
      <c r="R15">
        <v>0.20699999999999999</v>
      </c>
      <c r="S15">
        <v>2.16</v>
      </c>
      <c r="T15">
        <v>6.7</v>
      </c>
      <c r="U15">
        <v>658</v>
      </c>
      <c r="V15">
        <v>3.2</v>
      </c>
      <c r="W15">
        <v>2.1</v>
      </c>
      <c r="X15">
        <v>6.73</v>
      </c>
      <c r="Y15">
        <v>1.6039000000000001</v>
      </c>
      <c r="Z15">
        <v>3.5615999999999999</v>
      </c>
      <c r="AA15">
        <v>0.112</v>
      </c>
      <c r="AB15">
        <v>0.29399999999999998</v>
      </c>
      <c r="AC15">
        <v>0.371</v>
      </c>
      <c r="AD15">
        <v>0.21099999999999999</v>
      </c>
      <c r="AE15">
        <v>0.17199999999999999</v>
      </c>
      <c r="AF15">
        <v>7.0999999999999994E-2</v>
      </c>
      <c r="AG15">
        <v>0.27800000000000002</v>
      </c>
      <c r="AH15">
        <v>7.5999999999999998E-2</v>
      </c>
      <c r="AI15">
        <v>82953</v>
      </c>
      <c r="AJ15">
        <v>7874</v>
      </c>
      <c r="AK15">
        <v>11832</v>
      </c>
      <c r="AL15">
        <v>686</v>
      </c>
      <c r="AM15">
        <v>4031</v>
      </c>
      <c r="AN15">
        <v>5970</v>
      </c>
      <c r="AO15">
        <v>5901</v>
      </c>
      <c r="AP15">
        <v>3734</v>
      </c>
      <c r="AQ15">
        <v>82</v>
      </c>
      <c r="AR15">
        <v>879</v>
      </c>
      <c r="AS15">
        <v>2902</v>
      </c>
      <c r="AT15">
        <v>747</v>
      </c>
      <c r="AU15">
        <v>324</v>
      </c>
      <c r="AV15">
        <v>4246</v>
      </c>
      <c r="AW15">
        <v>0</v>
      </c>
      <c r="AX15">
        <v>94</v>
      </c>
      <c r="AY15">
        <v>28</v>
      </c>
      <c r="AZ15">
        <v>1110</v>
      </c>
      <c r="BA15">
        <v>0</v>
      </c>
      <c r="BB15">
        <v>0</v>
      </c>
      <c r="BC15">
        <v>63</v>
      </c>
      <c r="BD15">
        <v>485</v>
      </c>
      <c r="BE15">
        <v>2024</v>
      </c>
      <c r="BF15">
        <v>788</v>
      </c>
      <c r="BG15">
        <v>233</v>
      </c>
      <c r="BH15">
        <v>223</v>
      </c>
      <c r="BI15">
        <v>23</v>
      </c>
      <c r="BJ15">
        <v>1501</v>
      </c>
      <c r="BK15">
        <v>0</v>
      </c>
      <c r="BL15">
        <v>0</v>
      </c>
      <c r="BM15">
        <v>0</v>
      </c>
      <c r="BN15">
        <v>1120</v>
      </c>
      <c r="BO15">
        <v>13</v>
      </c>
      <c r="BP15">
        <v>518</v>
      </c>
      <c r="BQ15">
        <v>0</v>
      </c>
      <c r="BR15">
        <v>357</v>
      </c>
      <c r="BS15">
        <v>249</v>
      </c>
      <c r="BT15">
        <v>193</v>
      </c>
      <c r="BU15">
        <v>136</v>
      </c>
      <c r="BV15">
        <v>14</v>
      </c>
      <c r="BW15">
        <v>0</v>
      </c>
      <c r="BX15">
        <v>0</v>
      </c>
      <c r="BY15">
        <v>0</v>
      </c>
      <c r="BZ15">
        <v>424</v>
      </c>
      <c r="CA15">
        <v>0</v>
      </c>
      <c r="CB15">
        <v>1159</v>
      </c>
      <c r="CC15">
        <v>402</v>
      </c>
      <c r="CD15">
        <v>0</v>
      </c>
      <c r="CE15">
        <v>363</v>
      </c>
      <c r="CF15">
        <v>0</v>
      </c>
      <c r="CG15">
        <v>434</v>
      </c>
      <c r="CH15">
        <v>457</v>
      </c>
      <c r="CI15">
        <v>902</v>
      </c>
      <c r="CJ15">
        <v>378</v>
      </c>
      <c r="CK15">
        <v>355</v>
      </c>
      <c r="CL15">
        <v>0</v>
      </c>
      <c r="CM15">
        <v>0</v>
      </c>
      <c r="CN15">
        <v>359</v>
      </c>
      <c r="CO15">
        <v>0</v>
      </c>
      <c r="CP15">
        <v>2057</v>
      </c>
      <c r="CQ15">
        <v>226</v>
      </c>
      <c r="CR15">
        <v>0</v>
      </c>
      <c r="CS15">
        <v>0</v>
      </c>
      <c r="CT15">
        <v>0</v>
      </c>
      <c r="CU15">
        <v>123</v>
      </c>
      <c r="CV15">
        <v>33</v>
      </c>
      <c r="CW15">
        <v>0</v>
      </c>
      <c r="CX15">
        <v>0</v>
      </c>
      <c r="CY15">
        <v>6</v>
      </c>
      <c r="CZ15">
        <v>245</v>
      </c>
      <c r="DA15">
        <v>0</v>
      </c>
      <c r="DB15">
        <v>0</v>
      </c>
      <c r="DC15">
        <v>281</v>
      </c>
      <c r="DD15">
        <v>0</v>
      </c>
      <c r="DE15">
        <v>49</v>
      </c>
      <c r="DF15">
        <v>0</v>
      </c>
      <c r="DG15">
        <v>0</v>
      </c>
      <c r="DH15">
        <v>0</v>
      </c>
      <c r="DI15">
        <v>227</v>
      </c>
      <c r="DJ15">
        <v>0</v>
      </c>
      <c r="DK15">
        <v>103</v>
      </c>
      <c r="DL15">
        <v>256</v>
      </c>
      <c r="DM15">
        <v>0</v>
      </c>
      <c r="DN15">
        <v>320</v>
      </c>
      <c r="DO15">
        <v>1229</v>
      </c>
      <c r="DP15">
        <v>111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439</v>
      </c>
      <c r="DY15">
        <v>465</v>
      </c>
      <c r="DZ15">
        <v>80</v>
      </c>
      <c r="EA15">
        <v>755</v>
      </c>
      <c r="EB15">
        <v>333</v>
      </c>
      <c r="EC15">
        <v>128</v>
      </c>
      <c r="ED15">
        <v>0</v>
      </c>
      <c r="EE15">
        <v>21</v>
      </c>
      <c r="EF15">
        <v>236</v>
      </c>
      <c r="EG15">
        <v>0</v>
      </c>
      <c r="EH15">
        <v>0</v>
      </c>
      <c r="EI15">
        <v>0</v>
      </c>
      <c r="EJ15">
        <v>110</v>
      </c>
      <c r="EK15">
        <v>0</v>
      </c>
      <c r="EL15">
        <v>40</v>
      </c>
      <c r="EM15">
        <v>146</v>
      </c>
      <c r="EN15">
        <v>0</v>
      </c>
      <c r="EO15">
        <v>69</v>
      </c>
      <c r="EP15">
        <v>0</v>
      </c>
      <c r="EQ15">
        <v>56</v>
      </c>
      <c r="ER15">
        <v>70</v>
      </c>
      <c r="ES15">
        <v>0</v>
      </c>
      <c r="ET15">
        <v>0</v>
      </c>
      <c r="EU15">
        <v>37</v>
      </c>
      <c r="EV15">
        <v>58</v>
      </c>
      <c r="EW15">
        <v>84</v>
      </c>
      <c r="EX15">
        <v>0</v>
      </c>
      <c r="EY15">
        <v>0</v>
      </c>
      <c r="EZ15">
        <v>19</v>
      </c>
      <c r="FA15">
        <v>86</v>
      </c>
      <c r="FB15">
        <v>0</v>
      </c>
      <c r="FC15">
        <v>0</v>
      </c>
      <c r="FD15">
        <v>58</v>
      </c>
      <c r="FE15">
        <v>97</v>
      </c>
      <c r="FF15">
        <v>47</v>
      </c>
      <c r="FG15">
        <v>0</v>
      </c>
      <c r="FH15">
        <v>55</v>
      </c>
      <c r="FI15">
        <v>0</v>
      </c>
      <c r="FJ15">
        <v>61</v>
      </c>
      <c r="FK15">
        <v>136</v>
      </c>
      <c r="FL15">
        <v>0</v>
      </c>
      <c r="FM15">
        <v>24</v>
      </c>
      <c r="FN15">
        <v>0</v>
      </c>
      <c r="FO15">
        <v>0</v>
      </c>
      <c r="FP15">
        <v>96</v>
      </c>
      <c r="FQ15">
        <v>10</v>
      </c>
      <c r="FR15">
        <v>0</v>
      </c>
      <c r="FS15">
        <v>39</v>
      </c>
      <c r="FT15">
        <v>0</v>
      </c>
      <c r="FU15">
        <v>61</v>
      </c>
      <c r="FV15">
        <v>7</v>
      </c>
      <c r="FW15">
        <v>0</v>
      </c>
      <c r="FX15">
        <v>0</v>
      </c>
      <c r="FY15">
        <v>222</v>
      </c>
      <c r="FZ15">
        <v>68</v>
      </c>
      <c r="GA15">
        <v>129</v>
      </c>
      <c r="GB15">
        <v>20</v>
      </c>
      <c r="GC15">
        <v>0</v>
      </c>
      <c r="GD15">
        <v>43</v>
      </c>
      <c r="GE15">
        <v>27</v>
      </c>
      <c r="GF15">
        <v>19</v>
      </c>
      <c r="GG15">
        <v>938</v>
      </c>
      <c r="GH15">
        <v>62</v>
      </c>
      <c r="GI15">
        <v>74</v>
      </c>
      <c r="GJ15">
        <v>0</v>
      </c>
      <c r="GK15">
        <v>343</v>
      </c>
      <c r="GL15">
        <v>8</v>
      </c>
      <c r="GM15">
        <v>0</v>
      </c>
      <c r="GN15">
        <v>6</v>
      </c>
      <c r="GO15">
        <v>0</v>
      </c>
      <c r="GP15">
        <v>0</v>
      </c>
      <c r="GQ15">
        <v>0</v>
      </c>
      <c r="GR15">
        <v>48</v>
      </c>
      <c r="GS15">
        <v>0</v>
      </c>
      <c r="GT15">
        <v>0</v>
      </c>
      <c r="GU15">
        <v>15</v>
      </c>
      <c r="GV15">
        <v>41</v>
      </c>
      <c r="GW15">
        <v>47</v>
      </c>
      <c r="GX15">
        <v>25</v>
      </c>
      <c r="GY15">
        <v>10</v>
      </c>
      <c r="GZ15">
        <v>119</v>
      </c>
      <c r="HA15">
        <v>194</v>
      </c>
      <c r="HB15">
        <v>47</v>
      </c>
      <c r="HC15">
        <v>169</v>
      </c>
      <c r="HD15">
        <v>0</v>
      </c>
      <c r="HE15">
        <v>61</v>
      </c>
      <c r="HF15">
        <v>0</v>
      </c>
      <c r="HG15">
        <v>84</v>
      </c>
      <c r="HH15">
        <v>15</v>
      </c>
      <c r="HI15">
        <v>56</v>
      </c>
      <c r="HJ15">
        <v>51</v>
      </c>
      <c r="HK15">
        <v>13</v>
      </c>
      <c r="HL15">
        <v>0</v>
      </c>
      <c r="HM15">
        <v>0</v>
      </c>
      <c r="HN15">
        <v>0</v>
      </c>
      <c r="HO15">
        <v>0</v>
      </c>
      <c r="HP15">
        <v>259</v>
      </c>
      <c r="HQ15">
        <v>100</v>
      </c>
      <c r="HR15">
        <v>0</v>
      </c>
      <c r="HS15">
        <v>0</v>
      </c>
      <c r="HT15">
        <v>44</v>
      </c>
      <c r="HU15">
        <v>91</v>
      </c>
      <c r="HV15">
        <v>0</v>
      </c>
      <c r="HW15">
        <v>89</v>
      </c>
      <c r="HX15">
        <v>82</v>
      </c>
      <c r="HY15">
        <v>0</v>
      </c>
      <c r="HZ15">
        <v>0</v>
      </c>
      <c r="IA15">
        <v>58</v>
      </c>
      <c r="IB15">
        <v>29</v>
      </c>
      <c r="IC15">
        <v>0</v>
      </c>
      <c r="ID15">
        <v>0</v>
      </c>
      <c r="IE15">
        <v>55</v>
      </c>
      <c r="IF15">
        <v>78</v>
      </c>
      <c r="IG15">
        <v>0</v>
      </c>
      <c r="IH15">
        <v>160</v>
      </c>
      <c r="II15">
        <v>0</v>
      </c>
      <c r="IJ15">
        <v>0</v>
      </c>
      <c r="IK15">
        <v>119</v>
      </c>
      <c r="IL15">
        <v>66</v>
      </c>
      <c r="IM15">
        <v>0</v>
      </c>
      <c r="IN15">
        <v>146</v>
      </c>
      <c r="IO15">
        <v>0</v>
      </c>
      <c r="IP15">
        <v>124</v>
      </c>
      <c r="IQ15">
        <v>90</v>
      </c>
      <c r="IR15">
        <v>39</v>
      </c>
      <c r="IS15">
        <v>119</v>
      </c>
      <c r="IT15">
        <v>51</v>
      </c>
      <c r="IU15">
        <v>15</v>
      </c>
      <c r="IV15">
        <v>0</v>
      </c>
      <c r="IW15">
        <v>53</v>
      </c>
      <c r="IX15">
        <v>24</v>
      </c>
      <c r="IY15">
        <v>52</v>
      </c>
      <c r="IZ15">
        <v>0</v>
      </c>
      <c r="JA15">
        <v>0</v>
      </c>
      <c r="JB15">
        <v>0</v>
      </c>
      <c r="JC15">
        <v>36</v>
      </c>
      <c r="JD15">
        <v>44</v>
      </c>
      <c r="JE15">
        <v>44</v>
      </c>
      <c r="JF15">
        <v>18</v>
      </c>
      <c r="JG15">
        <v>0</v>
      </c>
      <c r="JH15">
        <v>118</v>
      </c>
      <c r="JI15">
        <v>82</v>
      </c>
      <c r="JJ15">
        <v>38</v>
      </c>
      <c r="JK15">
        <v>0</v>
      </c>
      <c r="JL15">
        <v>0</v>
      </c>
      <c r="JM15">
        <v>425</v>
      </c>
      <c r="JN15">
        <v>57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28</v>
      </c>
      <c r="JU15">
        <v>0</v>
      </c>
      <c r="JV15">
        <v>15</v>
      </c>
      <c r="JW15">
        <v>23</v>
      </c>
      <c r="JX15">
        <v>0</v>
      </c>
      <c r="JY15">
        <v>12</v>
      </c>
      <c r="JZ15">
        <v>0</v>
      </c>
      <c r="KA15">
        <v>0</v>
      </c>
      <c r="KB15">
        <v>0</v>
      </c>
      <c r="KC15">
        <v>37</v>
      </c>
      <c r="KD15">
        <v>0</v>
      </c>
      <c r="KE15">
        <v>112</v>
      </c>
      <c r="KF15">
        <v>55</v>
      </c>
      <c r="KG15">
        <v>41</v>
      </c>
      <c r="KH15">
        <v>5</v>
      </c>
      <c r="KI15">
        <v>68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51</v>
      </c>
      <c r="KP15">
        <v>56</v>
      </c>
      <c r="KQ15">
        <v>9</v>
      </c>
      <c r="KR15">
        <v>54</v>
      </c>
      <c r="KS15">
        <v>47</v>
      </c>
      <c r="KT15">
        <v>57</v>
      </c>
      <c r="KU15">
        <v>29</v>
      </c>
      <c r="KV15">
        <v>0</v>
      </c>
      <c r="KW15">
        <v>0</v>
      </c>
      <c r="KX15">
        <v>0</v>
      </c>
      <c r="KY15">
        <v>0</v>
      </c>
      <c r="KZ15">
        <v>6</v>
      </c>
      <c r="LA15">
        <v>0</v>
      </c>
      <c r="LB15">
        <v>6</v>
      </c>
      <c r="LC15">
        <v>251</v>
      </c>
      <c r="LD15">
        <v>101</v>
      </c>
      <c r="LE15">
        <v>46</v>
      </c>
      <c r="LF15">
        <v>0</v>
      </c>
      <c r="LG15">
        <v>0</v>
      </c>
      <c r="LH15">
        <v>0</v>
      </c>
      <c r="LI15">
        <v>24</v>
      </c>
      <c r="LJ15">
        <v>42</v>
      </c>
      <c r="LK15">
        <v>0</v>
      </c>
      <c r="LL15">
        <v>13</v>
      </c>
      <c r="LM15">
        <v>106</v>
      </c>
      <c r="LN15">
        <v>63</v>
      </c>
      <c r="LO15">
        <v>0</v>
      </c>
      <c r="LP15">
        <v>43</v>
      </c>
      <c r="LQ15">
        <v>0</v>
      </c>
      <c r="LR15">
        <v>15</v>
      </c>
      <c r="LS15">
        <v>144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38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26</v>
      </c>
      <c r="MI15">
        <v>0</v>
      </c>
      <c r="MJ15">
        <v>0</v>
      </c>
      <c r="MK15">
        <v>73</v>
      </c>
      <c r="ML15">
        <v>0</v>
      </c>
      <c r="MM15">
        <v>25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36</v>
      </c>
      <c r="MT15">
        <v>5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37</v>
      </c>
      <c r="NB15">
        <v>24</v>
      </c>
      <c r="NC15">
        <v>20</v>
      </c>
      <c r="ND15">
        <v>0</v>
      </c>
      <c r="NE15">
        <v>15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92</v>
      </c>
      <c r="NM15">
        <v>0</v>
      </c>
      <c r="NN15">
        <v>8</v>
      </c>
      <c r="NO15">
        <v>23</v>
      </c>
      <c r="NP15">
        <v>0</v>
      </c>
      <c r="NQ15">
        <v>0</v>
      </c>
      <c r="NR15">
        <v>0</v>
      </c>
      <c r="NS15">
        <v>0</v>
      </c>
      <c r="NT15">
        <v>6</v>
      </c>
      <c r="NU15">
        <v>12</v>
      </c>
      <c r="NV15">
        <v>0</v>
      </c>
      <c r="NW15">
        <v>0</v>
      </c>
      <c r="NX15">
        <v>119</v>
      </c>
      <c r="NY15">
        <v>5</v>
      </c>
      <c r="NZ15">
        <v>0</v>
      </c>
      <c r="OA15">
        <v>0</v>
      </c>
      <c r="OB15">
        <v>18</v>
      </c>
      <c r="OC15">
        <v>14</v>
      </c>
      <c r="OD15">
        <v>0</v>
      </c>
      <c r="OE15">
        <v>0</v>
      </c>
      <c r="OF15">
        <v>34</v>
      </c>
      <c r="OG15">
        <v>0</v>
      </c>
      <c r="OH15">
        <v>0</v>
      </c>
      <c r="OI15">
        <v>0</v>
      </c>
      <c r="OJ15">
        <v>9</v>
      </c>
      <c r="OK15">
        <v>0</v>
      </c>
      <c r="OL15">
        <v>0</v>
      </c>
      <c r="OM15">
        <v>2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34</v>
      </c>
      <c r="OT15">
        <v>48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2</v>
      </c>
      <c r="PB15">
        <v>0</v>
      </c>
      <c r="PC15">
        <v>0</v>
      </c>
      <c r="PD15">
        <v>16</v>
      </c>
      <c r="PE15">
        <v>0</v>
      </c>
      <c r="PF15">
        <v>0</v>
      </c>
      <c r="PG15">
        <v>0</v>
      </c>
      <c r="PH15">
        <v>0</v>
      </c>
      <c r="PI15">
        <v>17</v>
      </c>
      <c r="PJ15">
        <v>28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</v>
      </c>
      <c r="PQ15">
        <v>0</v>
      </c>
      <c r="PR15">
        <v>0</v>
      </c>
      <c r="PS15">
        <v>0</v>
      </c>
      <c r="PT15">
        <v>0</v>
      </c>
      <c r="PU15">
        <v>0</v>
      </c>
      <c r="PV15">
        <v>19</v>
      </c>
      <c r="PW15">
        <v>0</v>
      </c>
      <c r="PX15">
        <v>0</v>
      </c>
      <c r="PY15">
        <v>27</v>
      </c>
      <c r="PZ15">
        <v>100</v>
      </c>
      <c r="QA15">
        <v>0</v>
      </c>
      <c r="QB15">
        <v>38</v>
      </c>
      <c r="QC15">
        <v>0</v>
      </c>
      <c r="QD15">
        <v>0</v>
      </c>
      <c r="QE15">
        <v>0</v>
      </c>
      <c r="QF15">
        <v>0</v>
      </c>
      <c r="QG15">
        <v>33</v>
      </c>
      <c r="QH15">
        <v>0</v>
      </c>
      <c r="QI15">
        <v>0</v>
      </c>
      <c r="QJ15">
        <v>0</v>
      </c>
      <c r="QK15">
        <v>0</v>
      </c>
      <c r="QL15">
        <v>0</v>
      </c>
      <c r="QM15">
        <v>14</v>
      </c>
      <c r="QN15">
        <v>17</v>
      </c>
      <c r="QO15">
        <v>0</v>
      </c>
      <c r="QP15">
        <v>0</v>
      </c>
      <c r="QQ15">
        <v>0</v>
      </c>
      <c r="QR15">
        <v>0</v>
      </c>
      <c r="QS15">
        <v>0</v>
      </c>
      <c r="QT15">
        <v>0</v>
      </c>
      <c r="QU15">
        <v>12</v>
      </c>
      <c r="QV15">
        <v>0</v>
      </c>
      <c r="QW15">
        <v>0</v>
      </c>
      <c r="QX15">
        <v>0</v>
      </c>
      <c r="QY15">
        <v>0</v>
      </c>
      <c r="QZ15">
        <v>0</v>
      </c>
      <c r="RA15">
        <v>0</v>
      </c>
      <c r="RB15">
        <v>6</v>
      </c>
      <c r="RC15">
        <v>0</v>
      </c>
      <c r="RD15">
        <v>8</v>
      </c>
      <c r="RE15">
        <v>10</v>
      </c>
      <c r="RF15">
        <v>0</v>
      </c>
      <c r="RG15">
        <v>0</v>
      </c>
      <c r="RH15">
        <v>0</v>
      </c>
      <c r="RI15">
        <v>0</v>
      </c>
      <c r="RJ15">
        <v>13</v>
      </c>
      <c r="RK15">
        <v>25</v>
      </c>
      <c r="RL15">
        <v>37</v>
      </c>
      <c r="RM15">
        <v>0</v>
      </c>
      <c r="RN15">
        <v>16</v>
      </c>
      <c r="RO15">
        <v>20</v>
      </c>
      <c r="RP15">
        <v>37</v>
      </c>
      <c r="RQ15">
        <v>0</v>
      </c>
      <c r="RR15">
        <v>11</v>
      </c>
      <c r="RS15">
        <v>0</v>
      </c>
      <c r="RT15">
        <v>0</v>
      </c>
      <c r="RU15">
        <v>36</v>
      </c>
      <c r="RV15">
        <v>8</v>
      </c>
      <c r="RW15">
        <v>0</v>
      </c>
      <c r="RX15">
        <v>0</v>
      </c>
      <c r="RY15">
        <v>0</v>
      </c>
      <c r="RZ15">
        <v>17</v>
      </c>
      <c r="SA15">
        <v>0</v>
      </c>
      <c r="SB15">
        <v>0</v>
      </c>
      <c r="SC15">
        <v>0</v>
      </c>
      <c r="SD15">
        <v>8</v>
      </c>
      <c r="SE15">
        <v>0</v>
      </c>
      <c r="SF15">
        <v>0</v>
      </c>
      <c r="SG15">
        <v>0</v>
      </c>
      <c r="SH15">
        <v>0</v>
      </c>
      <c r="SI15">
        <v>0</v>
      </c>
      <c r="SJ15">
        <v>0</v>
      </c>
      <c r="SK15">
        <v>0</v>
      </c>
      <c r="SL15">
        <v>0</v>
      </c>
      <c r="SM15">
        <v>0</v>
      </c>
      <c r="SN15">
        <v>6</v>
      </c>
      <c r="SO15">
        <v>27</v>
      </c>
      <c r="SP15">
        <v>0</v>
      </c>
      <c r="SQ15">
        <v>0</v>
      </c>
      <c r="SR15">
        <v>0</v>
      </c>
      <c r="SS15">
        <v>0</v>
      </c>
      <c r="ST15">
        <v>10</v>
      </c>
      <c r="SU15">
        <v>0</v>
      </c>
      <c r="SV15">
        <v>85</v>
      </c>
      <c r="SW15">
        <v>0</v>
      </c>
      <c r="SX15">
        <v>0</v>
      </c>
      <c r="SY15">
        <v>0</v>
      </c>
      <c r="SZ15">
        <v>3</v>
      </c>
      <c r="TA15">
        <v>0</v>
      </c>
      <c r="TB15">
        <v>0</v>
      </c>
      <c r="TC15">
        <v>15</v>
      </c>
      <c r="TD15">
        <v>0</v>
      </c>
      <c r="TE15">
        <v>72</v>
      </c>
      <c r="TF15">
        <v>11</v>
      </c>
      <c r="TG15">
        <v>0</v>
      </c>
      <c r="TH15">
        <v>0</v>
      </c>
      <c r="TI15">
        <v>19</v>
      </c>
      <c r="TJ15">
        <v>0</v>
      </c>
      <c r="TK15">
        <v>27</v>
      </c>
      <c r="TL15">
        <v>6</v>
      </c>
      <c r="TM15">
        <v>0</v>
      </c>
      <c r="TN15">
        <v>0</v>
      </c>
      <c r="TO15">
        <v>15</v>
      </c>
      <c r="TP15">
        <v>0</v>
      </c>
      <c r="TQ15">
        <v>0</v>
      </c>
      <c r="TR15">
        <v>0</v>
      </c>
      <c r="TS15">
        <v>90</v>
      </c>
      <c r="TT15">
        <v>0</v>
      </c>
      <c r="TU15">
        <v>0</v>
      </c>
      <c r="TV15">
        <v>0</v>
      </c>
      <c r="TW15">
        <v>0</v>
      </c>
      <c r="TX15">
        <v>0</v>
      </c>
      <c r="TY15">
        <v>10</v>
      </c>
      <c r="TZ15">
        <v>0</v>
      </c>
      <c r="UA15">
        <v>40</v>
      </c>
      <c r="UB15">
        <v>17</v>
      </c>
      <c r="UC15">
        <v>0</v>
      </c>
      <c r="UD15">
        <v>0</v>
      </c>
      <c r="UE15">
        <v>0</v>
      </c>
      <c r="UF15">
        <v>0</v>
      </c>
      <c r="UG15">
        <v>0</v>
      </c>
      <c r="UH15">
        <v>0</v>
      </c>
      <c r="UI15">
        <v>0</v>
      </c>
      <c r="UJ15">
        <v>0</v>
      </c>
      <c r="UK15">
        <v>0</v>
      </c>
      <c r="UL15">
        <v>0</v>
      </c>
      <c r="UM15">
        <v>0</v>
      </c>
      <c r="UN15">
        <v>30</v>
      </c>
      <c r="UO15">
        <v>0</v>
      </c>
      <c r="UP15">
        <v>0</v>
      </c>
      <c r="UQ15">
        <v>0</v>
      </c>
      <c r="UR15">
        <v>0</v>
      </c>
      <c r="US15">
        <v>14</v>
      </c>
      <c r="UT15">
        <v>41</v>
      </c>
      <c r="UU15">
        <v>26</v>
      </c>
      <c r="UV15">
        <v>0</v>
      </c>
      <c r="UW15">
        <v>0</v>
      </c>
      <c r="UX15">
        <v>0</v>
      </c>
      <c r="UY15">
        <v>0</v>
      </c>
      <c r="UZ15">
        <v>0</v>
      </c>
      <c r="VA15">
        <v>0</v>
      </c>
      <c r="VB15">
        <v>0</v>
      </c>
      <c r="VC15">
        <v>0</v>
      </c>
      <c r="VD15">
        <v>0</v>
      </c>
      <c r="VE15">
        <v>0</v>
      </c>
      <c r="VF15">
        <v>0</v>
      </c>
      <c r="VG15">
        <v>0</v>
      </c>
      <c r="VH15">
        <v>19</v>
      </c>
      <c r="VI15">
        <v>0</v>
      </c>
      <c r="VJ15">
        <v>0</v>
      </c>
      <c r="VK15">
        <v>7</v>
      </c>
      <c r="VL15">
        <v>6</v>
      </c>
      <c r="VM15">
        <v>71</v>
      </c>
      <c r="VN15">
        <v>0</v>
      </c>
      <c r="VO15">
        <v>5</v>
      </c>
      <c r="VP15">
        <v>0</v>
      </c>
      <c r="VQ15">
        <v>0</v>
      </c>
      <c r="VR15">
        <v>0</v>
      </c>
      <c r="VS15">
        <v>0</v>
      </c>
      <c r="VT15">
        <v>0</v>
      </c>
      <c r="VU15">
        <v>0</v>
      </c>
      <c r="VV15">
        <v>0</v>
      </c>
      <c r="VW15">
        <v>68</v>
      </c>
      <c r="VX15">
        <v>0</v>
      </c>
      <c r="VY15">
        <v>0</v>
      </c>
      <c r="VZ15">
        <v>0</v>
      </c>
      <c r="WA15">
        <v>22</v>
      </c>
      <c r="WB15">
        <v>0</v>
      </c>
      <c r="WC15">
        <v>33</v>
      </c>
      <c r="WD15">
        <v>8</v>
      </c>
      <c r="WE15">
        <v>0</v>
      </c>
      <c r="WF15">
        <v>0</v>
      </c>
      <c r="WG15">
        <v>0</v>
      </c>
      <c r="WH15">
        <v>3</v>
      </c>
      <c r="WI15">
        <v>0</v>
      </c>
      <c r="WJ15">
        <v>0</v>
      </c>
      <c r="WK15">
        <v>0</v>
      </c>
      <c r="WL15">
        <v>0</v>
      </c>
      <c r="WM15">
        <v>0</v>
      </c>
      <c r="WN15">
        <v>0</v>
      </c>
      <c r="WO15">
        <v>0</v>
      </c>
      <c r="WP15">
        <v>0</v>
      </c>
      <c r="WQ15">
        <v>0</v>
      </c>
      <c r="WR15">
        <v>0</v>
      </c>
      <c r="WS15">
        <v>10</v>
      </c>
      <c r="WT15">
        <v>0</v>
      </c>
      <c r="WU15">
        <v>0</v>
      </c>
      <c r="WV15">
        <v>4</v>
      </c>
      <c r="WW15">
        <v>0</v>
      </c>
      <c r="WX15">
        <v>0</v>
      </c>
      <c r="WY15">
        <v>0</v>
      </c>
      <c r="WZ15">
        <v>0</v>
      </c>
      <c r="XA15">
        <v>0</v>
      </c>
      <c r="XB15">
        <v>0</v>
      </c>
      <c r="XC15">
        <v>7</v>
      </c>
      <c r="XD15">
        <v>26</v>
      </c>
      <c r="XE15">
        <v>21</v>
      </c>
      <c r="XF15">
        <v>13</v>
      </c>
      <c r="XG15">
        <v>7</v>
      </c>
      <c r="XH15">
        <v>0</v>
      </c>
      <c r="XI15">
        <v>0</v>
      </c>
      <c r="XJ15">
        <v>0</v>
      </c>
      <c r="XK15">
        <v>23</v>
      </c>
      <c r="XL15">
        <v>0</v>
      </c>
      <c r="XM15">
        <v>0</v>
      </c>
      <c r="XN15">
        <v>0</v>
      </c>
      <c r="XO15">
        <v>0</v>
      </c>
      <c r="XP15">
        <v>0</v>
      </c>
      <c r="XQ15">
        <v>0</v>
      </c>
      <c r="XR15">
        <v>0</v>
      </c>
      <c r="XS15">
        <v>0</v>
      </c>
      <c r="XT15">
        <v>0</v>
      </c>
      <c r="XU15">
        <v>0</v>
      </c>
      <c r="XV15">
        <v>0</v>
      </c>
      <c r="XW15">
        <v>0</v>
      </c>
      <c r="XX15">
        <v>0</v>
      </c>
      <c r="XY15">
        <v>0</v>
      </c>
      <c r="XZ15">
        <v>0</v>
      </c>
      <c r="YA15">
        <v>0</v>
      </c>
      <c r="YB15">
        <v>15</v>
      </c>
      <c r="YC15">
        <v>8</v>
      </c>
      <c r="YD15">
        <v>15</v>
      </c>
      <c r="YE15">
        <v>0</v>
      </c>
      <c r="YF15">
        <v>0</v>
      </c>
      <c r="YG15">
        <v>0</v>
      </c>
      <c r="YH15">
        <v>0</v>
      </c>
      <c r="YI15">
        <v>0</v>
      </c>
      <c r="YJ15">
        <v>0</v>
      </c>
      <c r="YK15">
        <v>0</v>
      </c>
      <c r="YL15">
        <v>0</v>
      </c>
      <c r="YM15">
        <v>0</v>
      </c>
      <c r="YN15">
        <v>15</v>
      </c>
      <c r="YO15">
        <v>0</v>
      </c>
      <c r="YP15">
        <v>0</v>
      </c>
      <c r="YQ15">
        <v>0</v>
      </c>
      <c r="YR15">
        <v>0</v>
      </c>
      <c r="YS15">
        <v>0</v>
      </c>
      <c r="YT15">
        <v>0</v>
      </c>
      <c r="YU15">
        <v>0</v>
      </c>
      <c r="YV15">
        <v>0</v>
      </c>
      <c r="YW15">
        <v>0</v>
      </c>
      <c r="YX15">
        <v>0</v>
      </c>
      <c r="YY15">
        <v>0</v>
      </c>
      <c r="YZ15">
        <v>0</v>
      </c>
      <c r="ZA15">
        <v>0</v>
      </c>
      <c r="ZB15">
        <v>0</v>
      </c>
      <c r="ZC15">
        <v>0</v>
      </c>
      <c r="ZD15">
        <v>0</v>
      </c>
      <c r="ZE15">
        <v>4</v>
      </c>
      <c r="ZF15">
        <v>0</v>
      </c>
      <c r="ZG15">
        <v>0</v>
      </c>
      <c r="ZH15">
        <v>0</v>
      </c>
      <c r="ZI15">
        <v>0</v>
      </c>
      <c r="ZJ15">
        <v>0</v>
      </c>
      <c r="ZK15">
        <v>0</v>
      </c>
      <c r="ZL15">
        <v>0</v>
      </c>
      <c r="ZM15">
        <v>0</v>
      </c>
      <c r="ZN15">
        <v>0</v>
      </c>
      <c r="ZO15">
        <v>0</v>
      </c>
      <c r="ZP15">
        <v>0</v>
      </c>
      <c r="ZQ15">
        <v>0</v>
      </c>
      <c r="ZR15">
        <v>0</v>
      </c>
      <c r="ZS15">
        <v>0</v>
      </c>
      <c r="ZT15">
        <v>0</v>
      </c>
      <c r="ZU15">
        <v>0</v>
      </c>
      <c r="ZV15">
        <v>0</v>
      </c>
      <c r="ZW15">
        <v>0</v>
      </c>
      <c r="ZX15">
        <v>0</v>
      </c>
      <c r="ZY15">
        <v>0</v>
      </c>
      <c r="ZZ15">
        <v>0</v>
      </c>
      <c r="AAA15">
        <v>0</v>
      </c>
      <c r="AAB15">
        <v>0</v>
      </c>
      <c r="AAC15">
        <v>0</v>
      </c>
      <c r="AAD15">
        <v>0</v>
      </c>
      <c r="AAE15">
        <v>0</v>
      </c>
      <c r="AAF15">
        <v>3</v>
      </c>
      <c r="AAG15">
        <v>23</v>
      </c>
      <c r="AAH15">
        <v>31</v>
      </c>
      <c r="AAI15">
        <v>0</v>
      </c>
      <c r="AAJ15">
        <v>0</v>
      </c>
      <c r="AAK15">
        <v>0</v>
      </c>
      <c r="AAL15">
        <v>0</v>
      </c>
      <c r="AAM15">
        <v>0</v>
      </c>
      <c r="AAN15">
        <v>6</v>
      </c>
      <c r="AAO15">
        <v>0</v>
      </c>
      <c r="AAP15">
        <v>0</v>
      </c>
      <c r="AAQ15">
        <v>0</v>
      </c>
      <c r="AAR15">
        <v>0</v>
      </c>
      <c r="AAS15">
        <v>0</v>
      </c>
      <c r="AAT15">
        <v>0</v>
      </c>
      <c r="AAU15">
        <v>0</v>
      </c>
      <c r="AAV15">
        <v>0</v>
      </c>
      <c r="AAW15">
        <v>0</v>
      </c>
      <c r="AAX15">
        <v>0</v>
      </c>
      <c r="AAY15">
        <v>0</v>
      </c>
      <c r="AAZ15">
        <v>0</v>
      </c>
      <c r="ABA15">
        <v>0</v>
      </c>
      <c r="ABB15">
        <v>0</v>
      </c>
      <c r="ABC15">
        <v>0</v>
      </c>
      <c r="ABD15">
        <v>0</v>
      </c>
      <c r="ABE15">
        <v>3</v>
      </c>
      <c r="ABF15">
        <v>0</v>
      </c>
      <c r="ABG15">
        <v>0</v>
      </c>
      <c r="ABH15">
        <v>0</v>
      </c>
      <c r="ABI15">
        <v>0</v>
      </c>
      <c r="ABJ15">
        <v>0</v>
      </c>
      <c r="ABK15">
        <v>0</v>
      </c>
      <c r="ABL15">
        <v>0</v>
      </c>
      <c r="ABM15">
        <v>0</v>
      </c>
      <c r="ABN15">
        <v>0</v>
      </c>
      <c r="ABO15">
        <v>0</v>
      </c>
      <c r="ABP15">
        <v>0</v>
      </c>
      <c r="ABQ15">
        <v>0</v>
      </c>
      <c r="ABR15">
        <v>0</v>
      </c>
      <c r="ABS15">
        <v>0</v>
      </c>
      <c r="ABT15">
        <v>0</v>
      </c>
      <c r="ABU15">
        <v>0</v>
      </c>
      <c r="ABV15">
        <v>0</v>
      </c>
      <c r="ABW15">
        <v>0</v>
      </c>
      <c r="ABX15">
        <v>0</v>
      </c>
      <c r="ABY15">
        <v>0</v>
      </c>
      <c r="ABZ15">
        <v>7</v>
      </c>
      <c r="ACA15">
        <v>0</v>
      </c>
      <c r="ACB15">
        <v>0</v>
      </c>
      <c r="ACC15">
        <v>0</v>
      </c>
      <c r="ACD15">
        <v>0</v>
      </c>
      <c r="ACE15">
        <v>0</v>
      </c>
      <c r="ACF15">
        <v>20</v>
      </c>
      <c r="ACG15">
        <v>0</v>
      </c>
      <c r="ACH15">
        <v>0</v>
      </c>
      <c r="ACI15">
        <v>0</v>
      </c>
      <c r="ACJ15">
        <v>0</v>
      </c>
      <c r="ACK15">
        <v>4</v>
      </c>
      <c r="ACL15">
        <v>0</v>
      </c>
      <c r="ACM15">
        <v>0</v>
      </c>
      <c r="ACN15">
        <v>0</v>
      </c>
      <c r="ACO15">
        <v>0</v>
      </c>
      <c r="ACP15">
        <v>0</v>
      </c>
      <c r="ACQ15">
        <v>0</v>
      </c>
      <c r="ACR15">
        <v>0</v>
      </c>
      <c r="ACS15">
        <v>0</v>
      </c>
      <c r="ACT15">
        <v>0</v>
      </c>
      <c r="ACU15">
        <v>0</v>
      </c>
      <c r="ACV15">
        <v>29</v>
      </c>
      <c r="ACW15">
        <v>0</v>
      </c>
      <c r="ACX15">
        <v>0</v>
      </c>
      <c r="ACY15">
        <v>0</v>
      </c>
      <c r="ACZ15">
        <v>0</v>
      </c>
      <c r="ADA15">
        <v>13</v>
      </c>
      <c r="ADB15">
        <v>0</v>
      </c>
      <c r="ADC15">
        <v>0</v>
      </c>
      <c r="ADD15">
        <v>0</v>
      </c>
      <c r="ADE15">
        <v>14</v>
      </c>
      <c r="ADF15">
        <v>0</v>
      </c>
      <c r="ADG15">
        <v>0</v>
      </c>
      <c r="ADH15">
        <v>0</v>
      </c>
      <c r="ADI15">
        <v>0</v>
      </c>
      <c r="ADJ15">
        <v>0</v>
      </c>
      <c r="ADK15">
        <v>0</v>
      </c>
      <c r="ADL15">
        <v>0</v>
      </c>
      <c r="ADM15">
        <v>0</v>
      </c>
      <c r="ADN15">
        <v>0</v>
      </c>
      <c r="ADO15">
        <v>0</v>
      </c>
      <c r="ADP15">
        <v>0</v>
      </c>
      <c r="ADQ15">
        <v>0</v>
      </c>
      <c r="ADR15">
        <v>0</v>
      </c>
      <c r="ADS15">
        <v>0</v>
      </c>
      <c r="ADT15">
        <v>0</v>
      </c>
      <c r="ADU15">
        <v>0</v>
      </c>
      <c r="ADV15">
        <v>0</v>
      </c>
      <c r="ADW15">
        <v>0</v>
      </c>
      <c r="ADX15">
        <v>0</v>
      </c>
      <c r="ADY15">
        <v>0</v>
      </c>
      <c r="ADZ15">
        <v>0</v>
      </c>
      <c r="AEA15">
        <v>10</v>
      </c>
      <c r="AEB15">
        <v>0</v>
      </c>
      <c r="AEC15">
        <v>0</v>
      </c>
      <c r="AED15">
        <v>0</v>
      </c>
      <c r="AEE15">
        <v>0</v>
      </c>
      <c r="AEF15">
        <v>0</v>
      </c>
      <c r="AEG15">
        <v>0</v>
      </c>
      <c r="AEH15">
        <v>0</v>
      </c>
      <c r="AEI15">
        <v>0</v>
      </c>
      <c r="AEJ15">
        <v>0</v>
      </c>
      <c r="AEK15">
        <v>0</v>
      </c>
      <c r="AEL15">
        <v>0</v>
      </c>
      <c r="AEM15">
        <v>0</v>
      </c>
      <c r="AEN15">
        <v>0</v>
      </c>
      <c r="AEO15">
        <v>0</v>
      </c>
      <c r="AEP15">
        <v>0</v>
      </c>
      <c r="AEQ15">
        <v>0</v>
      </c>
      <c r="AER15">
        <v>0</v>
      </c>
      <c r="AES15">
        <v>0</v>
      </c>
      <c r="AET15">
        <v>0</v>
      </c>
      <c r="AEU15">
        <v>0</v>
      </c>
      <c r="AEV15">
        <v>3</v>
      </c>
      <c r="AEW15">
        <v>0</v>
      </c>
      <c r="AEX15">
        <v>0</v>
      </c>
      <c r="AEY15">
        <v>0</v>
      </c>
      <c r="AEZ15">
        <v>0</v>
      </c>
      <c r="AFA15">
        <v>0</v>
      </c>
      <c r="AFB15">
        <v>0</v>
      </c>
      <c r="AFC15">
        <v>0</v>
      </c>
      <c r="AFD15">
        <v>0</v>
      </c>
      <c r="AFE15">
        <v>0</v>
      </c>
      <c r="AFF15">
        <v>0</v>
      </c>
      <c r="AFG15">
        <v>0</v>
      </c>
      <c r="AFH15">
        <v>2</v>
      </c>
      <c r="AFI15">
        <v>0</v>
      </c>
      <c r="AFJ15">
        <v>0</v>
      </c>
      <c r="AFK15">
        <v>0</v>
      </c>
      <c r="AFL15">
        <v>0</v>
      </c>
      <c r="AFM15">
        <v>0</v>
      </c>
      <c r="AFN15">
        <v>0</v>
      </c>
      <c r="AFO15">
        <v>0</v>
      </c>
      <c r="AFP15">
        <v>0</v>
      </c>
      <c r="AFQ15">
        <v>0</v>
      </c>
      <c r="AFR15">
        <v>0</v>
      </c>
      <c r="AFS15">
        <v>0</v>
      </c>
      <c r="AFT15">
        <v>0</v>
      </c>
      <c r="AFU15">
        <v>0</v>
      </c>
      <c r="AFV15">
        <v>0</v>
      </c>
      <c r="AFW15">
        <v>0</v>
      </c>
      <c r="AFX15">
        <v>0</v>
      </c>
      <c r="AFY15">
        <v>0</v>
      </c>
      <c r="AFZ15">
        <v>0</v>
      </c>
      <c r="AGA15">
        <v>21</v>
      </c>
      <c r="AGB15">
        <v>19</v>
      </c>
      <c r="AGC15">
        <v>0</v>
      </c>
      <c r="AGD15">
        <v>0</v>
      </c>
      <c r="AGE15">
        <v>0</v>
      </c>
      <c r="AGF15">
        <v>0</v>
      </c>
      <c r="AGG15">
        <v>0</v>
      </c>
      <c r="AGH15">
        <v>0</v>
      </c>
      <c r="AGI15">
        <v>0</v>
      </c>
      <c r="AGJ15">
        <v>0</v>
      </c>
      <c r="AGK15">
        <v>0</v>
      </c>
      <c r="AGL15">
        <v>0</v>
      </c>
      <c r="AGM15">
        <v>0</v>
      </c>
      <c r="AGN15">
        <v>0</v>
      </c>
      <c r="AGO15">
        <v>0</v>
      </c>
      <c r="AGP15">
        <v>0</v>
      </c>
      <c r="AGQ15">
        <v>0</v>
      </c>
      <c r="AGR15">
        <v>0</v>
      </c>
      <c r="AGS15">
        <v>0</v>
      </c>
      <c r="AGT15">
        <v>0</v>
      </c>
      <c r="AGU15">
        <v>0</v>
      </c>
      <c r="AGV15">
        <v>0</v>
      </c>
      <c r="AGW15">
        <v>0</v>
      </c>
      <c r="AGX15">
        <v>0</v>
      </c>
      <c r="AGY15">
        <v>19</v>
      </c>
      <c r="AGZ15">
        <v>0</v>
      </c>
      <c r="AHA15">
        <v>0</v>
      </c>
      <c r="AHB15">
        <v>0</v>
      </c>
      <c r="AHC15">
        <v>0</v>
      </c>
      <c r="AHD15">
        <v>0</v>
      </c>
      <c r="AHE15">
        <v>0</v>
      </c>
      <c r="AHF15">
        <v>0</v>
      </c>
      <c r="AHG15">
        <v>0</v>
      </c>
      <c r="AHH15">
        <v>0</v>
      </c>
      <c r="AHI15">
        <v>0</v>
      </c>
      <c r="AHJ15">
        <v>0</v>
      </c>
      <c r="AHK15">
        <v>0</v>
      </c>
      <c r="AHL15">
        <v>0</v>
      </c>
      <c r="AHM15">
        <v>0</v>
      </c>
      <c r="AHN15">
        <v>0</v>
      </c>
      <c r="AHO15">
        <v>0</v>
      </c>
      <c r="AHP15">
        <v>0</v>
      </c>
      <c r="AHQ15">
        <v>0</v>
      </c>
      <c r="AHR15">
        <v>0</v>
      </c>
      <c r="AHS15">
        <v>0</v>
      </c>
      <c r="AHT15">
        <v>0</v>
      </c>
      <c r="AHU15">
        <v>0</v>
      </c>
      <c r="AHV15">
        <v>0</v>
      </c>
      <c r="AHW15">
        <v>0</v>
      </c>
      <c r="AHX15">
        <v>0</v>
      </c>
      <c r="AHY15">
        <v>0</v>
      </c>
      <c r="AHZ15">
        <v>0</v>
      </c>
      <c r="AIA15">
        <v>17</v>
      </c>
      <c r="AIB15">
        <v>17</v>
      </c>
      <c r="AIC15">
        <v>0</v>
      </c>
      <c r="AID15">
        <v>0</v>
      </c>
      <c r="AIE15">
        <v>0</v>
      </c>
      <c r="AIF15">
        <v>0</v>
      </c>
      <c r="AIG15">
        <v>0</v>
      </c>
      <c r="AIH15">
        <v>0</v>
      </c>
      <c r="AII15">
        <v>0</v>
      </c>
      <c r="AIJ15">
        <v>0</v>
      </c>
      <c r="AIK15">
        <v>0</v>
      </c>
      <c r="AIL15">
        <v>0</v>
      </c>
      <c r="AIM15">
        <v>0</v>
      </c>
      <c r="AIN15">
        <v>0</v>
      </c>
      <c r="AIO15">
        <v>0</v>
      </c>
      <c r="AIP15">
        <v>0</v>
      </c>
      <c r="AIQ15">
        <v>16</v>
      </c>
      <c r="AIR15">
        <v>0</v>
      </c>
      <c r="AIS15">
        <v>0</v>
      </c>
      <c r="AIT15">
        <v>0</v>
      </c>
      <c r="AIU15">
        <v>0</v>
      </c>
      <c r="AIV15">
        <v>0</v>
      </c>
      <c r="AIW15">
        <v>0</v>
      </c>
      <c r="AIX15">
        <v>0</v>
      </c>
      <c r="AIY15">
        <v>0</v>
      </c>
      <c r="AIZ15">
        <v>0</v>
      </c>
      <c r="AJA15">
        <v>0</v>
      </c>
      <c r="AJB15">
        <v>0</v>
      </c>
      <c r="AJC15">
        <v>0</v>
      </c>
      <c r="AJD15">
        <v>0</v>
      </c>
      <c r="AJE15">
        <v>0</v>
      </c>
      <c r="AJF15">
        <v>3</v>
      </c>
      <c r="AJG15">
        <v>0</v>
      </c>
      <c r="AJH15">
        <v>0</v>
      </c>
      <c r="AJI15">
        <v>0</v>
      </c>
      <c r="AJJ15">
        <v>0</v>
      </c>
      <c r="AJK15">
        <v>0</v>
      </c>
      <c r="AJL15">
        <v>0</v>
      </c>
      <c r="AJM15">
        <v>0</v>
      </c>
      <c r="AJN15">
        <v>0</v>
      </c>
      <c r="AJO15">
        <v>0</v>
      </c>
      <c r="AJP15">
        <v>0</v>
      </c>
      <c r="AJQ15">
        <v>0</v>
      </c>
      <c r="AJR15">
        <v>0</v>
      </c>
      <c r="AJS15">
        <v>0</v>
      </c>
      <c r="AJT15">
        <v>0</v>
      </c>
      <c r="AJU15">
        <v>0</v>
      </c>
      <c r="AJV15">
        <v>0</v>
      </c>
      <c r="AJW15">
        <v>0</v>
      </c>
      <c r="AJX15">
        <v>0</v>
      </c>
      <c r="AJY15">
        <v>0</v>
      </c>
      <c r="AJZ15">
        <v>0</v>
      </c>
      <c r="AKA15">
        <v>0</v>
      </c>
      <c r="AKB15">
        <v>0</v>
      </c>
      <c r="AKC15">
        <v>0</v>
      </c>
      <c r="AKD15">
        <v>0</v>
      </c>
      <c r="AKE15">
        <v>0</v>
      </c>
      <c r="AKF15">
        <v>0</v>
      </c>
      <c r="AKG15">
        <v>14</v>
      </c>
      <c r="AKH15">
        <v>14</v>
      </c>
      <c r="AKI15">
        <v>10</v>
      </c>
      <c r="AKJ15">
        <v>5</v>
      </c>
      <c r="AKK15">
        <v>0</v>
      </c>
      <c r="AKL15">
        <v>0</v>
      </c>
      <c r="AKM15">
        <v>0</v>
      </c>
      <c r="AKN15">
        <v>0</v>
      </c>
      <c r="AKO15">
        <v>0</v>
      </c>
      <c r="AKP15">
        <v>0</v>
      </c>
      <c r="AKQ15">
        <v>0</v>
      </c>
      <c r="AKR15">
        <v>0</v>
      </c>
      <c r="AKS15">
        <v>0</v>
      </c>
      <c r="AKT15">
        <v>0</v>
      </c>
      <c r="AKU15">
        <v>0</v>
      </c>
      <c r="AKV15">
        <v>0</v>
      </c>
      <c r="AKW15">
        <v>0</v>
      </c>
      <c r="AKX15">
        <v>0</v>
      </c>
      <c r="AKY15">
        <v>0</v>
      </c>
      <c r="AKZ15">
        <v>6</v>
      </c>
      <c r="ALA15">
        <v>0</v>
      </c>
      <c r="ALB15">
        <v>0</v>
      </c>
      <c r="ALC15">
        <v>0</v>
      </c>
      <c r="ALD15">
        <v>0</v>
      </c>
      <c r="ALE15">
        <v>0</v>
      </c>
      <c r="ALF15">
        <v>0</v>
      </c>
      <c r="ALG15">
        <v>13</v>
      </c>
      <c r="ALH15">
        <v>13</v>
      </c>
      <c r="ALI15">
        <v>13</v>
      </c>
      <c r="ALJ15">
        <v>0</v>
      </c>
      <c r="ALK15">
        <v>0</v>
      </c>
      <c r="ALL15">
        <v>0</v>
      </c>
      <c r="ALM15">
        <v>0</v>
      </c>
      <c r="ALN15">
        <v>0</v>
      </c>
      <c r="ALO15">
        <v>0</v>
      </c>
      <c r="ALP15">
        <v>0</v>
      </c>
      <c r="ALQ15">
        <v>0</v>
      </c>
      <c r="ALR15">
        <v>0</v>
      </c>
      <c r="ALS15">
        <v>0</v>
      </c>
      <c r="ALT15">
        <v>0</v>
      </c>
      <c r="ALU15">
        <v>0</v>
      </c>
      <c r="ALV15">
        <v>0</v>
      </c>
      <c r="ALW15">
        <v>0</v>
      </c>
      <c r="ALX15">
        <v>0</v>
      </c>
      <c r="ALY15">
        <v>0</v>
      </c>
      <c r="ALZ15">
        <v>0</v>
      </c>
      <c r="AMA15">
        <v>0</v>
      </c>
      <c r="AMB15">
        <v>8</v>
      </c>
      <c r="AMC15">
        <v>0</v>
      </c>
      <c r="AMD15">
        <v>0</v>
      </c>
      <c r="AME15">
        <v>0</v>
      </c>
      <c r="AMF15">
        <v>0</v>
      </c>
      <c r="AMG15">
        <v>0</v>
      </c>
      <c r="AMH15">
        <v>12</v>
      </c>
      <c r="AMI15">
        <v>0</v>
      </c>
      <c r="AMJ15">
        <v>0</v>
      </c>
      <c r="AMK15">
        <v>0</v>
      </c>
      <c r="AML15">
        <v>0</v>
      </c>
      <c r="AMM15">
        <v>0</v>
      </c>
      <c r="AMN15">
        <v>0</v>
      </c>
      <c r="AMO15">
        <v>0</v>
      </c>
      <c r="AMP15">
        <v>0</v>
      </c>
      <c r="AMQ15">
        <v>0</v>
      </c>
      <c r="AMR15">
        <v>0</v>
      </c>
      <c r="AMS15">
        <v>0</v>
      </c>
      <c r="AMT15">
        <v>0</v>
      </c>
      <c r="AMU15">
        <v>0</v>
      </c>
      <c r="AMV15">
        <v>0</v>
      </c>
      <c r="AMW15">
        <v>0</v>
      </c>
      <c r="AMX15">
        <v>0</v>
      </c>
      <c r="AMY15">
        <v>0</v>
      </c>
      <c r="AMZ15">
        <v>0</v>
      </c>
      <c r="ANA15">
        <v>0</v>
      </c>
      <c r="ANB15">
        <v>0</v>
      </c>
      <c r="ANC15">
        <v>0</v>
      </c>
      <c r="AND15">
        <v>0</v>
      </c>
      <c r="ANE15">
        <v>0</v>
      </c>
      <c r="ANF15">
        <v>3</v>
      </c>
      <c r="ANG15">
        <v>0</v>
      </c>
      <c r="ANH15">
        <v>0</v>
      </c>
      <c r="ANI15">
        <v>0</v>
      </c>
      <c r="ANJ15">
        <v>0</v>
      </c>
      <c r="ANK15">
        <v>0</v>
      </c>
      <c r="ANL15">
        <v>0</v>
      </c>
      <c r="ANM15">
        <v>0</v>
      </c>
      <c r="ANN15">
        <v>0</v>
      </c>
      <c r="ANO15">
        <v>0</v>
      </c>
      <c r="ANP15">
        <v>0</v>
      </c>
      <c r="ANQ15">
        <v>0</v>
      </c>
      <c r="ANR15">
        <v>0</v>
      </c>
      <c r="ANS15">
        <v>0</v>
      </c>
      <c r="ANT15">
        <v>0</v>
      </c>
      <c r="ANU15">
        <v>0</v>
      </c>
      <c r="ANV15">
        <v>0</v>
      </c>
      <c r="ANW15">
        <v>0</v>
      </c>
      <c r="ANX15">
        <v>0</v>
      </c>
      <c r="ANY15">
        <v>0</v>
      </c>
      <c r="ANZ15">
        <v>0</v>
      </c>
      <c r="AOA15">
        <v>0</v>
      </c>
      <c r="AOB15">
        <v>0</v>
      </c>
      <c r="AOC15">
        <v>0</v>
      </c>
      <c r="AOD15">
        <v>0</v>
      </c>
      <c r="AOE15">
        <v>0</v>
      </c>
      <c r="AOF15">
        <v>0</v>
      </c>
      <c r="AOG15">
        <v>0</v>
      </c>
      <c r="AOH15">
        <v>0</v>
      </c>
      <c r="AOI15">
        <v>0</v>
      </c>
      <c r="AOJ15">
        <v>6</v>
      </c>
      <c r="AOK15">
        <v>0</v>
      </c>
      <c r="AOL15">
        <v>0</v>
      </c>
      <c r="AOM15">
        <v>0</v>
      </c>
      <c r="AON15">
        <v>0</v>
      </c>
      <c r="AOO15">
        <v>0</v>
      </c>
      <c r="AOP15">
        <v>0</v>
      </c>
      <c r="AOQ15">
        <v>0</v>
      </c>
      <c r="AOR15">
        <v>10</v>
      </c>
      <c r="AOS15">
        <v>10</v>
      </c>
      <c r="AOT15">
        <v>2</v>
      </c>
      <c r="AOU15">
        <v>0</v>
      </c>
      <c r="AOV15">
        <v>0</v>
      </c>
      <c r="AOW15">
        <v>0</v>
      </c>
      <c r="AOX15">
        <v>0</v>
      </c>
      <c r="AOY15">
        <v>0</v>
      </c>
      <c r="AOZ15">
        <v>0</v>
      </c>
      <c r="APA15">
        <v>0</v>
      </c>
      <c r="APB15">
        <v>0</v>
      </c>
      <c r="APC15">
        <v>0</v>
      </c>
      <c r="APD15">
        <v>0</v>
      </c>
      <c r="APE15">
        <v>0</v>
      </c>
      <c r="APF15">
        <v>0</v>
      </c>
      <c r="APG15">
        <v>0</v>
      </c>
      <c r="APH15">
        <v>0</v>
      </c>
      <c r="API15">
        <v>0</v>
      </c>
      <c r="APJ15">
        <v>0</v>
      </c>
      <c r="APK15">
        <v>0</v>
      </c>
      <c r="APL15">
        <v>0</v>
      </c>
      <c r="APM15">
        <v>0</v>
      </c>
      <c r="APN15">
        <v>0</v>
      </c>
      <c r="APO15">
        <v>0</v>
      </c>
      <c r="APP15">
        <v>0</v>
      </c>
      <c r="APQ15">
        <v>0</v>
      </c>
      <c r="APR15">
        <v>0</v>
      </c>
      <c r="APS15">
        <v>0</v>
      </c>
      <c r="APT15">
        <v>0</v>
      </c>
      <c r="APU15">
        <v>0</v>
      </c>
      <c r="APV15">
        <v>0</v>
      </c>
      <c r="APW15">
        <v>9</v>
      </c>
      <c r="APX15">
        <v>9</v>
      </c>
      <c r="APY15">
        <v>9</v>
      </c>
      <c r="APZ15">
        <v>9</v>
      </c>
      <c r="AQA15">
        <v>9</v>
      </c>
      <c r="AQB15">
        <v>0</v>
      </c>
      <c r="AQC15">
        <v>0</v>
      </c>
      <c r="AQD15">
        <v>0</v>
      </c>
      <c r="AQE15">
        <v>0</v>
      </c>
      <c r="AQF15">
        <v>0</v>
      </c>
      <c r="AQG15">
        <v>0</v>
      </c>
      <c r="AQH15">
        <v>0</v>
      </c>
      <c r="AQI15">
        <v>0</v>
      </c>
      <c r="AQJ15">
        <v>0</v>
      </c>
      <c r="AQK15">
        <v>0</v>
      </c>
      <c r="AQL15">
        <v>0</v>
      </c>
      <c r="AQM15">
        <v>0</v>
      </c>
      <c r="AQN15">
        <v>0</v>
      </c>
      <c r="AQO15">
        <v>0</v>
      </c>
      <c r="AQP15">
        <v>0</v>
      </c>
      <c r="AQQ15">
        <v>0</v>
      </c>
      <c r="AQR15">
        <v>0</v>
      </c>
      <c r="AQS15">
        <v>0</v>
      </c>
      <c r="AQT15">
        <v>0</v>
      </c>
      <c r="AQU15">
        <v>0</v>
      </c>
      <c r="AQV15">
        <v>0</v>
      </c>
      <c r="AQW15">
        <v>0</v>
      </c>
      <c r="AQX15">
        <v>0</v>
      </c>
      <c r="AQY15">
        <v>0</v>
      </c>
      <c r="AQZ15">
        <v>0</v>
      </c>
      <c r="ARA15">
        <v>5</v>
      </c>
      <c r="ARB15">
        <v>8</v>
      </c>
      <c r="ARC15">
        <v>0</v>
      </c>
      <c r="ARD15">
        <v>0</v>
      </c>
      <c r="ARE15">
        <v>0</v>
      </c>
      <c r="ARF15">
        <v>0</v>
      </c>
      <c r="ARG15">
        <v>0</v>
      </c>
      <c r="ARH15">
        <v>0</v>
      </c>
      <c r="ARI15">
        <v>0</v>
      </c>
      <c r="ARJ15">
        <v>0</v>
      </c>
      <c r="ARK15">
        <v>0</v>
      </c>
      <c r="ARL15">
        <v>0</v>
      </c>
      <c r="ARM15">
        <v>0</v>
      </c>
      <c r="ARN15">
        <v>0</v>
      </c>
      <c r="ARO15">
        <v>0</v>
      </c>
      <c r="ARP15">
        <v>0</v>
      </c>
      <c r="ARQ15">
        <v>0</v>
      </c>
      <c r="ARR15">
        <v>0</v>
      </c>
      <c r="ARS15">
        <v>0</v>
      </c>
      <c r="ART15">
        <v>0</v>
      </c>
      <c r="ARU15">
        <v>0</v>
      </c>
      <c r="ARV15">
        <v>0</v>
      </c>
      <c r="ARW15">
        <v>0</v>
      </c>
      <c r="ARX15">
        <v>0</v>
      </c>
      <c r="ARY15">
        <v>0</v>
      </c>
      <c r="ARZ15">
        <v>0</v>
      </c>
      <c r="ASA15">
        <v>0</v>
      </c>
      <c r="ASB15">
        <v>0</v>
      </c>
      <c r="ASC15">
        <v>0</v>
      </c>
      <c r="ASD15">
        <v>0</v>
      </c>
      <c r="ASE15">
        <v>0</v>
      </c>
      <c r="ASF15">
        <v>0</v>
      </c>
      <c r="ASG15">
        <v>0</v>
      </c>
      <c r="ASH15">
        <v>0</v>
      </c>
      <c r="ASI15">
        <v>0</v>
      </c>
      <c r="ASJ15">
        <v>0</v>
      </c>
      <c r="ASK15">
        <v>0</v>
      </c>
      <c r="ASL15">
        <v>0</v>
      </c>
      <c r="ASM15">
        <v>0</v>
      </c>
      <c r="ASN15">
        <v>0</v>
      </c>
      <c r="ASO15">
        <v>5</v>
      </c>
      <c r="ASP15">
        <v>0</v>
      </c>
      <c r="ASQ15">
        <v>0</v>
      </c>
      <c r="ASR15">
        <v>0</v>
      </c>
      <c r="ASS15">
        <v>0</v>
      </c>
      <c r="AST15">
        <v>0</v>
      </c>
      <c r="ASU15">
        <v>0</v>
      </c>
      <c r="ASV15">
        <v>0</v>
      </c>
      <c r="ASW15">
        <v>0</v>
      </c>
      <c r="ASX15">
        <v>0</v>
      </c>
      <c r="ASY15">
        <v>7</v>
      </c>
      <c r="ASZ15">
        <v>7</v>
      </c>
      <c r="ATA15">
        <v>7</v>
      </c>
      <c r="ATB15">
        <v>0</v>
      </c>
      <c r="ATC15">
        <v>0</v>
      </c>
      <c r="ATD15">
        <v>0</v>
      </c>
      <c r="ATE15">
        <v>0</v>
      </c>
      <c r="ATF15">
        <v>0</v>
      </c>
      <c r="ATG15">
        <v>0</v>
      </c>
      <c r="ATH15">
        <v>0</v>
      </c>
      <c r="ATI15">
        <v>0</v>
      </c>
      <c r="ATJ15">
        <v>0</v>
      </c>
      <c r="ATK15">
        <v>0</v>
      </c>
      <c r="ATL15">
        <v>0</v>
      </c>
      <c r="ATM15">
        <v>0</v>
      </c>
      <c r="ATN15">
        <v>0</v>
      </c>
      <c r="ATO15">
        <v>0</v>
      </c>
      <c r="ATP15">
        <v>0</v>
      </c>
      <c r="ATQ15">
        <v>0</v>
      </c>
      <c r="ATR15">
        <v>0</v>
      </c>
      <c r="ATS15">
        <v>0</v>
      </c>
      <c r="ATT15">
        <v>0</v>
      </c>
      <c r="ATU15">
        <v>0</v>
      </c>
      <c r="ATV15">
        <v>0</v>
      </c>
      <c r="ATW15">
        <v>0</v>
      </c>
      <c r="ATX15">
        <v>0</v>
      </c>
      <c r="ATY15">
        <v>0</v>
      </c>
      <c r="ATZ15">
        <v>0</v>
      </c>
      <c r="AUA15">
        <v>0</v>
      </c>
      <c r="AUB15">
        <v>0</v>
      </c>
      <c r="AUC15">
        <v>0</v>
      </c>
      <c r="AUD15">
        <v>0</v>
      </c>
      <c r="AUE15">
        <v>0</v>
      </c>
      <c r="AUF15">
        <v>0</v>
      </c>
      <c r="AUG15">
        <v>0</v>
      </c>
      <c r="AUH15">
        <v>2</v>
      </c>
      <c r="AUI15">
        <v>6</v>
      </c>
      <c r="AUJ15">
        <v>6</v>
      </c>
      <c r="AUK15">
        <v>6</v>
      </c>
      <c r="AUL15">
        <v>2</v>
      </c>
      <c r="AUM15">
        <v>0</v>
      </c>
      <c r="AUN15">
        <v>0</v>
      </c>
      <c r="AUO15">
        <v>0</v>
      </c>
      <c r="AUP15">
        <v>0</v>
      </c>
      <c r="AUQ15">
        <v>0</v>
      </c>
      <c r="AUR15">
        <v>0</v>
      </c>
      <c r="AUS15">
        <v>0</v>
      </c>
      <c r="AUT15">
        <v>0</v>
      </c>
      <c r="AUU15">
        <v>0</v>
      </c>
      <c r="AUV15">
        <v>0</v>
      </c>
      <c r="AUW15">
        <v>0</v>
      </c>
      <c r="AUX15">
        <v>0</v>
      </c>
      <c r="AUY15">
        <v>0</v>
      </c>
      <c r="AUZ15">
        <v>0</v>
      </c>
      <c r="AVA15">
        <v>0</v>
      </c>
      <c r="AVB15">
        <v>0</v>
      </c>
      <c r="AVC15">
        <v>0</v>
      </c>
      <c r="AVD15">
        <v>0</v>
      </c>
      <c r="AVE15">
        <v>0</v>
      </c>
      <c r="AVF15">
        <v>0</v>
      </c>
      <c r="AVG15">
        <v>0</v>
      </c>
      <c r="AVH15">
        <v>0</v>
      </c>
      <c r="AVI15">
        <v>0</v>
      </c>
      <c r="AVJ15">
        <v>5</v>
      </c>
      <c r="AVK15">
        <v>5</v>
      </c>
      <c r="AVL15">
        <v>0</v>
      </c>
      <c r="AVM15">
        <v>0</v>
      </c>
      <c r="AVN15">
        <v>0</v>
      </c>
      <c r="AVO15">
        <v>0</v>
      </c>
      <c r="AVP15">
        <v>0</v>
      </c>
      <c r="AVQ15">
        <v>0</v>
      </c>
      <c r="AVR15">
        <v>0</v>
      </c>
      <c r="AVS15">
        <v>0</v>
      </c>
      <c r="AVT15">
        <v>0</v>
      </c>
      <c r="AVU15">
        <v>0</v>
      </c>
      <c r="AVV15">
        <v>0</v>
      </c>
      <c r="AVW15">
        <v>0</v>
      </c>
      <c r="AVX15">
        <v>0</v>
      </c>
      <c r="AVY15">
        <v>0</v>
      </c>
      <c r="AVZ15">
        <v>0</v>
      </c>
      <c r="AWA15">
        <v>0</v>
      </c>
      <c r="AWB15">
        <v>0</v>
      </c>
      <c r="AWC15">
        <v>0</v>
      </c>
      <c r="AWD15">
        <v>0</v>
      </c>
      <c r="AWE15">
        <v>0</v>
      </c>
      <c r="AWF15">
        <v>0</v>
      </c>
      <c r="AWG15">
        <v>0</v>
      </c>
      <c r="AWH15">
        <v>0</v>
      </c>
      <c r="AWI15">
        <v>0</v>
      </c>
      <c r="AWJ15">
        <v>0</v>
      </c>
      <c r="AWK15">
        <v>0</v>
      </c>
      <c r="AWL15">
        <v>0</v>
      </c>
      <c r="AWM15">
        <v>0</v>
      </c>
      <c r="AWN15">
        <v>0</v>
      </c>
      <c r="AWO15">
        <v>0</v>
      </c>
      <c r="AWP15">
        <v>0</v>
      </c>
      <c r="AWQ15">
        <v>0</v>
      </c>
      <c r="AWR15">
        <v>0</v>
      </c>
      <c r="AWS15">
        <v>0</v>
      </c>
      <c r="AWT15">
        <v>0</v>
      </c>
      <c r="AWU15">
        <v>0</v>
      </c>
      <c r="AWV15">
        <v>0</v>
      </c>
      <c r="AWW15">
        <v>0</v>
      </c>
      <c r="AWX15">
        <v>0</v>
      </c>
      <c r="AWY15">
        <v>0</v>
      </c>
      <c r="AWZ15">
        <v>0</v>
      </c>
      <c r="AXA15">
        <v>0</v>
      </c>
      <c r="AXB15">
        <v>0</v>
      </c>
      <c r="AXC15">
        <v>0</v>
      </c>
      <c r="AXD15">
        <v>0</v>
      </c>
      <c r="AXE15">
        <v>4</v>
      </c>
      <c r="AXF15">
        <v>0</v>
      </c>
      <c r="AXG15">
        <v>0</v>
      </c>
      <c r="AXH15">
        <v>0</v>
      </c>
      <c r="AXI15">
        <v>0</v>
      </c>
      <c r="AXJ15">
        <v>0</v>
      </c>
      <c r="AXK15">
        <v>0</v>
      </c>
      <c r="AXL15">
        <v>0</v>
      </c>
      <c r="AXM15">
        <v>0</v>
      </c>
      <c r="AXN15">
        <v>0</v>
      </c>
      <c r="AXO15">
        <v>0</v>
      </c>
      <c r="AXP15">
        <v>0</v>
      </c>
      <c r="AXQ15">
        <v>0</v>
      </c>
      <c r="AXR15">
        <v>0</v>
      </c>
      <c r="AXS15">
        <v>0</v>
      </c>
      <c r="AXT15">
        <v>0</v>
      </c>
      <c r="AXU15">
        <v>0</v>
      </c>
      <c r="AXV15">
        <v>0</v>
      </c>
      <c r="AXW15">
        <v>0</v>
      </c>
      <c r="AXX15">
        <v>0</v>
      </c>
      <c r="AXY15">
        <v>0</v>
      </c>
      <c r="AXZ15">
        <v>0</v>
      </c>
      <c r="AYA15">
        <v>0</v>
      </c>
      <c r="AYB15">
        <v>0</v>
      </c>
      <c r="AYC15">
        <v>0</v>
      </c>
      <c r="AYD15">
        <v>0</v>
      </c>
      <c r="AYE15">
        <v>0</v>
      </c>
      <c r="AYF15">
        <v>0</v>
      </c>
      <c r="AYG15">
        <v>0</v>
      </c>
      <c r="AYH15">
        <v>0</v>
      </c>
      <c r="AYI15">
        <v>0</v>
      </c>
      <c r="AYJ15">
        <v>0</v>
      </c>
      <c r="AYK15">
        <v>0</v>
      </c>
      <c r="AYL15">
        <v>0</v>
      </c>
      <c r="AYM15">
        <v>0</v>
      </c>
      <c r="AYN15">
        <v>0</v>
      </c>
      <c r="AYO15">
        <v>0</v>
      </c>
      <c r="AYP15">
        <v>3</v>
      </c>
      <c r="AYQ15">
        <v>3</v>
      </c>
      <c r="AYR15">
        <v>3</v>
      </c>
      <c r="AYS15">
        <v>3</v>
      </c>
      <c r="AYT15">
        <v>3</v>
      </c>
      <c r="AYU15">
        <v>3</v>
      </c>
      <c r="AYV15">
        <v>0</v>
      </c>
      <c r="AYW15">
        <v>0</v>
      </c>
      <c r="AYX15">
        <v>0</v>
      </c>
      <c r="AYY15">
        <v>0</v>
      </c>
      <c r="AYZ15">
        <v>0</v>
      </c>
      <c r="AZA15">
        <v>0</v>
      </c>
      <c r="AZB15">
        <v>0</v>
      </c>
      <c r="AZC15">
        <v>0</v>
      </c>
      <c r="AZD15">
        <v>0</v>
      </c>
      <c r="AZE15">
        <v>0</v>
      </c>
      <c r="AZF15">
        <v>0</v>
      </c>
      <c r="AZG15">
        <v>0</v>
      </c>
      <c r="AZH15">
        <v>0</v>
      </c>
      <c r="AZI15">
        <v>0</v>
      </c>
      <c r="AZJ15">
        <v>0</v>
      </c>
      <c r="AZK15">
        <v>0</v>
      </c>
      <c r="AZL15">
        <v>0</v>
      </c>
      <c r="AZM15">
        <v>0</v>
      </c>
      <c r="AZN15">
        <v>0</v>
      </c>
      <c r="AZO15">
        <v>0</v>
      </c>
      <c r="AZP15">
        <v>0</v>
      </c>
      <c r="AZQ15">
        <v>0</v>
      </c>
      <c r="AZR15">
        <v>0</v>
      </c>
      <c r="AZS15">
        <v>0</v>
      </c>
      <c r="AZT15">
        <v>0</v>
      </c>
      <c r="AZU15">
        <v>2</v>
      </c>
      <c r="AZV15">
        <v>2</v>
      </c>
      <c r="AZW15">
        <v>0</v>
      </c>
      <c r="AZX15">
        <v>0</v>
      </c>
      <c r="AZY15">
        <v>0</v>
      </c>
      <c r="AZZ15">
        <v>0</v>
      </c>
      <c r="BAA15">
        <v>0</v>
      </c>
      <c r="BAB15">
        <v>0</v>
      </c>
      <c r="BAC15">
        <v>0</v>
      </c>
      <c r="BAD15">
        <v>0</v>
      </c>
      <c r="BAE15">
        <v>0</v>
      </c>
      <c r="BAF15">
        <v>0</v>
      </c>
      <c r="BAG15">
        <v>0</v>
      </c>
    </row>
    <row r="16" spans="1:1385" x14ac:dyDescent="0.25">
      <c r="A16" t="s">
        <v>956</v>
      </c>
      <c r="B16" t="s">
        <v>550</v>
      </c>
      <c r="C16" t="s">
        <v>957</v>
      </c>
      <c r="D16">
        <v>7</v>
      </c>
      <c r="E16">
        <v>0</v>
      </c>
      <c r="F16">
        <v>28.96</v>
      </c>
      <c r="G16">
        <v>0</v>
      </c>
      <c r="H16">
        <v>0.62</v>
      </c>
      <c r="I16">
        <v>0.6</v>
      </c>
      <c r="J16">
        <v>21.89</v>
      </c>
      <c r="K16">
        <v>12.74</v>
      </c>
      <c r="L16">
        <v>79</v>
      </c>
      <c r="M16">
        <v>6.8</v>
      </c>
      <c r="N16">
        <v>81.8</v>
      </c>
      <c r="O16">
        <v>205</v>
      </c>
      <c r="P16">
        <v>26.9</v>
      </c>
      <c r="Q16">
        <v>4.5</v>
      </c>
      <c r="R16">
        <v>0.19500000000000001</v>
      </c>
      <c r="S16">
        <v>2.06</v>
      </c>
      <c r="T16">
        <v>2.4</v>
      </c>
      <c r="U16">
        <v>445</v>
      </c>
      <c r="V16">
        <v>4.9000000000000004</v>
      </c>
      <c r="W16">
        <v>2.9</v>
      </c>
      <c r="X16">
        <v>11.76</v>
      </c>
      <c r="Y16">
        <v>1.5847</v>
      </c>
      <c r="Z16">
        <v>3.8325999999999998</v>
      </c>
      <c r="AA16">
        <v>0.11600000000000001</v>
      </c>
      <c r="AB16">
        <v>0.27700000000000002</v>
      </c>
      <c r="AC16">
        <v>0.51900000000000002</v>
      </c>
      <c r="AD16">
        <v>0.29699999999999999</v>
      </c>
      <c r="AE16">
        <v>0.159</v>
      </c>
      <c r="AF16">
        <v>7.3999999999999996E-2</v>
      </c>
      <c r="AG16">
        <v>0.29799999999999999</v>
      </c>
      <c r="AH16">
        <v>7.5999999999999998E-2</v>
      </c>
      <c r="AI16">
        <v>71385</v>
      </c>
      <c r="AJ16">
        <v>15209</v>
      </c>
      <c r="AK16">
        <v>3144</v>
      </c>
      <c r="AL16">
        <v>1801</v>
      </c>
      <c r="AM16">
        <v>2012</v>
      </c>
      <c r="AN16">
        <v>1830</v>
      </c>
      <c r="AO16">
        <v>3178</v>
      </c>
      <c r="AP16">
        <v>3758</v>
      </c>
      <c r="AQ16">
        <v>41</v>
      </c>
      <c r="AR16">
        <v>0</v>
      </c>
      <c r="AS16">
        <v>4563</v>
      </c>
      <c r="AT16">
        <v>1020</v>
      </c>
      <c r="AU16">
        <v>168</v>
      </c>
      <c r="AV16">
        <v>774</v>
      </c>
      <c r="AW16">
        <v>0</v>
      </c>
      <c r="AX16">
        <v>131</v>
      </c>
      <c r="AY16">
        <v>34</v>
      </c>
      <c r="AZ16">
        <v>1544</v>
      </c>
      <c r="BA16">
        <v>30</v>
      </c>
      <c r="BB16">
        <v>50</v>
      </c>
      <c r="BC16">
        <v>0</v>
      </c>
      <c r="BD16">
        <v>419</v>
      </c>
      <c r="BE16">
        <v>3784</v>
      </c>
      <c r="BF16">
        <v>1513</v>
      </c>
      <c r="BG16">
        <v>250</v>
      </c>
      <c r="BH16">
        <v>48</v>
      </c>
      <c r="BI16">
        <v>44</v>
      </c>
      <c r="BJ16">
        <v>1351</v>
      </c>
      <c r="BK16">
        <v>0</v>
      </c>
      <c r="BL16">
        <v>0</v>
      </c>
      <c r="BM16">
        <v>0</v>
      </c>
      <c r="BN16">
        <v>762</v>
      </c>
      <c r="BO16">
        <v>0</v>
      </c>
      <c r="BP16">
        <v>1354</v>
      </c>
      <c r="BQ16">
        <v>72</v>
      </c>
      <c r="BR16">
        <v>231</v>
      </c>
      <c r="BS16">
        <v>426</v>
      </c>
      <c r="BT16">
        <v>768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936</v>
      </c>
      <c r="CA16">
        <v>0</v>
      </c>
      <c r="CB16">
        <v>647</v>
      </c>
      <c r="CC16">
        <v>111</v>
      </c>
      <c r="CD16">
        <v>0</v>
      </c>
      <c r="CE16">
        <v>804</v>
      </c>
      <c r="CF16">
        <v>0</v>
      </c>
      <c r="CG16">
        <v>337</v>
      </c>
      <c r="CH16">
        <v>90</v>
      </c>
      <c r="CI16">
        <v>105</v>
      </c>
      <c r="CJ16">
        <v>164</v>
      </c>
      <c r="CK16">
        <v>272</v>
      </c>
      <c r="CL16">
        <v>0</v>
      </c>
      <c r="CM16">
        <v>0</v>
      </c>
      <c r="CN16">
        <v>244</v>
      </c>
      <c r="CO16">
        <v>0</v>
      </c>
      <c r="CP16">
        <v>7</v>
      </c>
      <c r="CQ16">
        <v>63</v>
      </c>
      <c r="CR16">
        <v>0</v>
      </c>
      <c r="CS16">
        <v>0</v>
      </c>
      <c r="CT16">
        <v>0</v>
      </c>
      <c r="CU16">
        <v>0</v>
      </c>
      <c r="CV16">
        <v>66</v>
      </c>
      <c r="CW16">
        <v>0</v>
      </c>
      <c r="CX16">
        <v>0</v>
      </c>
      <c r="CY16">
        <v>0</v>
      </c>
      <c r="CZ16">
        <v>741</v>
      </c>
      <c r="DA16">
        <v>361</v>
      </c>
      <c r="DB16">
        <v>0</v>
      </c>
      <c r="DC16">
        <v>204</v>
      </c>
      <c r="DD16">
        <v>0</v>
      </c>
      <c r="DE16">
        <v>45</v>
      </c>
      <c r="DF16">
        <v>0</v>
      </c>
      <c r="DG16">
        <v>0</v>
      </c>
      <c r="DH16">
        <v>82</v>
      </c>
      <c r="DI16">
        <v>228</v>
      </c>
      <c r="DJ16">
        <v>0</v>
      </c>
      <c r="DK16">
        <v>0</v>
      </c>
      <c r="DL16">
        <v>377</v>
      </c>
      <c r="DM16">
        <v>0</v>
      </c>
      <c r="DN16">
        <v>16</v>
      </c>
      <c r="DO16">
        <v>0</v>
      </c>
      <c r="DP16">
        <v>204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119</v>
      </c>
      <c r="EA16">
        <v>22</v>
      </c>
      <c r="EB16">
        <v>295</v>
      </c>
      <c r="EC16">
        <v>0</v>
      </c>
      <c r="ED16">
        <v>0</v>
      </c>
      <c r="EE16">
        <v>387</v>
      </c>
      <c r="EF16">
        <v>0</v>
      </c>
      <c r="EG16">
        <v>0</v>
      </c>
      <c r="EH16">
        <v>0</v>
      </c>
      <c r="EI16">
        <v>0</v>
      </c>
      <c r="EJ16">
        <v>15</v>
      </c>
      <c r="EK16">
        <v>0</v>
      </c>
      <c r="EL16">
        <v>306</v>
      </c>
      <c r="EM16">
        <v>80</v>
      </c>
      <c r="EN16">
        <v>0</v>
      </c>
      <c r="EO16">
        <v>85</v>
      </c>
      <c r="EP16">
        <v>98</v>
      </c>
      <c r="EQ16">
        <v>37</v>
      </c>
      <c r="ER16">
        <v>319</v>
      </c>
      <c r="ES16">
        <v>538</v>
      </c>
      <c r="ET16">
        <v>0</v>
      </c>
      <c r="EU16">
        <v>346</v>
      </c>
      <c r="EV16">
        <v>166</v>
      </c>
      <c r="EW16">
        <v>0</v>
      </c>
      <c r="EX16">
        <v>0</v>
      </c>
      <c r="EY16">
        <v>120</v>
      </c>
      <c r="EZ16">
        <v>0</v>
      </c>
      <c r="FA16">
        <v>0</v>
      </c>
      <c r="FB16">
        <v>0</v>
      </c>
      <c r="FC16">
        <v>0</v>
      </c>
      <c r="FD16">
        <v>144</v>
      </c>
      <c r="FE16">
        <v>272</v>
      </c>
      <c r="FF16">
        <v>67</v>
      </c>
      <c r="FG16">
        <v>0</v>
      </c>
      <c r="FH16">
        <v>219</v>
      </c>
      <c r="FI16">
        <v>0</v>
      </c>
      <c r="FJ16">
        <v>0</v>
      </c>
      <c r="FK16">
        <v>135</v>
      </c>
      <c r="FL16">
        <v>0</v>
      </c>
      <c r="FM16">
        <v>0</v>
      </c>
      <c r="FN16">
        <v>42</v>
      </c>
      <c r="FO16">
        <v>0</v>
      </c>
      <c r="FP16">
        <v>236</v>
      </c>
      <c r="FQ16">
        <v>0</v>
      </c>
      <c r="FR16">
        <v>0</v>
      </c>
      <c r="FS16">
        <v>0</v>
      </c>
      <c r="FT16">
        <v>0</v>
      </c>
      <c r="FU16">
        <v>226</v>
      </c>
      <c r="FV16">
        <v>0</v>
      </c>
      <c r="FW16">
        <v>0</v>
      </c>
      <c r="FX16">
        <v>0</v>
      </c>
      <c r="FY16">
        <v>252</v>
      </c>
      <c r="FZ16">
        <v>0</v>
      </c>
      <c r="GA16">
        <v>155</v>
      </c>
      <c r="GB16">
        <v>48</v>
      </c>
      <c r="GC16">
        <v>0</v>
      </c>
      <c r="GD16">
        <v>7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29</v>
      </c>
      <c r="GK16">
        <v>0</v>
      </c>
      <c r="GL16">
        <v>9</v>
      </c>
      <c r="GM16">
        <v>0</v>
      </c>
      <c r="GN16">
        <v>0</v>
      </c>
      <c r="GO16">
        <v>0</v>
      </c>
      <c r="GP16">
        <v>54</v>
      </c>
      <c r="GQ16">
        <v>0</v>
      </c>
      <c r="GR16">
        <v>192</v>
      </c>
      <c r="GS16">
        <v>17</v>
      </c>
      <c r="GT16">
        <v>0</v>
      </c>
      <c r="GU16">
        <v>67</v>
      </c>
      <c r="GV16">
        <v>29</v>
      </c>
      <c r="GW16">
        <v>37</v>
      </c>
      <c r="GX16">
        <v>0</v>
      </c>
      <c r="GY16">
        <v>0</v>
      </c>
      <c r="GZ16">
        <v>0</v>
      </c>
      <c r="HA16">
        <v>0</v>
      </c>
      <c r="HB16">
        <v>89</v>
      </c>
      <c r="HC16">
        <v>0</v>
      </c>
      <c r="HD16">
        <v>21</v>
      </c>
      <c r="HE16">
        <v>796</v>
      </c>
      <c r="HF16">
        <v>0</v>
      </c>
      <c r="HG16">
        <v>14</v>
      </c>
      <c r="HH16">
        <v>0</v>
      </c>
      <c r="HI16">
        <v>39</v>
      </c>
      <c r="HJ16">
        <v>58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104</v>
      </c>
      <c r="HQ16">
        <v>112</v>
      </c>
      <c r="HR16">
        <v>56</v>
      </c>
      <c r="HS16">
        <v>0</v>
      </c>
      <c r="HT16">
        <v>0</v>
      </c>
      <c r="HU16">
        <v>0</v>
      </c>
      <c r="HV16">
        <v>25</v>
      </c>
      <c r="HW16">
        <v>0</v>
      </c>
      <c r="HX16">
        <v>0</v>
      </c>
      <c r="HY16">
        <v>0</v>
      </c>
      <c r="HZ16">
        <v>0</v>
      </c>
      <c r="IA16">
        <v>44</v>
      </c>
      <c r="IB16">
        <v>45</v>
      </c>
      <c r="IC16">
        <v>452</v>
      </c>
      <c r="ID16">
        <v>0</v>
      </c>
      <c r="IE16">
        <v>92</v>
      </c>
      <c r="IF16">
        <v>111</v>
      </c>
      <c r="IG16">
        <v>146</v>
      </c>
      <c r="IH16">
        <v>61</v>
      </c>
      <c r="II16">
        <v>0</v>
      </c>
      <c r="IJ16">
        <v>52</v>
      </c>
      <c r="IK16">
        <v>102</v>
      </c>
      <c r="IL16">
        <v>71</v>
      </c>
      <c r="IM16">
        <v>0</v>
      </c>
      <c r="IN16">
        <v>78</v>
      </c>
      <c r="IO16">
        <v>0</v>
      </c>
      <c r="IP16">
        <v>68</v>
      </c>
      <c r="IQ16">
        <v>0</v>
      </c>
      <c r="IR16">
        <v>0</v>
      </c>
      <c r="IS16">
        <v>75</v>
      </c>
      <c r="IT16">
        <v>102</v>
      </c>
      <c r="IU16">
        <v>69</v>
      </c>
      <c r="IV16">
        <v>0</v>
      </c>
      <c r="IW16">
        <v>101</v>
      </c>
      <c r="IX16">
        <v>78</v>
      </c>
      <c r="IY16">
        <v>127</v>
      </c>
      <c r="IZ16">
        <v>100</v>
      </c>
      <c r="JA16">
        <v>0</v>
      </c>
      <c r="JB16">
        <v>0</v>
      </c>
      <c r="JC16">
        <v>49</v>
      </c>
      <c r="JD16">
        <v>77</v>
      </c>
      <c r="JE16">
        <v>0</v>
      </c>
      <c r="JF16">
        <v>14</v>
      </c>
      <c r="JG16">
        <v>0</v>
      </c>
      <c r="JH16">
        <v>0</v>
      </c>
      <c r="JI16">
        <v>17</v>
      </c>
      <c r="JJ16">
        <v>71</v>
      </c>
      <c r="JK16">
        <v>0</v>
      </c>
      <c r="JL16">
        <v>0</v>
      </c>
      <c r="JM16">
        <v>0</v>
      </c>
      <c r="JN16">
        <v>143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115</v>
      </c>
      <c r="JU16">
        <v>64</v>
      </c>
      <c r="JV16">
        <v>74</v>
      </c>
      <c r="JW16">
        <v>122</v>
      </c>
      <c r="JX16">
        <v>0</v>
      </c>
      <c r="JY16">
        <v>0</v>
      </c>
      <c r="JZ16">
        <v>0</v>
      </c>
      <c r="KA16">
        <v>0</v>
      </c>
      <c r="KB16">
        <v>44</v>
      </c>
      <c r="KC16">
        <v>65</v>
      </c>
      <c r="KD16">
        <v>0</v>
      </c>
      <c r="KE16">
        <v>0</v>
      </c>
      <c r="KF16">
        <v>0</v>
      </c>
      <c r="KG16">
        <v>42</v>
      </c>
      <c r="KH16">
        <v>0</v>
      </c>
      <c r="KI16">
        <v>72</v>
      </c>
      <c r="KJ16">
        <v>0</v>
      </c>
      <c r="KK16">
        <v>0</v>
      </c>
      <c r="KL16">
        <v>67</v>
      </c>
      <c r="KM16">
        <v>0</v>
      </c>
      <c r="KN16">
        <v>0</v>
      </c>
      <c r="KO16">
        <v>97</v>
      </c>
      <c r="KP16">
        <v>31</v>
      </c>
      <c r="KQ16">
        <v>340</v>
      </c>
      <c r="KR16">
        <v>40</v>
      </c>
      <c r="KS16">
        <v>26</v>
      </c>
      <c r="KT16">
        <v>0</v>
      </c>
      <c r="KU16">
        <v>86</v>
      </c>
      <c r="KV16">
        <v>0</v>
      </c>
      <c r="KW16">
        <v>0</v>
      </c>
      <c r="KX16">
        <v>0</v>
      </c>
      <c r="KY16">
        <v>50</v>
      </c>
      <c r="KZ16">
        <v>23</v>
      </c>
      <c r="LA16">
        <v>0</v>
      </c>
      <c r="LB16">
        <v>4</v>
      </c>
      <c r="LC16">
        <v>0</v>
      </c>
      <c r="LD16">
        <v>13</v>
      </c>
      <c r="LE16">
        <v>0</v>
      </c>
      <c r="LF16">
        <v>0</v>
      </c>
      <c r="LG16">
        <v>157</v>
      </c>
      <c r="LH16">
        <v>0</v>
      </c>
      <c r="LI16">
        <v>0</v>
      </c>
      <c r="LJ16">
        <v>0</v>
      </c>
      <c r="LK16">
        <v>11</v>
      </c>
      <c r="LL16">
        <v>82</v>
      </c>
      <c r="LM16">
        <v>0</v>
      </c>
      <c r="LN16">
        <v>70</v>
      </c>
      <c r="LO16">
        <v>0</v>
      </c>
      <c r="LP16">
        <v>30</v>
      </c>
      <c r="LQ16">
        <v>0</v>
      </c>
      <c r="LR16">
        <v>0</v>
      </c>
      <c r="LS16">
        <v>0</v>
      </c>
      <c r="LT16">
        <v>21</v>
      </c>
      <c r="LU16">
        <v>0</v>
      </c>
      <c r="LV16">
        <v>0</v>
      </c>
      <c r="LW16">
        <v>0</v>
      </c>
      <c r="LX16">
        <v>40</v>
      </c>
      <c r="LY16">
        <v>15</v>
      </c>
      <c r="LZ16">
        <v>74</v>
      </c>
      <c r="MA16">
        <v>0</v>
      </c>
      <c r="MB16">
        <v>67</v>
      </c>
      <c r="MC16">
        <v>0</v>
      </c>
      <c r="MD16">
        <v>0</v>
      </c>
      <c r="ME16">
        <v>106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79</v>
      </c>
      <c r="ML16">
        <v>65</v>
      </c>
      <c r="MM16">
        <v>112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25</v>
      </c>
      <c r="MT16">
        <v>108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20</v>
      </c>
      <c r="NB16">
        <v>52</v>
      </c>
      <c r="NC16">
        <v>9</v>
      </c>
      <c r="ND16">
        <v>0</v>
      </c>
      <c r="NE16">
        <v>88</v>
      </c>
      <c r="NF16">
        <v>0</v>
      </c>
      <c r="NG16">
        <v>39</v>
      </c>
      <c r="NH16">
        <v>28</v>
      </c>
      <c r="NI16">
        <v>0</v>
      </c>
      <c r="NJ16">
        <v>0</v>
      </c>
      <c r="NK16">
        <v>85</v>
      </c>
      <c r="NL16">
        <v>0</v>
      </c>
      <c r="NM16">
        <v>0</v>
      </c>
      <c r="NN16">
        <v>33</v>
      </c>
      <c r="NO16">
        <v>0</v>
      </c>
      <c r="NP16">
        <v>0</v>
      </c>
      <c r="NQ16">
        <v>0</v>
      </c>
      <c r="NR16">
        <v>28</v>
      </c>
      <c r="NS16">
        <v>0</v>
      </c>
      <c r="NT16">
        <v>24</v>
      </c>
      <c r="NU16">
        <v>13</v>
      </c>
      <c r="NV16">
        <v>0</v>
      </c>
      <c r="NW16">
        <v>0</v>
      </c>
      <c r="NX16">
        <v>0</v>
      </c>
      <c r="NY16">
        <v>59</v>
      </c>
      <c r="NZ16">
        <v>0</v>
      </c>
      <c r="OA16">
        <v>0</v>
      </c>
      <c r="OB16">
        <v>21</v>
      </c>
      <c r="OC16">
        <v>57</v>
      </c>
      <c r="OD16">
        <v>0</v>
      </c>
      <c r="OE16">
        <v>0</v>
      </c>
      <c r="OF16">
        <v>17</v>
      </c>
      <c r="OG16">
        <v>0</v>
      </c>
      <c r="OH16">
        <v>0</v>
      </c>
      <c r="OI16">
        <v>0</v>
      </c>
      <c r="OJ16">
        <v>40</v>
      </c>
      <c r="OK16">
        <v>55</v>
      </c>
      <c r="OL16">
        <v>0</v>
      </c>
      <c r="OM16">
        <v>60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23</v>
      </c>
      <c r="OW16">
        <v>30</v>
      </c>
      <c r="OX16">
        <v>42</v>
      </c>
      <c r="OY16">
        <v>0</v>
      </c>
      <c r="OZ16">
        <v>0</v>
      </c>
      <c r="PA16">
        <v>0</v>
      </c>
      <c r="PB16">
        <v>25</v>
      </c>
      <c r="PC16">
        <v>0</v>
      </c>
      <c r="PD16">
        <v>25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0</v>
      </c>
      <c r="PL16">
        <v>0</v>
      </c>
      <c r="PM16">
        <v>0</v>
      </c>
      <c r="PN16">
        <v>0</v>
      </c>
      <c r="PO16">
        <v>0</v>
      </c>
      <c r="PP16">
        <v>0</v>
      </c>
      <c r="PQ16">
        <v>152</v>
      </c>
      <c r="PR16">
        <v>0</v>
      </c>
      <c r="PS16">
        <v>0</v>
      </c>
      <c r="PT16">
        <v>0</v>
      </c>
      <c r="PU16">
        <v>0</v>
      </c>
      <c r="PV16">
        <v>0</v>
      </c>
      <c r="PW16">
        <v>0</v>
      </c>
      <c r="PX16">
        <v>0</v>
      </c>
      <c r="PY16">
        <v>0</v>
      </c>
      <c r="PZ16">
        <v>0</v>
      </c>
      <c r="QA16">
        <v>37</v>
      </c>
      <c r="QB16">
        <v>0</v>
      </c>
      <c r="QC16">
        <v>29</v>
      </c>
      <c r="QD16">
        <v>0</v>
      </c>
      <c r="QE16">
        <v>35</v>
      </c>
      <c r="QF16">
        <v>12</v>
      </c>
      <c r="QG16">
        <v>22</v>
      </c>
      <c r="QH16">
        <v>0</v>
      </c>
      <c r="QI16">
        <v>0</v>
      </c>
      <c r="QJ16">
        <v>0</v>
      </c>
      <c r="QK16">
        <v>0</v>
      </c>
      <c r="QL16">
        <v>0</v>
      </c>
      <c r="QM16">
        <v>0</v>
      </c>
      <c r="QN16">
        <v>0</v>
      </c>
      <c r="QO16">
        <v>0</v>
      </c>
      <c r="QP16">
        <v>127</v>
      </c>
      <c r="QQ16">
        <v>0</v>
      </c>
      <c r="QR16">
        <v>0</v>
      </c>
      <c r="QS16">
        <v>0</v>
      </c>
      <c r="QT16">
        <v>0</v>
      </c>
      <c r="QU16">
        <v>0</v>
      </c>
      <c r="QV16">
        <v>0</v>
      </c>
      <c r="QW16">
        <v>0</v>
      </c>
      <c r="QX16">
        <v>0</v>
      </c>
      <c r="QY16">
        <v>0</v>
      </c>
      <c r="QZ16">
        <v>0</v>
      </c>
      <c r="RA16">
        <v>17</v>
      </c>
      <c r="RB16">
        <v>14</v>
      </c>
      <c r="RC16">
        <v>87</v>
      </c>
      <c r="RD16">
        <v>0</v>
      </c>
      <c r="RE16">
        <v>4</v>
      </c>
      <c r="RF16">
        <v>0</v>
      </c>
      <c r="RG16">
        <v>19</v>
      </c>
      <c r="RH16">
        <v>0</v>
      </c>
      <c r="RI16">
        <v>0</v>
      </c>
      <c r="RJ16">
        <v>46</v>
      </c>
      <c r="RK16">
        <v>0</v>
      </c>
      <c r="RL16">
        <v>42</v>
      </c>
      <c r="RM16">
        <v>0</v>
      </c>
      <c r="RN16">
        <v>0</v>
      </c>
      <c r="RO16">
        <v>47</v>
      </c>
      <c r="RP16">
        <v>0</v>
      </c>
      <c r="RQ16">
        <v>0</v>
      </c>
      <c r="RR16">
        <v>47</v>
      </c>
      <c r="RS16">
        <v>0</v>
      </c>
      <c r="RT16">
        <v>0</v>
      </c>
      <c r="RU16">
        <v>0</v>
      </c>
      <c r="RV16">
        <v>14</v>
      </c>
      <c r="RW16">
        <v>34</v>
      </c>
      <c r="RX16">
        <v>99</v>
      </c>
      <c r="RY16">
        <v>6</v>
      </c>
      <c r="RZ16">
        <v>0</v>
      </c>
      <c r="SA16">
        <v>0</v>
      </c>
      <c r="SB16">
        <v>0</v>
      </c>
      <c r="SC16">
        <v>0</v>
      </c>
      <c r="SD16">
        <v>19</v>
      </c>
      <c r="SE16">
        <v>0</v>
      </c>
      <c r="SF16">
        <v>0</v>
      </c>
      <c r="SG16">
        <v>0</v>
      </c>
      <c r="SH16">
        <v>13</v>
      </c>
      <c r="SI16">
        <v>0</v>
      </c>
      <c r="SJ16">
        <v>0</v>
      </c>
      <c r="SK16">
        <v>0</v>
      </c>
      <c r="SL16">
        <v>43</v>
      </c>
      <c r="SM16">
        <v>0</v>
      </c>
      <c r="SN16">
        <v>0</v>
      </c>
      <c r="SO16">
        <v>30</v>
      </c>
      <c r="SP16">
        <v>0</v>
      </c>
      <c r="SQ16">
        <v>0</v>
      </c>
      <c r="SR16">
        <v>39</v>
      </c>
      <c r="SS16">
        <v>0</v>
      </c>
      <c r="ST16">
        <v>39</v>
      </c>
      <c r="SU16">
        <v>9</v>
      </c>
      <c r="SV16">
        <v>0</v>
      </c>
      <c r="SW16">
        <v>0</v>
      </c>
      <c r="SX16">
        <v>0</v>
      </c>
      <c r="SY16">
        <v>0</v>
      </c>
      <c r="SZ16">
        <v>25</v>
      </c>
      <c r="TA16">
        <v>0</v>
      </c>
      <c r="TB16">
        <v>0</v>
      </c>
      <c r="TC16">
        <v>0</v>
      </c>
      <c r="TD16">
        <v>0</v>
      </c>
      <c r="TE16">
        <v>0</v>
      </c>
      <c r="TF16">
        <v>0</v>
      </c>
      <c r="TG16">
        <v>0</v>
      </c>
      <c r="TH16">
        <v>0</v>
      </c>
      <c r="TI16">
        <v>40</v>
      </c>
      <c r="TJ16">
        <v>0</v>
      </c>
      <c r="TK16">
        <v>0</v>
      </c>
      <c r="TL16">
        <v>0</v>
      </c>
      <c r="TM16">
        <v>0</v>
      </c>
      <c r="TN16">
        <v>0</v>
      </c>
      <c r="TO16">
        <v>17</v>
      </c>
      <c r="TP16">
        <v>52</v>
      </c>
      <c r="TQ16">
        <v>20</v>
      </c>
      <c r="TR16">
        <v>0</v>
      </c>
      <c r="TS16">
        <v>0</v>
      </c>
      <c r="TT16">
        <v>0</v>
      </c>
      <c r="TU16">
        <v>0</v>
      </c>
      <c r="TV16">
        <v>0</v>
      </c>
      <c r="TW16">
        <v>0</v>
      </c>
      <c r="TX16">
        <v>0</v>
      </c>
      <c r="TY16">
        <v>0</v>
      </c>
      <c r="TZ16">
        <v>0</v>
      </c>
      <c r="UA16">
        <v>0</v>
      </c>
      <c r="UB16">
        <v>25</v>
      </c>
      <c r="UC16">
        <v>27</v>
      </c>
      <c r="UD16">
        <v>9</v>
      </c>
      <c r="UE16">
        <v>0</v>
      </c>
      <c r="UF16">
        <v>0</v>
      </c>
      <c r="UG16">
        <v>0</v>
      </c>
      <c r="UH16">
        <v>0</v>
      </c>
      <c r="UI16">
        <v>0</v>
      </c>
      <c r="UJ16">
        <v>0</v>
      </c>
      <c r="UK16">
        <v>0</v>
      </c>
      <c r="UL16">
        <v>0</v>
      </c>
      <c r="UM16">
        <v>0</v>
      </c>
      <c r="UN16">
        <v>51</v>
      </c>
      <c r="UO16">
        <v>25</v>
      </c>
      <c r="UP16">
        <v>0</v>
      </c>
      <c r="UQ16">
        <v>23</v>
      </c>
      <c r="UR16">
        <v>0</v>
      </c>
      <c r="US16">
        <v>0</v>
      </c>
      <c r="UT16">
        <v>0</v>
      </c>
      <c r="UU16">
        <v>0</v>
      </c>
      <c r="UV16">
        <v>0</v>
      </c>
      <c r="UW16">
        <v>0</v>
      </c>
      <c r="UX16">
        <v>0</v>
      </c>
      <c r="UY16">
        <v>33</v>
      </c>
      <c r="UZ16">
        <v>0</v>
      </c>
      <c r="VA16">
        <v>0</v>
      </c>
      <c r="VB16">
        <v>0</v>
      </c>
      <c r="VC16">
        <v>0</v>
      </c>
      <c r="VD16">
        <v>0</v>
      </c>
      <c r="VE16">
        <v>0</v>
      </c>
      <c r="VF16">
        <v>0</v>
      </c>
      <c r="VG16">
        <v>0</v>
      </c>
      <c r="VH16">
        <v>0</v>
      </c>
      <c r="VI16">
        <v>0</v>
      </c>
      <c r="VJ16">
        <v>0</v>
      </c>
      <c r="VK16">
        <v>0</v>
      </c>
      <c r="VL16">
        <v>14</v>
      </c>
      <c r="VM16">
        <v>0</v>
      </c>
      <c r="VN16">
        <v>27</v>
      </c>
      <c r="VO16">
        <v>0</v>
      </c>
      <c r="VP16">
        <v>0</v>
      </c>
      <c r="VQ16">
        <v>0</v>
      </c>
      <c r="VR16">
        <v>18</v>
      </c>
      <c r="VS16">
        <v>23</v>
      </c>
      <c r="VT16">
        <v>0</v>
      </c>
      <c r="VU16">
        <v>0</v>
      </c>
      <c r="VV16">
        <v>0</v>
      </c>
      <c r="VW16">
        <v>0</v>
      </c>
      <c r="VX16">
        <v>68</v>
      </c>
      <c r="VY16">
        <v>0</v>
      </c>
      <c r="VZ16">
        <v>0</v>
      </c>
      <c r="WA16">
        <v>0</v>
      </c>
      <c r="WB16">
        <v>0</v>
      </c>
      <c r="WC16">
        <v>0</v>
      </c>
      <c r="WD16">
        <v>32</v>
      </c>
      <c r="WE16">
        <v>0</v>
      </c>
      <c r="WF16">
        <v>0</v>
      </c>
      <c r="WG16">
        <v>0</v>
      </c>
      <c r="WH16">
        <v>8</v>
      </c>
      <c r="WI16">
        <v>0</v>
      </c>
      <c r="WJ16">
        <v>0</v>
      </c>
      <c r="WK16">
        <v>0</v>
      </c>
      <c r="WL16">
        <v>0</v>
      </c>
      <c r="WM16">
        <v>0</v>
      </c>
      <c r="WN16">
        <v>0</v>
      </c>
      <c r="WO16">
        <v>0</v>
      </c>
      <c r="WP16">
        <v>0</v>
      </c>
      <c r="WQ16">
        <v>0</v>
      </c>
      <c r="WR16">
        <v>0</v>
      </c>
      <c r="WS16">
        <v>12</v>
      </c>
      <c r="WT16">
        <v>0</v>
      </c>
      <c r="WU16">
        <v>0</v>
      </c>
      <c r="WV16">
        <v>0</v>
      </c>
      <c r="WW16">
        <v>0</v>
      </c>
      <c r="WX16">
        <v>18</v>
      </c>
      <c r="WY16">
        <v>0</v>
      </c>
      <c r="WZ16">
        <v>0</v>
      </c>
      <c r="XA16">
        <v>0</v>
      </c>
      <c r="XB16">
        <v>22</v>
      </c>
      <c r="XC16">
        <v>0</v>
      </c>
      <c r="XD16">
        <v>0</v>
      </c>
      <c r="XE16">
        <v>0</v>
      </c>
      <c r="XF16">
        <v>0</v>
      </c>
      <c r="XG16">
        <v>0</v>
      </c>
      <c r="XH16">
        <v>0</v>
      </c>
      <c r="XI16">
        <v>0</v>
      </c>
      <c r="XJ16">
        <v>0</v>
      </c>
      <c r="XK16">
        <v>0</v>
      </c>
      <c r="XL16">
        <v>47</v>
      </c>
      <c r="XM16">
        <v>20</v>
      </c>
      <c r="XN16">
        <v>0</v>
      </c>
      <c r="XO16">
        <v>0</v>
      </c>
      <c r="XP16">
        <v>0</v>
      </c>
      <c r="XQ16">
        <v>0</v>
      </c>
      <c r="XR16">
        <v>0</v>
      </c>
      <c r="XS16">
        <v>0</v>
      </c>
      <c r="XT16">
        <v>0</v>
      </c>
      <c r="XU16">
        <v>29</v>
      </c>
      <c r="XV16">
        <v>0</v>
      </c>
      <c r="XW16">
        <v>0</v>
      </c>
      <c r="XX16">
        <v>0</v>
      </c>
      <c r="XY16">
        <v>0</v>
      </c>
      <c r="XZ16">
        <v>8</v>
      </c>
      <c r="YA16">
        <v>0</v>
      </c>
      <c r="YB16">
        <v>0</v>
      </c>
      <c r="YC16">
        <v>0</v>
      </c>
      <c r="YD16">
        <v>0</v>
      </c>
      <c r="YE16">
        <v>52</v>
      </c>
      <c r="YF16">
        <v>7</v>
      </c>
      <c r="YG16">
        <v>0</v>
      </c>
      <c r="YH16">
        <v>0</v>
      </c>
      <c r="YI16">
        <v>0</v>
      </c>
      <c r="YJ16">
        <v>0</v>
      </c>
      <c r="YK16">
        <v>6</v>
      </c>
      <c r="YL16">
        <v>27</v>
      </c>
      <c r="YM16">
        <v>0</v>
      </c>
      <c r="YN16">
        <v>0</v>
      </c>
      <c r="YO16">
        <v>0</v>
      </c>
      <c r="YP16">
        <v>0</v>
      </c>
      <c r="YQ16">
        <v>28</v>
      </c>
      <c r="YR16">
        <v>14</v>
      </c>
      <c r="YS16">
        <v>36</v>
      </c>
      <c r="YT16">
        <v>18</v>
      </c>
      <c r="YU16">
        <v>0</v>
      </c>
      <c r="YV16">
        <v>0</v>
      </c>
      <c r="YW16">
        <v>0</v>
      </c>
      <c r="YX16">
        <v>30</v>
      </c>
      <c r="YY16">
        <v>0</v>
      </c>
      <c r="YZ16">
        <v>0</v>
      </c>
      <c r="ZA16">
        <v>0</v>
      </c>
      <c r="ZB16">
        <v>0</v>
      </c>
      <c r="ZC16">
        <v>0</v>
      </c>
      <c r="ZD16">
        <v>0</v>
      </c>
      <c r="ZE16">
        <v>0</v>
      </c>
      <c r="ZF16">
        <v>0</v>
      </c>
      <c r="ZG16">
        <v>0</v>
      </c>
      <c r="ZH16">
        <v>0</v>
      </c>
      <c r="ZI16">
        <v>19</v>
      </c>
      <c r="ZJ16">
        <v>19</v>
      </c>
      <c r="ZK16">
        <v>0</v>
      </c>
      <c r="ZL16">
        <v>0</v>
      </c>
      <c r="ZM16">
        <v>0</v>
      </c>
      <c r="ZN16">
        <v>0</v>
      </c>
      <c r="ZO16">
        <v>0</v>
      </c>
      <c r="ZP16">
        <v>0</v>
      </c>
      <c r="ZQ16">
        <v>0</v>
      </c>
      <c r="ZR16">
        <v>0</v>
      </c>
      <c r="ZS16">
        <v>0</v>
      </c>
      <c r="ZT16">
        <v>0</v>
      </c>
      <c r="ZU16">
        <v>0</v>
      </c>
      <c r="ZV16">
        <v>0</v>
      </c>
      <c r="ZW16">
        <v>0</v>
      </c>
      <c r="ZX16">
        <v>0</v>
      </c>
      <c r="ZY16">
        <v>26</v>
      </c>
      <c r="ZZ16">
        <v>0</v>
      </c>
      <c r="AAA16">
        <v>0</v>
      </c>
      <c r="AAB16">
        <v>0</v>
      </c>
      <c r="AAC16">
        <v>0</v>
      </c>
      <c r="AAD16">
        <v>0</v>
      </c>
      <c r="AAE16">
        <v>12</v>
      </c>
      <c r="AAF16">
        <v>0</v>
      </c>
      <c r="AAG16">
        <v>0</v>
      </c>
      <c r="AAH16">
        <v>0</v>
      </c>
      <c r="AAI16">
        <v>0</v>
      </c>
      <c r="AAJ16">
        <v>0</v>
      </c>
      <c r="AAK16">
        <v>0</v>
      </c>
      <c r="AAL16">
        <v>0</v>
      </c>
      <c r="AAM16">
        <v>0</v>
      </c>
      <c r="AAN16">
        <v>0</v>
      </c>
      <c r="AAO16">
        <v>0</v>
      </c>
      <c r="AAP16">
        <v>0</v>
      </c>
      <c r="AAQ16">
        <v>0</v>
      </c>
      <c r="AAR16">
        <v>0</v>
      </c>
      <c r="AAS16">
        <v>0</v>
      </c>
      <c r="AAT16">
        <v>0</v>
      </c>
      <c r="AAU16">
        <v>0</v>
      </c>
      <c r="AAV16">
        <v>38</v>
      </c>
      <c r="AAW16">
        <v>0</v>
      </c>
      <c r="AAX16">
        <v>0</v>
      </c>
      <c r="AAY16">
        <v>0</v>
      </c>
      <c r="AAZ16">
        <v>0</v>
      </c>
      <c r="ABA16">
        <v>0</v>
      </c>
      <c r="ABB16">
        <v>0</v>
      </c>
      <c r="ABC16">
        <v>0</v>
      </c>
      <c r="ABD16">
        <v>0</v>
      </c>
      <c r="ABE16">
        <v>0</v>
      </c>
      <c r="ABF16">
        <v>0</v>
      </c>
      <c r="ABG16">
        <v>0</v>
      </c>
      <c r="ABH16">
        <v>0</v>
      </c>
      <c r="ABI16">
        <v>0</v>
      </c>
      <c r="ABJ16">
        <v>0</v>
      </c>
      <c r="ABK16">
        <v>0</v>
      </c>
      <c r="ABL16">
        <v>0</v>
      </c>
      <c r="ABM16">
        <v>0</v>
      </c>
      <c r="ABN16">
        <v>0</v>
      </c>
      <c r="ABO16">
        <v>34</v>
      </c>
      <c r="ABP16">
        <v>0</v>
      </c>
      <c r="ABQ16">
        <v>20</v>
      </c>
      <c r="ABR16">
        <v>7</v>
      </c>
      <c r="ABS16">
        <v>0</v>
      </c>
      <c r="ABT16">
        <v>0</v>
      </c>
      <c r="ABU16">
        <v>0</v>
      </c>
      <c r="ABV16">
        <v>0</v>
      </c>
      <c r="ABW16">
        <v>10</v>
      </c>
      <c r="ABX16">
        <v>0</v>
      </c>
      <c r="ABY16">
        <v>25</v>
      </c>
      <c r="ABZ16">
        <v>0</v>
      </c>
      <c r="ACA16">
        <v>0</v>
      </c>
      <c r="ACB16">
        <v>0</v>
      </c>
      <c r="ACC16">
        <v>0</v>
      </c>
      <c r="ACD16">
        <v>0</v>
      </c>
      <c r="ACE16">
        <v>11</v>
      </c>
      <c r="ACF16">
        <v>0</v>
      </c>
      <c r="ACG16">
        <v>0</v>
      </c>
      <c r="ACH16">
        <v>0</v>
      </c>
      <c r="ACI16">
        <v>21</v>
      </c>
      <c r="ACJ16">
        <v>0</v>
      </c>
      <c r="ACK16">
        <v>0</v>
      </c>
      <c r="ACL16">
        <v>0</v>
      </c>
      <c r="ACM16">
        <v>0</v>
      </c>
      <c r="ACN16">
        <v>0</v>
      </c>
      <c r="ACO16">
        <v>0</v>
      </c>
      <c r="ACP16">
        <v>0</v>
      </c>
      <c r="ACQ16">
        <v>0</v>
      </c>
      <c r="ACR16">
        <v>30</v>
      </c>
      <c r="ACS16">
        <v>0</v>
      </c>
      <c r="ACT16">
        <v>0</v>
      </c>
      <c r="ACU16">
        <v>0</v>
      </c>
      <c r="ACV16">
        <v>0</v>
      </c>
      <c r="ACW16">
        <v>0</v>
      </c>
      <c r="ACX16">
        <v>0</v>
      </c>
      <c r="ACY16">
        <v>0</v>
      </c>
      <c r="ACZ16">
        <v>20</v>
      </c>
      <c r="ADA16">
        <v>0</v>
      </c>
      <c r="ADB16">
        <v>0</v>
      </c>
      <c r="ADC16">
        <v>8</v>
      </c>
      <c r="ADD16">
        <v>0</v>
      </c>
      <c r="ADE16">
        <v>0</v>
      </c>
      <c r="ADF16">
        <v>0</v>
      </c>
      <c r="ADG16">
        <v>0</v>
      </c>
      <c r="ADH16">
        <v>0</v>
      </c>
      <c r="ADI16">
        <v>0</v>
      </c>
      <c r="ADJ16">
        <v>27</v>
      </c>
      <c r="ADK16">
        <v>0</v>
      </c>
      <c r="ADL16">
        <v>0</v>
      </c>
      <c r="ADM16">
        <v>0</v>
      </c>
      <c r="ADN16">
        <v>0</v>
      </c>
      <c r="ADO16">
        <v>0</v>
      </c>
      <c r="ADP16">
        <v>0</v>
      </c>
      <c r="ADQ16">
        <v>0</v>
      </c>
      <c r="ADR16">
        <v>0</v>
      </c>
      <c r="ADS16">
        <v>9</v>
      </c>
      <c r="ADT16">
        <v>7</v>
      </c>
      <c r="ADU16">
        <v>0</v>
      </c>
      <c r="ADV16">
        <v>0</v>
      </c>
      <c r="ADW16">
        <v>0</v>
      </c>
      <c r="ADX16">
        <v>0</v>
      </c>
      <c r="ADY16">
        <v>0</v>
      </c>
      <c r="ADZ16">
        <v>6</v>
      </c>
      <c r="AEA16">
        <v>0</v>
      </c>
      <c r="AEB16">
        <v>0</v>
      </c>
      <c r="AEC16">
        <v>0</v>
      </c>
      <c r="AED16">
        <v>0</v>
      </c>
      <c r="AEE16">
        <v>0</v>
      </c>
      <c r="AEF16">
        <v>0</v>
      </c>
      <c r="AEG16">
        <v>0</v>
      </c>
      <c r="AEH16">
        <v>0</v>
      </c>
      <c r="AEI16">
        <v>0</v>
      </c>
      <c r="AEJ16">
        <v>0</v>
      </c>
      <c r="AEK16">
        <v>0</v>
      </c>
      <c r="AEL16">
        <v>24</v>
      </c>
      <c r="AEM16">
        <v>24</v>
      </c>
      <c r="AEN16">
        <v>0</v>
      </c>
      <c r="AEO16">
        <v>0</v>
      </c>
      <c r="AEP16">
        <v>0</v>
      </c>
      <c r="AEQ16">
        <v>0</v>
      </c>
      <c r="AER16">
        <v>0</v>
      </c>
      <c r="AES16">
        <v>0</v>
      </c>
      <c r="AET16">
        <v>0</v>
      </c>
      <c r="AEU16">
        <v>0</v>
      </c>
      <c r="AEV16">
        <v>20</v>
      </c>
      <c r="AEW16">
        <v>23</v>
      </c>
      <c r="AEX16">
        <v>0</v>
      </c>
      <c r="AEY16">
        <v>0</v>
      </c>
      <c r="AEZ16">
        <v>0</v>
      </c>
      <c r="AFA16">
        <v>0</v>
      </c>
      <c r="AFB16">
        <v>0</v>
      </c>
      <c r="AFC16">
        <v>0</v>
      </c>
      <c r="AFD16">
        <v>0</v>
      </c>
      <c r="AFE16">
        <v>0</v>
      </c>
      <c r="AFF16">
        <v>0</v>
      </c>
      <c r="AFG16">
        <v>0</v>
      </c>
      <c r="AFH16">
        <v>0</v>
      </c>
      <c r="AFI16">
        <v>0</v>
      </c>
      <c r="AFJ16">
        <v>0</v>
      </c>
      <c r="AFK16">
        <v>0</v>
      </c>
      <c r="AFL16">
        <v>0</v>
      </c>
      <c r="AFM16">
        <v>0</v>
      </c>
      <c r="AFN16">
        <v>22</v>
      </c>
      <c r="AFO16">
        <v>0</v>
      </c>
      <c r="AFP16">
        <v>0</v>
      </c>
      <c r="AFQ16">
        <v>0</v>
      </c>
      <c r="AFR16">
        <v>0</v>
      </c>
      <c r="AFS16">
        <v>0</v>
      </c>
      <c r="AFT16">
        <v>0</v>
      </c>
      <c r="AFU16">
        <v>0</v>
      </c>
      <c r="AFV16">
        <v>0</v>
      </c>
      <c r="AFW16">
        <v>5</v>
      </c>
      <c r="AFX16">
        <v>0</v>
      </c>
      <c r="AFY16">
        <v>0</v>
      </c>
      <c r="AFZ16">
        <v>7</v>
      </c>
      <c r="AGA16">
        <v>0</v>
      </c>
      <c r="AGB16">
        <v>0</v>
      </c>
      <c r="AGC16">
        <v>15</v>
      </c>
      <c r="AGD16">
        <v>0</v>
      </c>
      <c r="AGE16">
        <v>0</v>
      </c>
      <c r="AGF16">
        <v>0</v>
      </c>
      <c r="AGG16">
        <v>0</v>
      </c>
      <c r="AGH16">
        <v>0</v>
      </c>
      <c r="AGI16">
        <v>0</v>
      </c>
      <c r="AGJ16">
        <v>0</v>
      </c>
      <c r="AGK16">
        <v>0</v>
      </c>
      <c r="AGL16">
        <v>0</v>
      </c>
      <c r="AGM16">
        <v>0</v>
      </c>
      <c r="AGN16">
        <v>0</v>
      </c>
      <c r="AGO16">
        <v>0</v>
      </c>
      <c r="AGP16">
        <v>0</v>
      </c>
      <c r="AGQ16">
        <v>0</v>
      </c>
      <c r="AGR16">
        <v>0</v>
      </c>
      <c r="AGS16">
        <v>0</v>
      </c>
      <c r="AGT16">
        <v>0</v>
      </c>
      <c r="AGU16">
        <v>0</v>
      </c>
      <c r="AGV16">
        <v>0</v>
      </c>
      <c r="AGW16">
        <v>0</v>
      </c>
      <c r="AGX16">
        <v>0</v>
      </c>
      <c r="AGY16">
        <v>0</v>
      </c>
      <c r="AGZ16">
        <v>19</v>
      </c>
      <c r="AHA16">
        <v>19</v>
      </c>
      <c r="AHB16">
        <v>0</v>
      </c>
      <c r="AHC16">
        <v>0</v>
      </c>
      <c r="AHD16">
        <v>0</v>
      </c>
      <c r="AHE16">
        <v>0</v>
      </c>
      <c r="AHF16">
        <v>0</v>
      </c>
      <c r="AHG16">
        <v>0</v>
      </c>
      <c r="AHH16">
        <v>0</v>
      </c>
      <c r="AHI16">
        <v>0</v>
      </c>
      <c r="AHJ16">
        <v>0</v>
      </c>
      <c r="AHK16">
        <v>0</v>
      </c>
      <c r="AHL16">
        <v>0</v>
      </c>
      <c r="AHM16">
        <v>10</v>
      </c>
      <c r="AHN16">
        <v>10</v>
      </c>
      <c r="AHO16">
        <v>0</v>
      </c>
      <c r="AHP16">
        <v>0</v>
      </c>
      <c r="AHQ16">
        <v>0</v>
      </c>
      <c r="AHR16">
        <v>0</v>
      </c>
      <c r="AHS16">
        <v>0</v>
      </c>
      <c r="AHT16">
        <v>0</v>
      </c>
      <c r="AHU16">
        <v>0</v>
      </c>
      <c r="AHV16">
        <v>0</v>
      </c>
      <c r="AHW16">
        <v>0</v>
      </c>
      <c r="AHX16">
        <v>0</v>
      </c>
      <c r="AHY16">
        <v>0</v>
      </c>
      <c r="AHZ16">
        <v>0</v>
      </c>
      <c r="AIA16">
        <v>0</v>
      </c>
      <c r="AIB16">
        <v>0</v>
      </c>
      <c r="AIC16">
        <v>17</v>
      </c>
      <c r="AID16">
        <v>17</v>
      </c>
      <c r="AIE16">
        <v>0</v>
      </c>
      <c r="AIF16">
        <v>0</v>
      </c>
      <c r="AIG16">
        <v>0</v>
      </c>
      <c r="AIH16">
        <v>0</v>
      </c>
      <c r="AII16">
        <v>0</v>
      </c>
      <c r="AIJ16">
        <v>0</v>
      </c>
      <c r="AIK16">
        <v>0</v>
      </c>
      <c r="AIL16">
        <v>0</v>
      </c>
      <c r="AIM16">
        <v>0</v>
      </c>
      <c r="AIN16">
        <v>0</v>
      </c>
      <c r="AIO16">
        <v>0</v>
      </c>
      <c r="AIP16">
        <v>0</v>
      </c>
      <c r="AIQ16">
        <v>0</v>
      </c>
      <c r="AIR16">
        <v>0</v>
      </c>
      <c r="AIS16">
        <v>0</v>
      </c>
      <c r="AIT16">
        <v>0</v>
      </c>
      <c r="AIU16">
        <v>0</v>
      </c>
      <c r="AIV16">
        <v>0</v>
      </c>
      <c r="AIW16">
        <v>0</v>
      </c>
      <c r="AIX16">
        <v>0</v>
      </c>
      <c r="AIY16">
        <v>0</v>
      </c>
      <c r="AIZ16">
        <v>0</v>
      </c>
      <c r="AJA16">
        <v>0</v>
      </c>
      <c r="AJB16">
        <v>0</v>
      </c>
      <c r="AJC16">
        <v>0</v>
      </c>
      <c r="AJD16">
        <v>0</v>
      </c>
      <c r="AJE16">
        <v>0</v>
      </c>
      <c r="AJF16">
        <v>0</v>
      </c>
      <c r="AJG16">
        <v>0</v>
      </c>
      <c r="AJH16">
        <v>0</v>
      </c>
      <c r="AJI16">
        <v>13</v>
      </c>
      <c r="AJJ16">
        <v>15</v>
      </c>
      <c r="AJK16">
        <v>0</v>
      </c>
      <c r="AJL16">
        <v>0</v>
      </c>
      <c r="AJM16">
        <v>0</v>
      </c>
      <c r="AJN16">
        <v>0</v>
      </c>
      <c r="AJO16">
        <v>0</v>
      </c>
      <c r="AJP16">
        <v>0</v>
      </c>
      <c r="AJQ16">
        <v>0</v>
      </c>
      <c r="AJR16">
        <v>0</v>
      </c>
      <c r="AJS16">
        <v>0</v>
      </c>
      <c r="AJT16">
        <v>0</v>
      </c>
      <c r="AJU16">
        <v>0</v>
      </c>
      <c r="AJV16">
        <v>0</v>
      </c>
      <c r="AJW16">
        <v>0</v>
      </c>
      <c r="AJX16">
        <v>0</v>
      </c>
      <c r="AJY16">
        <v>0</v>
      </c>
      <c r="AJZ16">
        <v>0</v>
      </c>
      <c r="AKA16">
        <v>0</v>
      </c>
      <c r="AKB16">
        <v>0</v>
      </c>
      <c r="AKC16">
        <v>0</v>
      </c>
      <c r="AKD16">
        <v>0</v>
      </c>
      <c r="AKE16">
        <v>0</v>
      </c>
      <c r="AKF16">
        <v>0</v>
      </c>
      <c r="AKG16">
        <v>0</v>
      </c>
      <c r="AKH16">
        <v>0</v>
      </c>
      <c r="AKI16">
        <v>0</v>
      </c>
      <c r="AKJ16">
        <v>0</v>
      </c>
      <c r="AKK16">
        <v>0</v>
      </c>
      <c r="AKL16">
        <v>0</v>
      </c>
      <c r="AKM16">
        <v>0</v>
      </c>
      <c r="AKN16">
        <v>0</v>
      </c>
      <c r="AKO16">
        <v>0</v>
      </c>
      <c r="AKP16">
        <v>0</v>
      </c>
      <c r="AKQ16">
        <v>0</v>
      </c>
      <c r="AKR16">
        <v>0</v>
      </c>
      <c r="AKS16">
        <v>0</v>
      </c>
      <c r="AKT16">
        <v>0</v>
      </c>
      <c r="AKU16">
        <v>0</v>
      </c>
      <c r="AKV16">
        <v>0</v>
      </c>
      <c r="AKW16">
        <v>0</v>
      </c>
      <c r="AKX16">
        <v>0</v>
      </c>
      <c r="AKY16">
        <v>0</v>
      </c>
      <c r="AKZ16">
        <v>0</v>
      </c>
      <c r="ALA16">
        <v>0</v>
      </c>
      <c r="ALB16">
        <v>0</v>
      </c>
      <c r="ALC16">
        <v>0</v>
      </c>
      <c r="ALD16">
        <v>0</v>
      </c>
      <c r="ALE16">
        <v>0</v>
      </c>
      <c r="ALF16">
        <v>0</v>
      </c>
      <c r="ALG16">
        <v>0</v>
      </c>
      <c r="ALH16">
        <v>0</v>
      </c>
      <c r="ALI16">
        <v>0</v>
      </c>
      <c r="ALJ16">
        <v>13</v>
      </c>
      <c r="ALK16">
        <v>13</v>
      </c>
      <c r="ALL16">
        <v>13</v>
      </c>
      <c r="ALM16">
        <v>13</v>
      </c>
      <c r="ALN16">
        <v>13</v>
      </c>
      <c r="ALO16">
        <v>0</v>
      </c>
      <c r="ALP16">
        <v>0</v>
      </c>
      <c r="ALQ16">
        <v>0</v>
      </c>
      <c r="ALR16">
        <v>0</v>
      </c>
      <c r="ALS16">
        <v>0</v>
      </c>
      <c r="ALT16">
        <v>0</v>
      </c>
      <c r="ALU16">
        <v>0</v>
      </c>
      <c r="ALV16">
        <v>0</v>
      </c>
      <c r="ALW16">
        <v>0</v>
      </c>
      <c r="ALX16">
        <v>0</v>
      </c>
      <c r="ALY16">
        <v>0</v>
      </c>
      <c r="ALZ16">
        <v>0</v>
      </c>
      <c r="AMA16">
        <v>0</v>
      </c>
      <c r="AMB16">
        <v>0</v>
      </c>
      <c r="AMC16">
        <v>0</v>
      </c>
      <c r="AMD16">
        <v>0</v>
      </c>
      <c r="AME16">
        <v>0</v>
      </c>
      <c r="AMF16">
        <v>2</v>
      </c>
      <c r="AMG16">
        <v>0</v>
      </c>
      <c r="AMH16">
        <v>0</v>
      </c>
      <c r="AMI16">
        <v>12</v>
      </c>
      <c r="AMJ16">
        <v>12</v>
      </c>
      <c r="AMK16">
        <v>0</v>
      </c>
      <c r="AML16">
        <v>0</v>
      </c>
      <c r="AMM16">
        <v>0</v>
      </c>
      <c r="AMN16">
        <v>0</v>
      </c>
      <c r="AMO16">
        <v>0</v>
      </c>
      <c r="AMP16">
        <v>0</v>
      </c>
      <c r="AMQ16">
        <v>0</v>
      </c>
      <c r="AMR16">
        <v>0</v>
      </c>
      <c r="AMS16">
        <v>0</v>
      </c>
      <c r="AMT16">
        <v>0</v>
      </c>
      <c r="AMU16">
        <v>0</v>
      </c>
      <c r="AMV16">
        <v>0</v>
      </c>
      <c r="AMW16">
        <v>0</v>
      </c>
      <c r="AMX16">
        <v>0</v>
      </c>
      <c r="AMY16">
        <v>0</v>
      </c>
      <c r="AMZ16">
        <v>0</v>
      </c>
      <c r="ANA16">
        <v>0</v>
      </c>
      <c r="ANB16">
        <v>0</v>
      </c>
      <c r="ANC16">
        <v>0</v>
      </c>
      <c r="AND16">
        <v>0</v>
      </c>
      <c r="ANE16">
        <v>0</v>
      </c>
      <c r="ANF16">
        <v>0</v>
      </c>
      <c r="ANG16">
        <v>11</v>
      </c>
      <c r="ANH16">
        <v>11</v>
      </c>
      <c r="ANI16">
        <v>11</v>
      </c>
      <c r="ANJ16">
        <v>5</v>
      </c>
      <c r="ANK16">
        <v>0</v>
      </c>
      <c r="ANL16">
        <v>0</v>
      </c>
      <c r="ANM16">
        <v>0</v>
      </c>
      <c r="ANN16">
        <v>0</v>
      </c>
      <c r="ANO16">
        <v>0</v>
      </c>
      <c r="ANP16">
        <v>0</v>
      </c>
      <c r="ANQ16">
        <v>0</v>
      </c>
      <c r="ANR16">
        <v>0</v>
      </c>
      <c r="ANS16">
        <v>0</v>
      </c>
      <c r="ANT16">
        <v>0</v>
      </c>
      <c r="ANU16">
        <v>0</v>
      </c>
      <c r="ANV16">
        <v>0</v>
      </c>
      <c r="ANW16">
        <v>0</v>
      </c>
      <c r="ANX16">
        <v>0</v>
      </c>
      <c r="ANY16">
        <v>0</v>
      </c>
      <c r="ANZ16">
        <v>0</v>
      </c>
      <c r="AOA16">
        <v>0</v>
      </c>
      <c r="AOB16">
        <v>0</v>
      </c>
      <c r="AOC16">
        <v>0</v>
      </c>
      <c r="AOD16">
        <v>0</v>
      </c>
      <c r="AOE16">
        <v>0</v>
      </c>
      <c r="AOF16">
        <v>0</v>
      </c>
      <c r="AOG16">
        <v>0</v>
      </c>
      <c r="AOH16">
        <v>0</v>
      </c>
      <c r="AOI16">
        <v>0</v>
      </c>
      <c r="AOJ16">
        <v>0</v>
      </c>
      <c r="AOK16">
        <v>0</v>
      </c>
      <c r="AOL16">
        <v>0</v>
      </c>
      <c r="AOM16">
        <v>0</v>
      </c>
      <c r="AON16">
        <v>0</v>
      </c>
      <c r="AOO16">
        <v>0</v>
      </c>
      <c r="AOP16">
        <v>0</v>
      </c>
      <c r="AOQ16">
        <v>0</v>
      </c>
      <c r="AOR16">
        <v>0</v>
      </c>
      <c r="AOS16">
        <v>0</v>
      </c>
      <c r="AOT16">
        <v>0</v>
      </c>
      <c r="AOU16">
        <v>10</v>
      </c>
      <c r="AOV16">
        <v>10</v>
      </c>
      <c r="AOW16">
        <v>0</v>
      </c>
      <c r="AOX16">
        <v>0</v>
      </c>
      <c r="AOY16">
        <v>0</v>
      </c>
      <c r="AOZ16">
        <v>0</v>
      </c>
      <c r="APA16">
        <v>0</v>
      </c>
      <c r="APB16">
        <v>0</v>
      </c>
      <c r="APC16">
        <v>0</v>
      </c>
      <c r="APD16">
        <v>0</v>
      </c>
      <c r="APE16">
        <v>0</v>
      </c>
      <c r="APF16">
        <v>0</v>
      </c>
      <c r="APG16">
        <v>0</v>
      </c>
      <c r="APH16">
        <v>0</v>
      </c>
      <c r="API16">
        <v>0</v>
      </c>
      <c r="APJ16">
        <v>0</v>
      </c>
      <c r="APK16">
        <v>0</v>
      </c>
      <c r="APL16">
        <v>0</v>
      </c>
      <c r="APM16">
        <v>0</v>
      </c>
      <c r="APN16">
        <v>0</v>
      </c>
      <c r="APO16">
        <v>0</v>
      </c>
      <c r="APP16">
        <v>0</v>
      </c>
      <c r="APQ16">
        <v>0</v>
      </c>
      <c r="APR16">
        <v>0</v>
      </c>
      <c r="APS16">
        <v>0</v>
      </c>
      <c r="APT16">
        <v>0</v>
      </c>
      <c r="APU16">
        <v>0</v>
      </c>
      <c r="APV16">
        <v>0</v>
      </c>
      <c r="APW16">
        <v>0</v>
      </c>
      <c r="APX16">
        <v>0</v>
      </c>
      <c r="APY16">
        <v>0</v>
      </c>
      <c r="APZ16">
        <v>0</v>
      </c>
      <c r="AQA16">
        <v>0</v>
      </c>
      <c r="AQB16">
        <v>0</v>
      </c>
      <c r="AQC16">
        <v>0</v>
      </c>
      <c r="AQD16">
        <v>0</v>
      </c>
      <c r="AQE16">
        <v>0</v>
      </c>
      <c r="AQF16">
        <v>0</v>
      </c>
      <c r="AQG16">
        <v>0</v>
      </c>
      <c r="AQH16">
        <v>0</v>
      </c>
      <c r="AQI16">
        <v>0</v>
      </c>
      <c r="AQJ16">
        <v>0</v>
      </c>
      <c r="AQK16">
        <v>0</v>
      </c>
      <c r="AQL16">
        <v>0</v>
      </c>
      <c r="AQM16">
        <v>0</v>
      </c>
      <c r="AQN16">
        <v>0</v>
      </c>
      <c r="AQO16">
        <v>0</v>
      </c>
      <c r="AQP16">
        <v>0</v>
      </c>
      <c r="AQQ16">
        <v>0</v>
      </c>
      <c r="AQR16">
        <v>0</v>
      </c>
      <c r="AQS16">
        <v>0</v>
      </c>
      <c r="AQT16">
        <v>0</v>
      </c>
      <c r="AQU16">
        <v>0</v>
      </c>
      <c r="AQV16">
        <v>0</v>
      </c>
      <c r="AQW16">
        <v>0</v>
      </c>
      <c r="AQX16">
        <v>0</v>
      </c>
      <c r="AQY16">
        <v>0</v>
      </c>
      <c r="AQZ16">
        <v>0</v>
      </c>
      <c r="ARA16">
        <v>0</v>
      </c>
      <c r="ARB16">
        <v>0</v>
      </c>
      <c r="ARC16">
        <v>8</v>
      </c>
      <c r="ARD16">
        <v>0</v>
      </c>
      <c r="ARE16">
        <v>0</v>
      </c>
      <c r="ARF16">
        <v>0</v>
      </c>
      <c r="ARG16">
        <v>0</v>
      </c>
      <c r="ARH16">
        <v>0</v>
      </c>
      <c r="ARI16">
        <v>0</v>
      </c>
      <c r="ARJ16">
        <v>0</v>
      </c>
      <c r="ARK16">
        <v>0</v>
      </c>
      <c r="ARL16">
        <v>0</v>
      </c>
      <c r="ARM16">
        <v>0</v>
      </c>
      <c r="ARN16">
        <v>0</v>
      </c>
      <c r="ARO16">
        <v>0</v>
      </c>
      <c r="ARP16">
        <v>0</v>
      </c>
      <c r="ARQ16">
        <v>0</v>
      </c>
      <c r="ARR16">
        <v>0</v>
      </c>
      <c r="ARS16">
        <v>0</v>
      </c>
      <c r="ART16">
        <v>0</v>
      </c>
      <c r="ARU16">
        <v>0</v>
      </c>
      <c r="ARV16">
        <v>0</v>
      </c>
      <c r="ARW16">
        <v>0</v>
      </c>
      <c r="ARX16">
        <v>0</v>
      </c>
      <c r="ARY16">
        <v>0</v>
      </c>
      <c r="ARZ16">
        <v>0</v>
      </c>
      <c r="ASA16">
        <v>0</v>
      </c>
      <c r="ASB16">
        <v>0</v>
      </c>
      <c r="ASC16">
        <v>0</v>
      </c>
      <c r="ASD16">
        <v>0</v>
      </c>
      <c r="ASE16">
        <v>0</v>
      </c>
      <c r="ASF16">
        <v>0</v>
      </c>
      <c r="ASG16">
        <v>0</v>
      </c>
      <c r="ASH16">
        <v>3</v>
      </c>
      <c r="ASI16">
        <v>0</v>
      </c>
      <c r="ASJ16">
        <v>0</v>
      </c>
      <c r="ASK16">
        <v>0</v>
      </c>
      <c r="ASL16">
        <v>0</v>
      </c>
      <c r="ASM16">
        <v>0</v>
      </c>
      <c r="ASN16">
        <v>0</v>
      </c>
      <c r="ASO16">
        <v>0</v>
      </c>
      <c r="ASP16">
        <v>0</v>
      </c>
      <c r="ASQ16">
        <v>0</v>
      </c>
      <c r="ASR16">
        <v>0</v>
      </c>
      <c r="ASS16">
        <v>0</v>
      </c>
      <c r="AST16">
        <v>0</v>
      </c>
      <c r="ASU16">
        <v>0</v>
      </c>
      <c r="ASV16">
        <v>0</v>
      </c>
      <c r="ASW16">
        <v>0</v>
      </c>
      <c r="ASX16">
        <v>0</v>
      </c>
      <c r="ASY16">
        <v>0</v>
      </c>
      <c r="ASZ16">
        <v>0</v>
      </c>
      <c r="ATA16">
        <v>0</v>
      </c>
      <c r="ATB16">
        <v>7</v>
      </c>
      <c r="ATC16">
        <v>7</v>
      </c>
      <c r="ATD16">
        <v>0</v>
      </c>
      <c r="ATE16">
        <v>0</v>
      </c>
      <c r="ATF16">
        <v>0</v>
      </c>
      <c r="ATG16">
        <v>0</v>
      </c>
      <c r="ATH16">
        <v>0</v>
      </c>
      <c r="ATI16">
        <v>0</v>
      </c>
      <c r="ATJ16">
        <v>0</v>
      </c>
      <c r="ATK16">
        <v>0</v>
      </c>
      <c r="ATL16">
        <v>0</v>
      </c>
      <c r="ATM16">
        <v>0</v>
      </c>
      <c r="ATN16">
        <v>0</v>
      </c>
      <c r="ATO16">
        <v>0</v>
      </c>
      <c r="ATP16">
        <v>0</v>
      </c>
      <c r="ATQ16">
        <v>0</v>
      </c>
      <c r="ATR16">
        <v>0</v>
      </c>
      <c r="ATS16">
        <v>0</v>
      </c>
      <c r="ATT16">
        <v>0</v>
      </c>
      <c r="ATU16">
        <v>0</v>
      </c>
      <c r="ATV16">
        <v>0</v>
      </c>
      <c r="ATW16">
        <v>0</v>
      </c>
      <c r="ATX16">
        <v>0</v>
      </c>
      <c r="ATY16">
        <v>0</v>
      </c>
      <c r="ATZ16">
        <v>0</v>
      </c>
      <c r="AUA16">
        <v>0</v>
      </c>
      <c r="AUB16">
        <v>0</v>
      </c>
      <c r="AUC16">
        <v>0</v>
      </c>
      <c r="AUD16">
        <v>0</v>
      </c>
      <c r="AUE16">
        <v>0</v>
      </c>
      <c r="AUF16">
        <v>0</v>
      </c>
      <c r="AUG16">
        <v>0</v>
      </c>
      <c r="AUH16">
        <v>0</v>
      </c>
      <c r="AUI16">
        <v>0</v>
      </c>
      <c r="AUJ16">
        <v>0</v>
      </c>
      <c r="AUK16">
        <v>0</v>
      </c>
      <c r="AUL16">
        <v>0</v>
      </c>
      <c r="AUM16">
        <v>6</v>
      </c>
      <c r="AUN16">
        <v>6</v>
      </c>
      <c r="AUO16">
        <v>6</v>
      </c>
      <c r="AUP16">
        <v>6</v>
      </c>
      <c r="AUQ16">
        <v>0</v>
      </c>
      <c r="AUR16">
        <v>0</v>
      </c>
      <c r="AUS16">
        <v>0</v>
      </c>
      <c r="AUT16">
        <v>0</v>
      </c>
      <c r="AUU16">
        <v>0</v>
      </c>
      <c r="AUV16">
        <v>0</v>
      </c>
      <c r="AUW16">
        <v>0</v>
      </c>
      <c r="AUX16">
        <v>0</v>
      </c>
      <c r="AUY16">
        <v>0</v>
      </c>
      <c r="AUZ16">
        <v>0</v>
      </c>
      <c r="AVA16">
        <v>0</v>
      </c>
      <c r="AVB16">
        <v>0</v>
      </c>
      <c r="AVC16">
        <v>0</v>
      </c>
      <c r="AVD16">
        <v>0</v>
      </c>
      <c r="AVE16">
        <v>0</v>
      </c>
      <c r="AVF16">
        <v>0</v>
      </c>
      <c r="AVG16">
        <v>0</v>
      </c>
      <c r="AVH16">
        <v>0</v>
      </c>
      <c r="AVI16">
        <v>0</v>
      </c>
      <c r="AVJ16">
        <v>0</v>
      </c>
      <c r="AVK16">
        <v>0</v>
      </c>
      <c r="AVL16">
        <v>5</v>
      </c>
      <c r="AVM16">
        <v>5</v>
      </c>
      <c r="AVN16">
        <v>5</v>
      </c>
      <c r="AVO16">
        <v>0</v>
      </c>
      <c r="AVP16">
        <v>0</v>
      </c>
      <c r="AVQ16">
        <v>0</v>
      </c>
      <c r="AVR16">
        <v>0</v>
      </c>
      <c r="AVS16">
        <v>0</v>
      </c>
      <c r="AVT16">
        <v>0</v>
      </c>
      <c r="AVU16">
        <v>0</v>
      </c>
      <c r="AVV16">
        <v>0</v>
      </c>
      <c r="AVW16">
        <v>0</v>
      </c>
      <c r="AVX16">
        <v>0</v>
      </c>
      <c r="AVY16">
        <v>0</v>
      </c>
      <c r="AVZ16">
        <v>0</v>
      </c>
      <c r="AWA16">
        <v>0</v>
      </c>
      <c r="AWB16">
        <v>0</v>
      </c>
      <c r="AWC16">
        <v>0</v>
      </c>
      <c r="AWD16">
        <v>0</v>
      </c>
      <c r="AWE16">
        <v>0</v>
      </c>
      <c r="AWF16">
        <v>0</v>
      </c>
      <c r="AWG16">
        <v>0</v>
      </c>
      <c r="AWH16">
        <v>0</v>
      </c>
      <c r="AWI16">
        <v>0</v>
      </c>
      <c r="AWJ16">
        <v>0</v>
      </c>
      <c r="AWK16">
        <v>0</v>
      </c>
      <c r="AWL16">
        <v>0</v>
      </c>
      <c r="AWM16">
        <v>0</v>
      </c>
      <c r="AWN16">
        <v>0</v>
      </c>
      <c r="AWO16">
        <v>0</v>
      </c>
      <c r="AWP16">
        <v>0</v>
      </c>
      <c r="AWQ16">
        <v>0</v>
      </c>
      <c r="AWR16">
        <v>0</v>
      </c>
      <c r="AWS16">
        <v>0</v>
      </c>
      <c r="AWT16">
        <v>0</v>
      </c>
      <c r="AWU16">
        <v>0</v>
      </c>
      <c r="AWV16">
        <v>0</v>
      </c>
      <c r="AWW16">
        <v>0</v>
      </c>
      <c r="AWX16">
        <v>0</v>
      </c>
      <c r="AWY16">
        <v>0</v>
      </c>
      <c r="AWZ16">
        <v>0</v>
      </c>
      <c r="AXA16">
        <v>0</v>
      </c>
      <c r="AXB16">
        <v>0</v>
      </c>
      <c r="AXC16">
        <v>0</v>
      </c>
      <c r="AXD16">
        <v>0</v>
      </c>
      <c r="AXE16">
        <v>0</v>
      </c>
      <c r="AXF16">
        <v>4</v>
      </c>
      <c r="AXG16">
        <v>4</v>
      </c>
      <c r="AXH16">
        <v>4</v>
      </c>
      <c r="AXI16">
        <v>0</v>
      </c>
      <c r="AXJ16">
        <v>0</v>
      </c>
      <c r="AXK16">
        <v>0</v>
      </c>
      <c r="AXL16">
        <v>0</v>
      </c>
      <c r="AXM16">
        <v>0</v>
      </c>
      <c r="AXN16">
        <v>0</v>
      </c>
      <c r="AXO16">
        <v>0</v>
      </c>
      <c r="AXP16">
        <v>0</v>
      </c>
      <c r="AXQ16">
        <v>0</v>
      </c>
      <c r="AXR16">
        <v>0</v>
      </c>
      <c r="AXS16">
        <v>0</v>
      </c>
      <c r="AXT16">
        <v>0</v>
      </c>
      <c r="AXU16">
        <v>0</v>
      </c>
      <c r="AXV16">
        <v>0</v>
      </c>
      <c r="AXW16">
        <v>0</v>
      </c>
      <c r="AXX16">
        <v>0</v>
      </c>
      <c r="AXY16">
        <v>0</v>
      </c>
      <c r="AXZ16">
        <v>0</v>
      </c>
      <c r="AYA16">
        <v>0</v>
      </c>
      <c r="AYB16">
        <v>0</v>
      </c>
      <c r="AYC16">
        <v>0</v>
      </c>
      <c r="AYD16">
        <v>0</v>
      </c>
      <c r="AYE16">
        <v>0</v>
      </c>
      <c r="AYF16">
        <v>0</v>
      </c>
      <c r="AYG16">
        <v>0</v>
      </c>
      <c r="AYH16">
        <v>0</v>
      </c>
      <c r="AYI16">
        <v>0</v>
      </c>
      <c r="AYJ16">
        <v>0</v>
      </c>
      <c r="AYK16">
        <v>0</v>
      </c>
      <c r="AYL16">
        <v>0</v>
      </c>
      <c r="AYM16">
        <v>0</v>
      </c>
      <c r="AYN16">
        <v>0</v>
      </c>
      <c r="AYO16">
        <v>0</v>
      </c>
      <c r="AYP16">
        <v>0</v>
      </c>
      <c r="AYQ16">
        <v>0</v>
      </c>
      <c r="AYR16">
        <v>0</v>
      </c>
      <c r="AYS16">
        <v>0</v>
      </c>
      <c r="AYT16">
        <v>0</v>
      </c>
      <c r="AYU16">
        <v>0</v>
      </c>
      <c r="AYV16">
        <v>0</v>
      </c>
      <c r="AYW16">
        <v>0</v>
      </c>
      <c r="AYX16">
        <v>0</v>
      </c>
      <c r="AYY16">
        <v>0</v>
      </c>
      <c r="AYZ16">
        <v>0</v>
      </c>
      <c r="AZA16">
        <v>0</v>
      </c>
      <c r="AZB16">
        <v>0</v>
      </c>
      <c r="AZC16">
        <v>0</v>
      </c>
      <c r="AZD16">
        <v>0</v>
      </c>
      <c r="AZE16">
        <v>0</v>
      </c>
      <c r="AZF16">
        <v>0</v>
      </c>
      <c r="AZG16">
        <v>0</v>
      </c>
      <c r="AZH16">
        <v>0</v>
      </c>
      <c r="AZI16">
        <v>0</v>
      </c>
      <c r="AZJ16">
        <v>0</v>
      </c>
      <c r="AZK16">
        <v>0</v>
      </c>
      <c r="AZL16">
        <v>0</v>
      </c>
      <c r="AZM16">
        <v>0</v>
      </c>
      <c r="AZN16">
        <v>0</v>
      </c>
      <c r="AZO16">
        <v>0</v>
      </c>
      <c r="AZP16">
        <v>0</v>
      </c>
      <c r="AZQ16">
        <v>0</v>
      </c>
      <c r="AZR16">
        <v>0</v>
      </c>
      <c r="AZS16">
        <v>0</v>
      </c>
      <c r="AZT16">
        <v>0</v>
      </c>
      <c r="AZU16">
        <v>0</v>
      </c>
      <c r="AZV16">
        <v>0</v>
      </c>
      <c r="AZW16">
        <v>2</v>
      </c>
      <c r="AZX16">
        <v>2</v>
      </c>
      <c r="AZY16">
        <v>2</v>
      </c>
      <c r="AZZ16">
        <v>0</v>
      </c>
      <c r="BAA16">
        <v>0</v>
      </c>
      <c r="BAB16">
        <v>0</v>
      </c>
      <c r="BAC16">
        <v>0</v>
      </c>
      <c r="BAD16">
        <v>0</v>
      </c>
      <c r="BAE16">
        <v>0</v>
      </c>
      <c r="BAF16">
        <v>0</v>
      </c>
      <c r="BAG16">
        <v>0</v>
      </c>
    </row>
    <row r="17" spans="1:1385" x14ac:dyDescent="0.25">
      <c r="A17" t="s">
        <v>953</v>
      </c>
      <c r="B17" t="s">
        <v>566</v>
      </c>
      <c r="C17" t="s">
        <v>958</v>
      </c>
      <c r="D17">
        <v>15</v>
      </c>
      <c r="E17">
        <v>0</v>
      </c>
      <c r="F17">
        <v>12.07</v>
      </c>
      <c r="G17">
        <v>1.36</v>
      </c>
      <c r="H17">
        <v>4.63</v>
      </c>
      <c r="I17">
        <v>1.38</v>
      </c>
      <c r="J17">
        <v>33.56</v>
      </c>
      <c r="K17">
        <v>0.4</v>
      </c>
      <c r="L17">
        <v>74</v>
      </c>
      <c r="M17">
        <v>7.7</v>
      </c>
      <c r="N17">
        <v>88.2</v>
      </c>
      <c r="O17">
        <v>151</v>
      </c>
      <c r="P17">
        <v>23.6</v>
      </c>
      <c r="T17">
        <v>3.2</v>
      </c>
      <c r="U17">
        <v>564</v>
      </c>
      <c r="V17">
        <v>3.3</v>
      </c>
      <c r="W17">
        <v>3.9</v>
      </c>
      <c r="X17">
        <v>9.6300000000000008</v>
      </c>
      <c r="Y17">
        <v>1.5882000000000001</v>
      </c>
      <c r="Z17">
        <v>2.8062999999999998</v>
      </c>
      <c r="AA17">
        <v>0.10100000000000001</v>
      </c>
      <c r="AB17">
        <v>0.25</v>
      </c>
      <c r="AC17">
        <v>0.38400000000000001</v>
      </c>
      <c r="AD17">
        <v>0.34799999999999998</v>
      </c>
      <c r="AE17">
        <v>0.14499999999999999</v>
      </c>
      <c r="AF17">
        <v>7.3999999999999996E-2</v>
      </c>
      <c r="AG17">
        <v>0.26200000000000001</v>
      </c>
      <c r="AH17">
        <v>7.6999999999999999E-2</v>
      </c>
      <c r="AI17">
        <v>45228</v>
      </c>
      <c r="AJ17">
        <v>131</v>
      </c>
      <c r="AK17">
        <v>2197</v>
      </c>
      <c r="AL17">
        <v>9056</v>
      </c>
      <c r="AM17">
        <v>464</v>
      </c>
      <c r="AN17">
        <v>68</v>
      </c>
      <c r="AO17">
        <v>53</v>
      </c>
      <c r="AP17">
        <v>1546</v>
      </c>
      <c r="AQ17">
        <v>5</v>
      </c>
      <c r="AR17">
        <v>0</v>
      </c>
      <c r="AS17">
        <v>0</v>
      </c>
      <c r="AT17">
        <v>1066</v>
      </c>
      <c r="AU17">
        <v>0</v>
      </c>
      <c r="AV17">
        <v>222</v>
      </c>
      <c r="AW17">
        <v>1503</v>
      </c>
      <c r="AX17">
        <v>27</v>
      </c>
      <c r="AY17">
        <v>389</v>
      </c>
      <c r="AZ17">
        <v>183</v>
      </c>
      <c r="BA17">
        <v>0</v>
      </c>
      <c r="BB17">
        <v>0</v>
      </c>
      <c r="BC17">
        <v>0</v>
      </c>
      <c r="BD17">
        <v>362</v>
      </c>
      <c r="BE17">
        <v>8</v>
      </c>
      <c r="BF17">
        <v>0</v>
      </c>
      <c r="BG17">
        <v>1941</v>
      </c>
      <c r="BH17">
        <v>193</v>
      </c>
      <c r="BI17">
        <v>578</v>
      </c>
      <c r="BJ17">
        <v>0</v>
      </c>
      <c r="BK17">
        <v>709</v>
      </c>
      <c r="BL17">
        <v>0</v>
      </c>
      <c r="BM17">
        <v>86</v>
      </c>
      <c r="BN17">
        <v>70</v>
      </c>
      <c r="BO17">
        <v>0</v>
      </c>
      <c r="BP17">
        <v>0</v>
      </c>
      <c r="BQ17">
        <v>331</v>
      </c>
      <c r="BR17">
        <v>42</v>
      </c>
      <c r="BS17">
        <v>40</v>
      </c>
      <c r="BT17">
        <v>0</v>
      </c>
      <c r="BU17">
        <v>0</v>
      </c>
      <c r="BV17">
        <v>0</v>
      </c>
      <c r="BW17">
        <v>203</v>
      </c>
      <c r="BX17">
        <v>0</v>
      </c>
      <c r="BY17">
        <v>148</v>
      </c>
      <c r="BZ17">
        <v>0</v>
      </c>
      <c r="CA17">
        <v>0</v>
      </c>
      <c r="CB17">
        <v>0</v>
      </c>
      <c r="CC17">
        <v>262</v>
      </c>
      <c r="CD17">
        <v>45</v>
      </c>
      <c r="CE17">
        <v>0</v>
      </c>
      <c r="CF17">
        <v>0</v>
      </c>
      <c r="CG17">
        <v>0</v>
      </c>
      <c r="CH17">
        <v>319</v>
      </c>
      <c r="CI17">
        <v>238</v>
      </c>
      <c r="CJ17">
        <v>0</v>
      </c>
      <c r="CK17">
        <v>63</v>
      </c>
      <c r="CL17">
        <v>766</v>
      </c>
      <c r="CM17">
        <v>0</v>
      </c>
      <c r="CN17">
        <v>299</v>
      </c>
      <c r="CO17">
        <v>2333</v>
      </c>
      <c r="CP17">
        <v>23</v>
      </c>
      <c r="CQ17">
        <v>102</v>
      </c>
      <c r="CR17">
        <v>0</v>
      </c>
      <c r="CS17">
        <v>1123</v>
      </c>
      <c r="CT17">
        <v>0</v>
      </c>
      <c r="CU17">
        <v>0</v>
      </c>
      <c r="CV17">
        <v>1141</v>
      </c>
      <c r="CW17">
        <v>4089</v>
      </c>
      <c r="CX17">
        <v>155</v>
      </c>
      <c r="CY17">
        <v>36</v>
      </c>
      <c r="CZ17">
        <v>0</v>
      </c>
      <c r="DA17">
        <v>0</v>
      </c>
      <c r="DB17">
        <v>44</v>
      </c>
      <c r="DC17">
        <v>39</v>
      </c>
      <c r="DD17">
        <v>0</v>
      </c>
      <c r="DE17">
        <v>98</v>
      </c>
      <c r="DF17">
        <v>0</v>
      </c>
      <c r="DG17">
        <v>0</v>
      </c>
      <c r="DH17">
        <v>153</v>
      </c>
      <c r="DI17">
        <v>118</v>
      </c>
      <c r="DJ17">
        <v>364</v>
      </c>
      <c r="DK17">
        <v>60</v>
      </c>
      <c r="DL17">
        <v>0</v>
      </c>
      <c r="DM17">
        <v>1457</v>
      </c>
      <c r="DN17">
        <v>11</v>
      </c>
      <c r="DO17">
        <v>0</v>
      </c>
      <c r="DP17">
        <v>0</v>
      </c>
      <c r="DQ17">
        <v>0</v>
      </c>
      <c r="DR17">
        <v>140</v>
      </c>
      <c r="DS17">
        <v>27</v>
      </c>
      <c r="DT17">
        <v>0</v>
      </c>
      <c r="DU17">
        <v>0</v>
      </c>
      <c r="DV17">
        <v>70</v>
      </c>
      <c r="DW17">
        <v>0</v>
      </c>
      <c r="DX17">
        <v>268</v>
      </c>
      <c r="DY17">
        <v>5</v>
      </c>
      <c r="DZ17">
        <v>16</v>
      </c>
      <c r="EA17">
        <v>0</v>
      </c>
      <c r="EB17">
        <v>10</v>
      </c>
      <c r="EC17">
        <v>0</v>
      </c>
      <c r="ED17">
        <v>0</v>
      </c>
      <c r="EE17">
        <v>0</v>
      </c>
      <c r="EF17">
        <v>41</v>
      </c>
      <c r="EG17">
        <v>40</v>
      </c>
      <c r="EH17">
        <v>0</v>
      </c>
      <c r="EI17">
        <v>0</v>
      </c>
      <c r="EJ17">
        <v>12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1081</v>
      </c>
      <c r="EU17">
        <v>0</v>
      </c>
      <c r="EV17">
        <v>0</v>
      </c>
      <c r="EW17">
        <v>574</v>
      </c>
      <c r="EX17">
        <v>0</v>
      </c>
      <c r="EY17">
        <v>0</v>
      </c>
      <c r="EZ17">
        <v>0</v>
      </c>
      <c r="FA17">
        <v>249</v>
      </c>
      <c r="FB17">
        <v>0</v>
      </c>
      <c r="FC17">
        <v>0</v>
      </c>
      <c r="FD17">
        <v>250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7</v>
      </c>
      <c r="FL17">
        <v>0</v>
      </c>
      <c r="FM17">
        <v>28</v>
      </c>
      <c r="FN17">
        <v>0</v>
      </c>
      <c r="FO17">
        <v>0</v>
      </c>
      <c r="FP17">
        <v>0</v>
      </c>
      <c r="FQ17">
        <v>55</v>
      </c>
      <c r="FR17">
        <v>71</v>
      </c>
      <c r="FS17">
        <v>0</v>
      </c>
      <c r="FT17">
        <v>0</v>
      </c>
      <c r="FU17">
        <v>0</v>
      </c>
      <c r="FV17">
        <v>0</v>
      </c>
      <c r="FW17">
        <v>446</v>
      </c>
      <c r="FX17">
        <v>0</v>
      </c>
      <c r="FY17">
        <v>0</v>
      </c>
      <c r="FZ17">
        <v>0</v>
      </c>
      <c r="GA17">
        <v>51</v>
      </c>
      <c r="GB17">
        <v>580</v>
      </c>
      <c r="GC17">
        <v>0</v>
      </c>
      <c r="GD17">
        <v>21</v>
      </c>
      <c r="GE17">
        <v>123</v>
      </c>
      <c r="GF17">
        <v>0</v>
      </c>
      <c r="GG17">
        <v>0</v>
      </c>
      <c r="GH17">
        <v>197</v>
      </c>
      <c r="GI17">
        <v>476</v>
      </c>
      <c r="GJ17">
        <v>18</v>
      </c>
      <c r="GK17">
        <v>0</v>
      </c>
      <c r="GL17">
        <v>0</v>
      </c>
      <c r="GM17">
        <v>426</v>
      </c>
      <c r="GN17">
        <v>44</v>
      </c>
      <c r="GO17">
        <v>0</v>
      </c>
      <c r="GP17">
        <v>0</v>
      </c>
      <c r="GQ17">
        <v>609</v>
      </c>
      <c r="GR17">
        <v>0</v>
      </c>
      <c r="GS17">
        <v>44</v>
      </c>
      <c r="GT17">
        <v>0</v>
      </c>
      <c r="GU17">
        <v>0</v>
      </c>
      <c r="GV17">
        <v>15</v>
      </c>
      <c r="GW17">
        <v>0</v>
      </c>
      <c r="GX17">
        <v>160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43</v>
      </c>
      <c r="HE17">
        <v>0</v>
      </c>
      <c r="HF17">
        <v>333</v>
      </c>
      <c r="HG17">
        <v>47</v>
      </c>
      <c r="HH17">
        <v>23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26</v>
      </c>
      <c r="HO17">
        <v>365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69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5</v>
      </c>
      <c r="IO17">
        <v>65</v>
      </c>
      <c r="IP17">
        <v>0</v>
      </c>
      <c r="IQ17">
        <v>0</v>
      </c>
      <c r="IR17">
        <v>55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0</v>
      </c>
      <c r="JM17">
        <v>0</v>
      </c>
      <c r="JN17">
        <v>0</v>
      </c>
      <c r="JO17">
        <v>0</v>
      </c>
      <c r="JP17">
        <v>0</v>
      </c>
      <c r="JQ17">
        <v>293</v>
      </c>
      <c r="JR17">
        <v>0</v>
      </c>
      <c r="JS17">
        <v>0</v>
      </c>
      <c r="JT17">
        <v>0</v>
      </c>
      <c r="JU17">
        <v>0</v>
      </c>
      <c r="JV17">
        <v>0</v>
      </c>
      <c r="JW17">
        <v>0</v>
      </c>
      <c r="JX17">
        <v>0</v>
      </c>
      <c r="JY17">
        <v>0</v>
      </c>
      <c r="JZ17">
        <v>0</v>
      </c>
      <c r="KA17">
        <v>0</v>
      </c>
      <c r="KB17">
        <v>0</v>
      </c>
      <c r="KC17">
        <v>0</v>
      </c>
      <c r="KD17">
        <v>0</v>
      </c>
      <c r="KE17">
        <v>0</v>
      </c>
      <c r="KF17">
        <v>0</v>
      </c>
      <c r="KG17">
        <v>5</v>
      </c>
      <c r="KH17">
        <v>0</v>
      </c>
      <c r="KI17">
        <v>0</v>
      </c>
      <c r="KJ17">
        <v>251</v>
      </c>
      <c r="KK17">
        <v>0</v>
      </c>
      <c r="KL17">
        <v>0</v>
      </c>
      <c r="KM17">
        <v>0</v>
      </c>
      <c r="KN17">
        <v>0</v>
      </c>
      <c r="KO17">
        <v>0</v>
      </c>
      <c r="KP17">
        <v>0</v>
      </c>
      <c r="KQ17">
        <v>0</v>
      </c>
      <c r="KR17">
        <v>0</v>
      </c>
      <c r="KS17">
        <v>0</v>
      </c>
      <c r="KT17">
        <v>0</v>
      </c>
      <c r="KU17">
        <v>0</v>
      </c>
      <c r="KV17">
        <v>0</v>
      </c>
      <c r="KW17">
        <v>398</v>
      </c>
      <c r="KX17">
        <v>0</v>
      </c>
      <c r="KY17">
        <v>0</v>
      </c>
      <c r="KZ17">
        <v>0</v>
      </c>
      <c r="LA17">
        <v>0</v>
      </c>
      <c r="LB17">
        <v>0</v>
      </c>
      <c r="LC17">
        <v>0</v>
      </c>
      <c r="LD17">
        <v>39</v>
      </c>
      <c r="LE17">
        <v>0</v>
      </c>
      <c r="LF17">
        <v>0</v>
      </c>
      <c r="LG17">
        <v>0</v>
      </c>
      <c r="LH17">
        <v>0</v>
      </c>
      <c r="LI17">
        <v>0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98</v>
      </c>
      <c r="LP17">
        <v>0</v>
      </c>
      <c r="LQ17">
        <v>0</v>
      </c>
      <c r="LR17">
        <v>0</v>
      </c>
      <c r="LS17">
        <v>0</v>
      </c>
      <c r="LT17">
        <v>174</v>
      </c>
      <c r="LU17">
        <v>16</v>
      </c>
      <c r="LV17">
        <v>0</v>
      </c>
      <c r="LW17">
        <v>0</v>
      </c>
      <c r="LX17">
        <v>0</v>
      </c>
      <c r="LY17">
        <v>14</v>
      </c>
      <c r="LZ17">
        <v>0</v>
      </c>
      <c r="MA17">
        <v>0</v>
      </c>
      <c r="MB17">
        <v>0</v>
      </c>
      <c r="MC17">
        <v>0</v>
      </c>
      <c r="MD17">
        <v>0</v>
      </c>
      <c r="ME17">
        <v>0</v>
      </c>
      <c r="MF17">
        <v>0</v>
      </c>
      <c r="MG17">
        <v>0</v>
      </c>
      <c r="MH17">
        <v>0</v>
      </c>
      <c r="MI17">
        <v>116</v>
      </c>
      <c r="MJ17">
        <v>0</v>
      </c>
      <c r="MK17">
        <v>0</v>
      </c>
      <c r="ML17">
        <v>0</v>
      </c>
      <c r="MM17">
        <v>0</v>
      </c>
      <c r="MN17">
        <v>276</v>
      </c>
      <c r="MO17">
        <v>0</v>
      </c>
      <c r="MP17">
        <v>0</v>
      </c>
      <c r="MQ17">
        <v>0</v>
      </c>
      <c r="MR17">
        <v>0</v>
      </c>
      <c r="MS17">
        <v>0</v>
      </c>
      <c r="MT17">
        <v>0</v>
      </c>
      <c r="MU17">
        <v>0</v>
      </c>
      <c r="MV17">
        <v>0</v>
      </c>
      <c r="MW17">
        <v>0</v>
      </c>
      <c r="MX17">
        <v>244</v>
      </c>
      <c r="MY17">
        <v>0</v>
      </c>
      <c r="MZ17">
        <v>0</v>
      </c>
      <c r="NA17">
        <v>0</v>
      </c>
      <c r="NB17">
        <v>0</v>
      </c>
      <c r="NC17">
        <v>0</v>
      </c>
      <c r="ND17">
        <v>0</v>
      </c>
      <c r="NE17">
        <v>0</v>
      </c>
      <c r="NF17">
        <v>0</v>
      </c>
      <c r="NG17">
        <v>0</v>
      </c>
      <c r="NH17">
        <v>0</v>
      </c>
      <c r="NI17">
        <v>0</v>
      </c>
      <c r="NJ17">
        <v>0</v>
      </c>
      <c r="NK17">
        <v>0</v>
      </c>
      <c r="NL17">
        <v>0</v>
      </c>
      <c r="NM17">
        <v>0</v>
      </c>
      <c r="NN17">
        <v>0</v>
      </c>
      <c r="NO17">
        <v>0</v>
      </c>
      <c r="NP17">
        <v>2</v>
      </c>
      <c r="NQ17">
        <v>0</v>
      </c>
      <c r="NR17">
        <v>0</v>
      </c>
      <c r="NS17">
        <v>0</v>
      </c>
      <c r="NT17">
        <v>0</v>
      </c>
      <c r="NU17">
        <v>0</v>
      </c>
      <c r="NV17">
        <v>0</v>
      </c>
      <c r="NW17">
        <v>0</v>
      </c>
      <c r="NX17">
        <v>0</v>
      </c>
      <c r="NY17">
        <v>0</v>
      </c>
      <c r="NZ17">
        <v>0</v>
      </c>
      <c r="OA17">
        <v>0</v>
      </c>
      <c r="OB17">
        <v>0</v>
      </c>
      <c r="OC17">
        <v>0</v>
      </c>
      <c r="OD17">
        <v>0</v>
      </c>
      <c r="OE17">
        <v>0</v>
      </c>
      <c r="OF17">
        <v>0</v>
      </c>
      <c r="OG17">
        <v>0</v>
      </c>
      <c r="OH17">
        <v>0</v>
      </c>
      <c r="OI17">
        <v>0</v>
      </c>
      <c r="OJ17">
        <v>0</v>
      </c>
      <c r="OK17">
        <v>0</v>
      </c>
      <c r="OL17">
        <v>0</v>
      </c>
      <c r="OM17">
        <v>0</v>
      </c>
      <c r="ON17">
        <v>0</v>
      </c>
      <c r="OO17">
        <v>0</v>
      </c>
      <c r="OP17">
        <v>118</v>
      </c>
      <c r="OQ17">
        <v>0</v>
      </c>
      <c r="OR17">
        <v>0</v>
      </c>
      <c r="OS17">
        <v>0</v>
      </c>
      <c r="OT17">
        <v>0</v>
      </c>
      <c r="OU17">
        <v>0</v>
      </c>
      <c r="OV17">
        <v>0</v>
      </c>
      <c r="OW17">
        <v>0</v>
      </c>
      <c r="OX17">
        <v>0</v>
      </c>
      <c r="OY17">
        <v>0</v>
      </c>
      <c r="OZ17">
        <v>0</v>
      </c>
      <c r="PA17">
        <v>0</v>
      </c>
      <c r="PB17">
        <v>0</v>
      </c>
      <c r="PC17">
        <v>0</v>
      </c>
      <c r="PD17">
        <v>0</v>
      </c>
      <c r="PE17">
        <v>0</v>
      </c>
      <c r="PF17">
        <v>0</v>
      </c>
      <c r="PG17">
        <v>0</v>
      </c>
      <c r="PH17">
        <v>161</v>
      </c>
      <c r="PI17">
        <v>0</v>
      </c>
      <c r="PJ17">
        <v>0</v>
      </c>
      <c r="PK17">
        <v>0</v>
      </c>
      <c r="PL17">
        <v>0</v>
      </c>
      <c r="PM17">
        <v>77</v>
      </c>
      <c r="PN17">
        <v>0</v>
      </c>
      <c r="PO17">
        <v>0</v>
      </c>
      <c r="PP17">
        <v>0</v>
      </c>
      <c r="PQ17">
        <v>0</v>
      </c>
      <c r="PR17">
        <v>0</v>
      </c>
      <c r="PS17">
        <v>0</v>
      </c>
      <c r="PT17">
        <v>0</v>
      </c>
      <c r="PU17">
        <v>0</v>
      </c>
      <c r="PV17">
        <v>0</v>
      </c>
      <c r="PW17">
        <v>0</v>
      </c>
      <c r="PX17">
        <v>139</v>
      </c>
      <c r="PY17">
        <v>0</v>
      </c>
      <c r="PZ17">
        <v>0</v>
      </c>
      <c r="QA17">
        <v>0</v>
      </c>
      <c r="QB17">
        <v>0</v>
      </c>
      <c r="QC17">
        <v>0</v>
      </c>
      <c r="QD17">
        <v>0</v>
      </c>
      <c r="QE17">
        <v>0</v>
      </c>
      <c r="QF17">
        <v>0</v>
      </c>
      <c r="QG17">
        <v>0</v>
      </c>
      <c r="QH17">
        <v>0</v>
      </c>
      <c r="QI17">
        <v>0</v>
      </c>
      <c r="QJ17">
        <v>0</v>
      </c>
      <c r="QK17">
        <v>0</v>
      </c>
      <c r="QL17">
        <v>8</v>
      </c>
      <c r="QM17">
        <v>0</v>
      </c>
      <c r="QN17">
        <v>0</v>
      </c>
      <c r="QO17">
        <v>0</v>
      </c>
      <c r="QP17">
        <v>0</v>
      </c>
      <c r="QQ17">
        <v>0</v>
      </c>
      <c r="QR17">
        <v>0</v>
      </c>
      <c r="QS17">
        <v>0</v>
      </c>
      <c r="QT17">
        <v>0</v>
      </c>
      <c r="QU17">
        <v>0</v>
      </c>
      <c r="QV17">
        <v>0</v>
      </c>
      <c r="QW17">
        <v>0</v>
      </c>
      <c r="QX17">
        <v>0</v>
      </c>
      <c r="QY17">
        <v>0</v>
      </c>
      <c r="QZ17">
        <v>0</v>
      </c>
      <c r="RA17">
        <v>0</v>
      </c>
      <c r="RB17">
        <v>4</v>
      </c>
      <c r="RC17">
        <v>0</v>
      </c>
      <c r="RD17">
        <v>0</v>
      </c>
      <c r="RE17">
        <v>0</v>
      </c>
      <c r="RF17">
        <v>0</v>
      </c>
      <c r="RG17">
        <v>0</v>
      </c>
      <c r="RH17">
        <v>0</v>
      </c>
      <c r="RI17">
        <v>0</v>
      </c>
      <c r="RJ17">
        <v>0</v>
      </c>
      <c r="RK17">
        <v>0</v>
      </c>
      <c r="RL17">
        <v>0</v>
      </c>
      <c r="RM17">
        <v>0</v>
      </c>
      <c r="RN17">
        <v>0</v>
      </c>
      <c r="RO17">
        <v>0</v>
      </c>
      <c r="RP17">
        <v>0</v>
      </c>
      <c r="RQ17">
        <v>0</v>
      </c>
      <c r="RR17">
        <v>0</v>
      </c>
      <c r="RS17">
        <v>0</v>
      </c>
      <c r="RT17">
        <v>0</v>
      </c>
      <c r="RU17">
        <v>0</v>
      </c>
      <c r="RV17">
        <v>0</v>
      </c>
      <c r="RW17">
        <v>0</v>
      </c>
      <c r="RX17">
        <v>0</v>
      </c>
      <c r="RY17">
        <v>0</v>
      </c>
      <c r="RZ17">
        <v>0</v>
      </c>
      <c r="SA17">
        <v>7</v>
      </c>
      <c r="SB17">
        <v>0</v>
      </c>
      <c r="SC17">
        <v>0</v>
      </c>
      <c r="SD17">
        <v>0</v>
      </c>
      <c r="SE17">
        <v>4</v>
      </c>
      <c r="SF17">
        <v>0</v>
      </c>
      <c r="SG17">
        <v>0</v>
      </c>
      <c r="SH17">
        <v>0</v>
      </c>
      <c r="SI17">
        <v>105</v>
      </c>
      <c r="SJ17">
        <v>75</v>
      </c>
      <c r="SK17">
        <v>0</v>
      </c>
      <c r="SL17">
        <v>0</v>
      </c>
      <c r="SM17">
        <v>0</v>
      </c>
      <c r="SN17">
        <v>0</v>
      </c>
      <c r="SO17">
        <v>0</v>
      </c>
      <c r="SP17">
        <v>0</v>
      </c>
      <c r="SQ17">
        <v>0</v>
      </c>
      <c r="SR17">
        <v>0</v>
      </c>
      <c r="SS17">
        <v>0</v>
      </c>
      <c r="ST17">
        <v>0</v>
      </c>
      <c r="SU17">
        <v>8</v>
      </c>
      <c r="SV17">
        <v>0</v>
      </c>
      <c r="SW17">
        <v>4</v>
      </c>
      <c r="SX17">
        <v>0</v>
      </c>
      <c r="SY17">
        <v>0</v>
      </c>
      <c r="SZ17">
        <v>0</v>
      </c>
      <c r="TA17">
        <v>0</v>
      </c>
      <c r="TB17">
        <v>0</v>
      </c>
      <c r="TC17">
        <v>0</v>
      </c>
      <c r="TD17">
        <v>0</v>
      </c>
      <c r="TE17">
        <v>0</v>
      </c>
      <c r="TF17">
        <v>0</v>
      </c>
      <c r="TG17">
        <v>0</v>
      </c>
      <c r="TH17">
        <v>0</v>
      </c>
      <c r="TI17">
        <v>0</v>
      </c>
      <c r="TJ17">
        <v>0</v>
      </c>
      <c r="TK17">
        <v>0</v>
      </c>
      <c r="TL17">
        <v>0</v>
      </c>
      <c r="TM17">
        <v>0</v>
      </c>
      <c r="TN17">
        <v>0</v>
      </c>
      <c r="TO17">
        <v>0</v>
      </c>
      <c r="TP17">
        <v>0</v>
      </c>
      <c r="TQ17">
        <v>0</v>
      </c>
      <c r="TR17">
        <v>0</v>
      </c>
      <c r="TS17">
        <v>0</v>
      </c>
      <c r="TT17">
        <v>0</v>
      </c>
      <c r="TU17">
        <v>0</v>
      </c>
      <c r="TV17">
        <v>0</v>
      </c>
      <c r="TW17">
        <v>0</v>
      </c>
      <c r="TX17">
        <v>0</v>
      </c>
      <c r="TY17">
        <v>0</v>
      </c>
      <c r="TZ17">
        <v>0</v>
      </c>
      <c r="UA17">
        <v>0</v>
      </c>
      <c r="UB17">
        <v>0</v>
      </c>
      <c r="UC17">
        <v>0</v>
      </c>
      <c r="UD17">
        <v>0</v>
      </c>
      <c r="UE17">
        <v>0</v>
      </c>
      <c r="UF17">
        <v>0</v>
      </c>
      <c r="UG17">
        <v>0</v>
      </c>
      <c r="UH17">
        <v>0</v>
      </c>
      <c r="UI17">
        <v>37</v>
      </c>
      <c r="UJ17">
        <v>0</v>
      </c>
      <c r="UK17">
        <v>0</v>
      </c>
      <c r="UL17">
        <v>0</v>
      </c>
      <c r="UM17">
        <v>0</v>
      </c>
      <c r="UN17">
        <v>0</v>
      </c>
      <c r="UO17">
        <v>0</v>
      </c>
      <c r="UP17">
        <v>0</v>
      </c>
      <c r="UQ17">
        <v>0</v>
      </c>
      <c r="UR17">
        <v>0</v>
      </c>
      <c r="US17">
        <v>0</v>
      </c>
      <c r="UT17">
        <v>0</v>
      </c>
      <c r="UU17">
        <v>0</v>
      </c>
      <c r="UV17">
        <v>0</v>
      </c>
      <c r="UW17">
        <v>0</v>
      </c>
      <c r="UX17">
        <v>20</v>
      </c>
      <c r="UY17">
        <v>0</v>
      </c>
      <c r="UZ17">
        <v>0</v>
      </c>
      <c r="VA17">
        <v>0</v>
      </c>
      <c r="VB17">
        <v>0</v>
      </c>
      <c r="VC17">
        <v>0</v>
      </c>
      <c r="VD17">
        <v>0</v>
      </c>
      <c r="VE17">
        <v>0</v>
      </c>
      <c r="VF17">
        <v>0</v>
      </c>
      <c r="VG17">
        <v>0</v>
      </c>
      <c r="VH17">
        <v>0</v>
      </c>
      <c r="VI17">
        <v>0</v>
      </c>
      <c r="VJ17">
        <v>0</v>
      </c>
      <c r="VK17">
        <v>0</v>
      </c>
      <c r="VL17">
        <v>0</v>
      </c>
      <c r="VM17">
        <v>0</v>
      </c>
      <c r="VN17">
        <v>0</v>
      </c>
      <c r="VO17">
        <v>0</v>
      </c>
      <c r="VP17">
        <v>0</v>
      </c>
      <c r="VQ17">
        <v>0</v>
      </c>
      <c r="VR17">
        <v>0</v>
      </c>
      <c r="VS17">
        <v>0</v>
      </c>
      <c r="VT17">
        <v>0</v>
      </c>
      <c r="VU17">
        <v>0</v>
      </c>
      <c r="VV17">
        <v>0</v>
      </c>
      <c r="VW17">
        <v>0</v>
      </c>
      <c r="VX17">
        <v>0</v>
      </c>
      <c r="VY17">
        <v>13</v>
      </c>
      <c r="VZ17">
        <v>0</v>
      </c>
      <c r="WA17">
        <v>0</v>
      </c>
      <c r="WB17">
        <v>0</v>
      </c>
      <c r="WC17">
        <v>0</v>
      </c>
      <c r="WD17">
        <v>0</v>
      </c>
      <c r="WE17">
        <v>16</v>
      </c>
      <c r="WF17">
        <v>0</v>
      </c>
      <c r="WG17">
        <v>0</v>
      </c>
      <c r="WH17">
        <v>0</v>
      </c>
      <c r="WI17">
        <v>0</v>
      </c>
      <c r="WJ17">
        <v>0</v>
      </c>
      <c r="WK17">
        <v>0</v>
      </c>
      <c r="WL17">
        <v>0</v>
      </c>
      <c r="WM17">
        <v>0</v>
      </c>
      <c r="WN17">
        <v>0</v>
      </c>
      <c r="WO17">
        <v>0</v>
      </c>
      <c r="WP17">
        <v>0</v>
      </c>
      <c r="WQ17">
        <v>0</v>
      </c>
      <c r="WR17">
        <v>0</v>
      </c>
      <c r="WS17">
        <v>0</v>
      </c>
      <c r="WT17">
        <v>0</v>
      </c>
      <c r="WU17">
        <v>0</v>
      </c>
      <c r="WV17">
        <v>4</v>
      </c>
      <c r="WW17">
        <v>0</v>
      </c>
      <c r="WX17">
        <v>0</v>
      </c>
      <c r="WY17">
        <v>0</v>
      </c>
      <c r="WZ17">
        <v>0</v>
      </c>
      <c r="XA17">
        <v>0</v>
      </c>
      <c r="XB17">
        <v>0</v>
      </c>
      <c r="XC17">
        <v>0</v>
      </c>
      <c r="XD17">
        <v>0</v>
      </c>
      <c r="XE17">
        <v>0</v>
      </c>
      <c r="XF17">
        <v>0</v>
      </c>
      <c r="XG17">
        <v>0</v>
      </c>
      <c r="XH17">
        <v>0</v>
      </c>
      <c r="XI17">
        <v>0</v>
      </c>
      <c r="XJ17">
        <v>0</v>
      </c>
      <c r="XK17">
        <v>0</v>
      </c>
      <c r="XL17">
        <v>0</v>
      </c>
      <c r="XM17">
        <v>0</v>
      </c>
      <c r="XN17">
        <v>0</v>
      </c>
      <c r="XO17">
        <v>0</v>
      </c>
      <c r="XP17">
        <v>11</v>
      </c>
      <c r="XQ17">
        <v>15</v>
      </c>
      <c r="XR17">
        <v>0</v>
      </c>
      <c r="XS17">
        <v>0</v>
      </c>
      <c r="XT17">
        <v>0</v>
      </c>
      <c r="XU17">
        <v>0</v>
      </c>
      <c r="XV17">
        <v>0</v>
      </c>
      <c r="XW17">
        <v>0</v>
      </c>
      <c r="XX17">
        <v>0</v>
      </c>
      <c r="XY17">
        <v>0</v>
      </c>
      <c r="XZ17">
        <v>0</v>
      </c>
      <c r="YA17">
        <v>0</v>
      </c>
      <c r="YB17">
        <v>0</v>
      </c>
      <c r="YC17">
        <v>0</v>
      </c>
      <c r="YD17">
        <v>0</v>
      </c>
      <c r="YE17">
        <v>0</v>
      </c>
      <c r="YF17">
        <v>0</v>
      </c>
      <c r="YG17">
        <v>0</v>
      </c>
      <c r="YH17">
        <v>0</v>
      </c>
      <c r="YI17">
        <v>0</v>
      </c>
      <c r="YJ17">
        <v>0</v>
      </c>
      <c r="YK17">
        <v>0</v>
      </c>
      <c r="YL17">
        <v>0</v>
      </c>
      <c r="YM17">
        <v>0</v>
      </c>
      <c r="YN17">
        <v>0</v>
      </c>
      <c r="YO17">
        <v>0</v>
      </c>
      <c r="YP17">
        <v>0</v>
      </c>
      <c r="YQ17">
        <v>0</v>
      </c>
      <c r="YR17">
        <v>0</v>
      </c>
      <c r="YS17">
        <v>0</v>
      </c>
      <c r="YT17">
        <v>0</v>
      </c>
      <c r="YU17">
        <v>0</v>
      </c>
      <c r="YV17">
        <v>0</v>
      </c>
      <c r="YW17">
        <v>0</v>
      </c>
      <c r="YX17">
        <v>0</v>
      </c>
      <c r="YY17">
        <v>0</v>
      </c>
      <c r="YZ17">
        <v>0</v>
      </c>
      <c r="ZA17">
        <v>0</v>
      </c>
      <c r="ZB17">
        <v>0</v>
      </c>
      <c r="ZC17">
        <v>0</v>
      </c>
      <c r="ZD17">
        <v>0</v>
      </c>
      <c r="ZE17">
        <v>0</v>
      </c>
      <c r="ZF17">
        <v>0</v>
      </c>
      <c r="ZG17">
        <v>38</v>
      </c>
      <c r="ZH17">
        <v>0</v>
      </c>
      <c r="ZI17">
        <v>0</v>
      </c>
      <c r="ZJ17">
        <v>0</v>
      </c>
      <c r="ZK17">
        <v>0</v>
      </c>
      <c r="ZL17">
        <v>0</v>
      </c>
      <c r="ZM17">
        <v>0</v>
      </c>
      <c r="ZN17">
        <v>43</v>
      </c>
      <c r="ZO17">
        <v>0</v>
      </c>
      <c r="ZP17">
        <v>0</v>
      </c>
      <c r="ZQ17">
        <v>0</v>
      </c>
      <c r="ZR17">
        <v>0</v>
      </c>
      <c r="ZS17">
        <v>0</v>
      </c>
      <c r="ZT17">
        <v>0</v>
      </c>
      <c r="ZU17">
        <v>0</v>
      </c>
      <c r="ZV17">
        <v>0</v>
      </c>
      <c r="ZW17">
        <v>0</v>
      </c>
      <c r="ZX17">
        <v>0</v>
      </c>
      <c r="ZY17">
        <v>0</v>
      </c>
      <c r="ZZ17">
        <v>10</v>
      </c>
      <c r="AAA17">
        <v>0</v>
      </c>
      <c r="AAB17">
        <v>0</v>
      </c>
      <c r="AAC17">
        <v>0</v>
      </c>
      <c r="AAD17">
        <v>0</v>
      </c>
      <c r="AAE17">
        <v>0</v>
      </c>
      <c r="AAF17">
        <v>0</v>
      </c>
      <c r="AAG17">
        <v>0</v>
      </c>
      <c r="AAH17">
        <v>0</v>
      </c>
      <c r="AAI17">
        <v>40</v>
      </c>
      <c r="AAJ17">
        <v>0</v>
      </c>
      <c r="AAK17">
        <v>0</v>
      </c>
      <c r="AAL17">
        <v>0</v>
      </c>
      <c r="AAM17">
        <v>0</v>
      </c>
      <c r="AAN17">
        <v>0</v>
      </c>
      <c r="AAO17">
        <v>0</v>
      </c>
      <c r="AAP17">
        <v>33</v>
      </c>
      <c r="AAQ17">
        <v>0</v>
      </c>
      <c r="AAR17">
        <v>0</v>
      </c>
      <c r="AAS17">
        <v>0</v>
      </c>
      <c r="AAT17">
        <v>0</v>
      </c>
      <c r="AAU17">
        <v>0</v>
      </c>
      <c r="AAV17">
        <v>0</v>
      </c>
      <c r="AAW17">
        <v>0</v>
      </c>
      <c r="AAX17">
        <v>0</v>
      </c>
      <c r="AAY17">
        <v>0</v>
      </c>
      <c r="AAZ17">
        <v>0</v>
      </c>
      <c r="ABA17">
        <v>0</v>
      </c>
      <c r="ABB17">
        <v>0</v>
      </c>
      <c r="ABC17">
        <v>0</v>
      </c>
      <c r="ABD17">
        <v>0</v>
      </c>
      <c r="ABE17">
        <v>0</v>
      </c>
      <c r="ABF17">
        <v>0</v>
      </c>
      <c r="ABG17">
        <v>0</v>
      </c>
      <c r="ABH17">
        <v>0</v>
      </c>
      <c r="ABI17">
        <v>0</v>
      </c>
      <c r="ABJ17">
        <v>0</v>
      </c>
      <c r="ABK17">
        <v>0</v>
      </c>
      <c r="ABL17">
        <v>0</v>
      </c>
      <c r="ABM17">
        <v>0</v>
      </c>
      <c r="ABN17">
        <v>0</v>
      </c>
      <c r="ABO17">
        <v>0</v>
      </c>
      <c r="ABP17">
        <v>0</v>
      </c>
      <c r="ABQ17">
        <v>0</v>
      </c>
      <c r="ABR17">
        <v>0</v>
      </c>
      <c r="ABS17">
        <v>0</v>
      </c>
      <c r="ABT17">
        <v>0</v>
      </c>
      <c r="ABU17">
        <v>0</v>
      </c>
      <c r="ABV17">
        <v>0</v>
      </c>
      <c r="ABW17">
        <v>0</v>
      </c>
      <c r="ABX17">
        <v>0</v>
      </c>
      <c r="ABY17">
        <v>0</v>
      </c>
      <c r="ABZ17">
        <v>0</v>
      </c>
      <c r="ACA17">
        <v>32</v>
      </c>
      <c r="ACB17">
        <v>0</v>
      </c>
      <c r="ACC17">
        <v>0</v>
      </c>
      <c r="ACD17">
        <v>0</v>
      </c>
      <c r="ACE17">
        <v>0</v>
      </c>
      <c r="ACF17">
        <v>0</v>
      </c>
      <c r="ACG17">
        <v>0</v>
      </c>
      <c r="ACH17">
        <v>0</v>
      </c>
      <c r="ACI17">
        <v>0</v>
      </c>
      <c r="ACJ17">
        <v>0</v>
      </c>
      <c r="ACK17">
        <v>0</v>
      </c>
      <c r="ACL17">
        <v>0</v>
      </c>
      <c r="ACM17">
        <v>0</v>
      </c>
      <c r="ACN17">
        <v>0</v>
      </c>
      <c r="ACO17">
        <v>0</v>
      </c>
      <c r="ACP17">
        <v>0</v>
      </c>
      <c r="ACQ17">
        <v>0</v>
      </c>
      <c r="ACR17">
        <v>0</v>
      </c>
      <c r="ACS17">
        <v>0</v>
      </c>
      <c r="ACT17">
        <v>0</v>
      </c>
      <c r="ACU17">
        <v>0</v>
      </c>
      <c r="ACV17">
        <v>0</v>
      </c>
      <c r="ACW17">
        <v>0</v>
      </c>
      <c r="ACX17">
        <v>0</v>
      </c>
      <c r="ACY17">
        <v>0</v>
      </c>
      <c r="ACZ17">
        <v>0</v>
      </c>
      <c r="ADA17">
        <v>0</v>
      </c>
      <c r="ADB17">
        <v>0</v>
      </c>
      <c r="ADC17">
        <v>0</v>
      </c>
      <c r="ADD17">
        <v>0</v>
      </c>
      <c r="ADE17">
        <v>0</v>
      </c>
      <c r="ADF17">
        <v>0</v>
      </c>
      <c r="ADG17">
        <v>0</v>
      </c>
      <c r="ADH17">
        <v>14</v>
      </c>
      <c r="ADI17">
        <v>0</v>
      </c>
      <c r="ADJ17">
        <v>0</v>
      </c>
      <c r="ADK17">
        <v>0</v>
      </c>
      <c r="ADL17">
        <v>0</v>
      </c>
      <c r="ADM17">
        <v>0</v>
      </c>
      <c r="ADN17">
        <v>0</v>
      </c>
      <c r="ADO17">
        <v>0</v>
      </c>
      <c r="ADP17">
        <v>0</v>
      </c>
      <c r="ADQ17">
        <v>0</v>
      </c>
      <c r="ADR17">
        <v>0</v>
      </c>
      <c r="ADS17">
        <v>0</v>
      </c>
      <c r="ADT17">
        <v>0</v>
      </c>
      <c r="ADU17">
        <v>0</v>
      </c>
      <c r="ADV17">
        <v>0</v>
      </c>
      <c r="ADW17">
        <v>0</v>
      </c>
      <c r="ADX17">
        <v>0</v>
      </c>
      <c r="ADY17">
        <v>0</v>
      </c>
      <c r="ADZ17">
        <v>0</v>
      </c>
      <c r="AEA17">
        <v>0</v>
      </c>
      <c r="AEB17">
        <v>0</v>
      </c>
      <c r="AEC17">
        <v>0</v>
      </c>
      <c r="AED17">
        <v>0</v>
      </c>
      <c r="AEE17">
        <v>0</v>
      </c>
      <c r="AEF17">
        <v>0</v>
      </c>
      <c r="AEG17">
        <v>0</v>
      </c>
      <c r="AEH17">
        <v>0</v>
      </c>
      <c r="AEI17">
        <v>0</v>
      </c>
      <c r="AEJ17">
        <v>0</v>
      </c>
      <c r="AEK17">
        <v>0</v>
      </c>
      <c r="AEL17">
        <v>0</v>
      </c>
      <c r="AEM17">
        <v>0</v>
      </c>
      <c r="AEN17">
        <v>0</v>
      </c>
      <c r="AEO17">
        <v>0</v>
      </c>
      <c r="AEP17">
        <v>0</v>
      </c>
      <c r="AEQ17">
        <v>0</v>
      </c>
      <c r="AER17">
        <v>0</v>
      </c>
      <c r="AES17">
        <v>0</v>
      </c>
      <c r="AET17">
        <v>0</v>
      </c>
      <c r="AEU17">
        <v>0</v>
      </c>
      <c r="AEV17">
        <v>0</v>
      </c>
      <c r="AEW17">
        <v>0</v>
      </c>
      <c r="AEX17">
        <v>23</v>
      </c>
      <c r="AEY17">
        <v>0</v>
      </c>
      <c r="AEZ17">
        <v>0</v>
      </c>
      <c r="AFA17">
        <v>0</v>
      </c>
      <c r="AFB17">
        <v>0</v>
      </c>
      <c r="AFC17">
        <v>0</v>
      </c>
      <c r="AFD17">
        <v>0</v>
      </c>
      <c r="AFE17">
        <v>0</v>
      </c>
      <c r="AFF17">
        <v>0</v>
      </c>
      <c r="AFG17">
        <v>0</v>
      </c>
      <c r="AFH17">
        <v>0</v>
      </c>
      <c r="AFI17">
        <v>0</v>
      </c>
      <c r="AFJ17">
        <v>0</v>
      </c>
      <c r="AFK17">
        <v>0</v>
      </c>
      <c r="AFL17">
        <v>0</v>
      </c>
      <c r="AFM17">
        <v>0</v>
      </c>
      <c r="AFN17">
        <v>0</v>
      </c>
      <c r="AFO17">
        <v>0</v>
      </c>
      <c r="AFP17">
        <v>0</v>
      </c>
      <c r="AFQ17">
        <v>0</v>
      </c>
      <c r="AFR17">
        <v>0</v>
      </c>
      <c r="AFS17">
        <v>0</v>
      </c>
      <c r="AFT17">
        <v>0</v>
      </c>
      <c r="AFU17">
        <v>16</v>
      </c>
      <c r="AFV17">
        <v>0</v>
      </c>
      <c r="AFW17">
        <v>0</v>
      </c>
      <c r="AFX17">
        <v>0</v>
      </c>
      <c r="AFY17">
        <v>0</v>
      </c>
      <c r="AFZ17">
        <v>0</v>
      </c>
      <c r="AGA17">
        <v>0</v>
      </c>
      <c r="AGB17">
        <v>0</v>
      </c>
      <c r="AGC17">
        <v>0</v>
      </c>
      <c r="AGD17">
        <v>21</v>
      </c>
      <c r="AGE17">
        <v>0</v>
      </c>
      <c r="AGF17">
        <v>0</v>
      </c>
      <c r="AGG17">
        <v>0</v>
      </c>
      <c r="AGH17">
        <v>0</v>
      </c>
      <c r="AGI17">
        <v>0</v>
      </c>
      <c r="AGJ17">
        <v>0</v>
      </c>
      <c r="AGK17">
        <v>0</v>
      </c>
      <c r="AGL17">
        <v>0</v>
      </c>
      <c r="AGM17">
        <v>0</v>
      </c>
      <c r="AGN17">
        <v>0</v>
      </c>
      <c r="AGO17">
        <v>0</v>
      </c>
      <c r="AGP17">
        <v>0</v>
      </c>
      <c r="AGQ17">
        <v>0</v>
      </c>
      <c r="AGR17">
        <v>0</v>
      </c>
      <c r="AGS17">
        <v>0</v>
      </c>
      <c r="AGT17">
        <v>0</v>
      </c>
      <c r="AGU17">
        <v>0</v>
      </c>
      <c r="AGV17">
        <v>0</v>
      </c>
      <c r="AGW17">
        <v>0</v>
      </c>
      <c r="AGX17">
        <v>0</v>
      </c>
      <c r="AGY17">
        <v>0</v>
      </c>
      <c r="AGZ17">
        <v>0</v>
      </c>
      <c r="AHA17">
        <v>0</v>
      </c>
      <c r="AHB17">
        <v>0</v>
      </c>
      <c r="AHC17">
        <v>0</v>
      </c>
      <c r="AHD17">
        <v>0</v>
      </c>
      <c r="AHE17">
        <v>0</v>
      </c>
      <c r="AHF17">
        <v>0</v>
      </c>
      <c r="AHG17">
        <v>0</v>
      </c>
      <c r="AHH17">
        <v>0</v>
      </c>
      <c r="AHI17">
        <v>0</v>
      </c>
      <c r="AHJ17">
        <v>0</v>
      </c>
      <c r="AHK17">
        <v>0</v>
      </c>
      <c r="AHL17">
        <v>0</v>
      </c>
      <c r="AHM17">
        <v>0</v>
      </c>
      <c r="AHN17">
        <v>0</v>
      </c>
      <c r="AHO17">
        <v>0</v>
      </c>
      <c r="AHP17">
        <v>0</v>
      </c>
      <c r="AHQ17">
        <v>0</v>
      </c>
      <c r="AHR17">
        <v>0</v>
      </c>
      <c r="AHS17">
        <v>0</v>
      </c>
      <c r="AHT17">
        <v>0</v>
      </c>
      <c r="AHU17">
        <v>0</v>
      </c>
      <c r="AHV17">
        <v>0</v>
      </c>
      <c r="AHW17">
        <v>0</v>
      </c>
      <c r="AHX17">
        <v>0</v>
      </c>
      <c r="AHY17">
        <v>0</v>
      </c>
      <c r="AHZ17">
        <v>0</v>
      </c>
      <c r="AIA17">
        <v>0</v>
      </c>
      <c r="AIB17">
        <v>0</v>
      </c>
      <c r="AIC17">
        <v>0</v>
      </c>
      <c r="AID17">
        <v>0</v>
      </c>
      <c r="AIE17">
        <v>0</v>
      </c>
      <c r="AIF17">
        <v>0</v>
      </c>
      <c r="AIG17">
        <v>0</v>
      </c>
      <c r="AIH17">
        <v>0</v>
      </c>
      <c r="AII17">
        <v>0</v>
      </c>
      <c r="AIJ17">
        <v>0</v>
      </c>
      <c r="AIK17">
        <v>0</v>
      </c>
      <c r="AIL17">
        <v>0</v>
      </c>
      <c r="AIM17">
        <v>0</v>
      </c>
      <c r="AIN17">
        <v>0</v>
      </c>
      <c r="AIO17">
        <v>0</v>
      </c>
      <c r="AIP17">
        <v>0</v>
      </c>
      <c r="AIQ17">
        <v>0</v>
      </c>
      <c r="AIR17">
        <v>0</v>
      </c>
      <c r="AIS17">
        <v>0</v>
      </c>
      <c r="AIT17">
        <v>0</v>
      </c>
      <c r="AIU17">
        <v>0</v>
      </c>
      <c r="AIV17">
        <v>0</v>
      </c>
      <c r="AIW17">
        <v>0</v>
      </c>
      <c r="AIX17">
        <v>0</v>
      </c>
      <c r="AIY17">
        <v>0</v>
      </c>
      <c r="AIZ17">
        <v>0</v>
      </c>
      <c r="AJA17">
        <v>0</v>
      </c>
      <c r="AJB17">
        <v>0</v>
      </c>
      <c r="AJC17">
        <v>0</v>
      </c>
      <c r="AJD17">
        <v>0</v>
      </c>
      <c r="AJE17">
        <v>0</v>
      </c>
      <c r="AJF17">
        <v>0</v>
      </c>
      <c r="AJG17">
        <v>0</v>
      </c>
      <c r="AJH17">
        <v>0</v>
      </c>
      <c r="AJI17">
        <v>0</v>
      </c>
      <c r="AJJ17">
        <v>0</v>
      </c>
      <c r="AJK17">
        <v>0</v>
      </c>
      <c r="AJL17">
        <v>0</v>
      </c>
      <c r="AJM17">
        <v>0</v>
      </c>
      <c r="AJN17">
        <v>0</v>
      </c>
      <c r="AJO17">
        <v>0</v>
      </c>
      <c r="AJP17">
        <v>0</v>
      </c>
      <c r="AJQ17">
        <v>0</v>
      </c>
      <c r="AJR17">
        <v>0</v>
      </c>
      <c r="AJS17">
        <v>0</v>
      </c>
      <c r="AJT17">
        <v>0</v>
      </c>
      <c r="AJU17">
        <v>0</v>
      </c>
      <c r="AJV17">
        <v>0</v>
      </c>
      <c r="AJW17">
        <v>0</v>
      </c>
      <c r="AJX17">
        <v>0</v>
      </c>
      <c r="AJY17">
        <v>0</v>
      </c>
      <c r="AJZ17">
        <v>10</v>
      </c>
      <c r="AKA17">
        <v>0</v>
      </c>
      <c r="AKB17">
        <v>0</v>
      </c>
      <c r="AKC17">
        <v>0</v>
      </c>
      <c r="AKD17">
        <v>0</v>
      </c>
      <c r="AKE17">
        <v>0</v>
      </c>
      <c r="AKF17">
        <v>0</v>
      </c>
      <c r="AKG17">
        <v>0</v>
      </c>
      <c r="AKH17">
        <v>0</v>
      </c>
      <c r="AKI17">
        <v>0</v>
      </c>
      <c r="AKJ17">
        <v>0</v>
      </c>
      <c r="AKK17">
        <v>9</v>
      </c>
      <c r="AKL17">
        <v>0</v>
      </c>
      <c r="AKM17">
        <v>0</v>
      </c>
      <c r="AKN17">
        <v>0</v>
      </c>
      <c r="AKO17">
        <v>0</v>
      </c>
      <c r="AKP17">
        <v>0</v>
      </c>
      <c r="AKQ17">
        <v>0</v>
      </c>
      <c r="AKR17">
        <v>0</v>
      </c>
      <c r="AKS17">
        <v>0</v>
      </c>
      <c r="AKT17">
        <v>0</v>
      </c>
      <c r="AKU17">
        <v>0</v>
      </c>
      <c r="AKV17">
        <v>0</v>
      </c>
      <c r="AKW17">
        <v>0</v>
      </c>
      <c r="AKX17">
        <v>0</v>
      </c>
      <c r="AKY17">
        <v>0</v>
      </c>
      <c r="AKZ17">
        <v>0</v>
      </c>
      <c r="ALA17">
        <v>0</v>
      </c>
      <c r="ALB17">
        <v>0</v>
      </c>
      <c r="ALC17">
        <v>0</v>
      </c>
      <c r="ALD17">
        <v>0</v>
      </c>
      <c r="ALE17">
        <v>0</v>
      </c>
      <c r="ALF17">
        <v>0</v>
      </c>
      <c r="ALG17">
        <v>0</v>
      </c>
      <c r="ALH17">
        <v>0</v>
      </c>
      <c r="ALI17">
        <v>0</v>
      </c>
      <c r="ALJ17">
        <v>0</v>
      </c>
      <c r="ALK17">
        <v>0</v>
      </c>
      <c r="ALL17">
        <v>0</v>
      </c>
      <c r="ALM17">
        <v>0</v>
      </c>
      <c r="ALN17">
        <v>0</v>
      </c>
      <c r="ALO17">
        <v>13</v>
      </c>
      <c r="ALP17">
        <v>0</v>
      </c>
      <c r="ALQ17">
        <v>0</v>
      </c>
      <c r="ALR17">
        <v>0</v>
      </c>
      <c r="ALS17">
        <v>0</v>
      </c>
      <c r="ALT17">
        <v>0</v>
      </c>
      <c r="ALU17">
        <v>0</v>
      </c>
      <c r="ALV17">
        <v>0</v>
      </c>
      <c r="ALW17">
        <v>0</v>
      </c>
      <c r="ALX17">
        <v>0</v>
      </c>
      <c r="ALY17">
        <v>0</v>
      </c>
      <c r="ALZ17">
        <v>0</v>
      </c>
      <c r="AMA17">
        <v>0</v>
      </c>
      <c r="AMB17">
        <v>0</v>
      </c>
      <c r="AMC17">
        <v>0</v>
      </c>
      <c r="AMD17">
        <v>0</v>
      </c>
      <c r="AME17">
        <v>0</v>
      </c>
      <c r="AMF17">
        <v>0</v>
      </c>
      <c r="AMG17">
        <v>0</v>
      </c>
      <c r="AMH17">
        <v>0</v>
      </c>
      <c r="AMI17">
        <v>0</v>
      </c>
      <c r="AMJ17">
        <v>0</v>
      </c>
      <c r="AMK17">
        <v>0</v>
      </c>
      <c r="AML17">
        <v>0</v>
      </c>
      <c r="AMM17">
        <v>0</v>
      </c>
      <c r="AMN17">
        <v>0</v>
      </c>
      <c r="AMO17">
        <v>0</v>
      </c>
      <c r="AMP17">
        <v>0</v>
      </c>
      <c r="AMQ17">
        <v>0</v>
      </c>
      <c r="AMR17">
        <v>0</v>
      </c>
      <c r="AMS17">
        <v>0</v>
      </c>
      <c r="AMT17">
        <v>0</v>
      </c>
      <c r="AMU17">
        <v>0</v>
      </c>
      <c r="AMV17">
        <v>0</v>
      </c>
      <c r="AMW17">
        <v>0</v>
      </c>
      <c r="AMX17">
        <v>0</v>
      </c>
      <c r="AMY17">
        <v>0</v>
      </c>
      <c r="AMZ17">
        <v>0</v>
      </c>
      <c r="ANA17">
        <v>0</v>
      </c>
      <c r="ANB17">
        <v>0</v>
      </c>
      <c r="ANC17">
        <v>0</v>
      </c>
      <c r="AND17">
        <v>0</v>
      </c>
      <c r="ANE17">
        <v>0</v>
      </c>
      <c r="ANF17">
        <v>0</v>
      </c>
      <c r="ANG17">
        <v>0</v>
      </c>
      <c r="ANH17">
        <v>0</v>
      </c>
      <c r="ANI17">
        <v>0</v>
      </c>
      <c r="ANJ17">
        <v>0</v>
      </c>
      <c r="ANK17">
        <v>0</v>
      </c>
      <c r="ANL17">
        <v>0</v>
      </c>
      <c r="ANM17">
        <v>0</v>
      </c>
      <c r="ANN17">
        <v>0</v>
      </c>
      <c r="ANO17">
        <v>0</v>
      </c>
      <c r="ANP17">
        <v>0</v>
      </c>
      <c r="ANQ17">
        <v>0</v>
      </c>
      <c r="ANR17">
        <v>0</v>
      </c>
      <c r="ANS17">
        <v>0</v>
      </c>
      <c r="ANT17">
        <v>0</v>
      </c>
      <c r="ANU17">
        <v>0</v>
      </c>
      <c r="ANV17">
        <v>0</v>
      </c>
      <c r="ANW17">
        <v>0</v>
      </c>
      <c r="ANX17">
        <v>0</v>
      </c>
      <c r="ANY17">
        <v>0</v>
      </c>
      <c r="ANZ17">
        <v>0</v>
      </c>
      <c r="AOA17">
        <v>0</v>
      </c>
      <c r="AOB17">
        <v>0</v>
      </c>
      <c r="AOC17">
        <v>0</v>
      </c>
      <c r="AOD17">
        <v>0</v>
      </c>
      <c r="AOE17">
        <v>0</v>
      </c>
      <c r="AOF17">
        <v>0</v>
      </c>
      <c r="AOG17">
        <v>0</v>
      </c>
      <c r="AOH17">
        <v>0</v>
      </c>
      <c r="AOI17">
        <v>0</v>
      </c>
      <c r="AOJ17">
        <v>0</v>
      </c>
      <c r="AOK17">
        <v>0</v>
      </c>
      <c r="AOL17">
        <v>0</v>
      </c>
      <c r="AOM17">
        <v>0</v>
      </c>
      <c r="AON17">
        <v>0</v>
      </c>
      <c r="AOO17">
        <v>0</v>
      </c>
      <c r="AOP17">
        <v>0</v>
      </c>
      <c r="AOQ17">
        <v>0</v>
      </c>
      <c r="AOR17">
        <v>0</v>
      </c>
      <c r="AOS17">
        <v>0</v>
      </c>
      <c r="AOT17">
        <v>0</v>
      </c>
      <c r="AOU17">
        <v>0</v>
      </c>
      <c r="AOV17">
        <v>0</v>
      </c>
      <c r="AOW17">
        <v>10</v>
      </c>
      <c r="AOX17">
        <v>0</v>
      </c>
      <c r="AOY17">
        <v>0</v>
      </c>
      <c r="AOZ17">
        <v>0</v>
      </c>
      <c r="APA17">
        <v>0</v>
      </c>
      <c r="APB17">
        <v>0</v>
      </c>
      <c r="APC17">
        <v>0</v>
      </c>
      <c r="APD17">
        <v>0</v>
      </c>
      <c r="APE17">
        <v>0</v>
      </c>
      <c r="APF17">
        <v>0</v>
      </c>
      <c r="APG17">
        <v>0</v>
      </c>
      <c r="APH17">
        <v>0</v>
      </c>
      <c r="API17">
        <v>0</v>
      </c>
      <c r="APJ17">
        <v>0</v>
      </c>
      <c r="APK17">
        <v>0</v>
      </c>
      <c r="APL17">
        <v>0</v>
      </c>
      <c r="APM17">
        <v>0</v>
      </c>
      <c r="APN17">
        <v>0</v>
      </c>
      <c r="APO17">
        <v>0</v>
      </c>
      <c r="APP17">
        <v>0</v>
      </c>
      <c r="APQ17">
        <v>0</v>
      </c>
      <c r="APR17">
        <v>0</v>
      </c>
      <c r="APS17">
        <v>0</v>
      </c>
      <c r="APT17">
        <v>0</v>
      </c>
      <c r="APU17">
        <v>0</v>
      </c>
      <c r="APV17">
        <v>0</v>
      </c>
      <c r="APW17">
        <v>0</v>
      </c>
      <c r="APX17">
        <v>0</v>
      </c>
      <c r="APY17">
        <v>0</v>
      </c>
      <c r="APZ17">
        <v>0</v>
      </c>
      <c r="AQA17">
        <v>0</v>
      </c>
      <c r="AQB17">
        <v>0</v>
      </c>
      <c r="AQC17">
        <v>0</v>
      </c>
      <c r="AQD17">
        <v>0</v>
      </c>
      <c r="AQE17">
        <v>0</v>
      </c>
      <c r="AQF17">
        <v>0</v>
      </c>
      <c r="AQG17">
        <v>0</v>
      </c>
      <c r="AQH17">
        <v>0</v>
      </c>
      <c r="AQI17">
        <v>0</v>
      </c>
      <c r="AQJ17">
        <v>0</v>
      </c>
      <c r="AQK17">
        <v>0</v>
      </c>
      <c r="AQL17">
        <v>0</v>
      </c>
      <c r="AQM17">
        <v>0</v>
      </c>
      <c r="AQN17">
        <v>0</v>
      </c>
      <c r="AQO17">
        <v>0</v>
      </c>
      <c r="AQP17">
        <v>2</v>
      </c>
      <c r="AQQ17">
        <v>0</v>
      </c>
      <c r="AQR17">
        <v>0</v>
      </c>
      <c r="AQS17">
        <v>0</v>
      </c>
      <c r="AQT17">
        <v>0</v>
      </c>
      <c r="AQU17">
        <v>0</v>
      </c>
      <c r="AQV17">
        <v>0</v>
      </c>
      <c r="AQW17">
        <v>0</v>
      </c>
      <c r="AQX17">
        <v>0</v>
      </c>
      <c r="AQY17">
        <v>0</v>
      </c>
      <c r="AQZ17">
        <v>0</v>
      </c>
      <c r="ARA17">
        <v>0</v>
      </c>
      <c r="ARB17">
        <v>0</v>
      </c>
      <c r="ARC17">
        <v>0</v>
      </c>
      <c r="ARD17">
        <v>8</v>
      </c>
      <c r="ARE17">
        <v>0</v>
      </c>
      <c r="ARF17">
        <v>0</v>
      </c>
      <c r="ARG17">
        <v>0</v>
      </c>
      <c r="ARH17">
        <v>0</v>
      </c>
      <c r="ARI17">
        <v>0</v>
      </c>
      <c r="ARJ17">
        <v>0</v>
      </c>
      <c r="ARK17">
        <v>0</v>
      </c>
      <c r="ARL17">
        <v>0</v>
      </c>
      <c r="ARM17">
        <v>0</v>
      </c>
      <c r="ARN17">
        <v>0</v>
      </c>
      <c r="ARO17">
        <v>0</v>
      </c>
      <c r="ARP17">
        <v>0</v>
      </c>
      <c r="ARQ17">
        <v>0</v>
      </c>
      <c r="ARR17">
        <v>0</v>
      </c>
      <c r="ARS17">
        <v>0</v>
      </c>
      <c r="ART17">
        <v>0</v>
      </c>
      <c r="ARU17">
        <v>0</v>
      </c>
      <c r="ARV17">
        <v>0</v>
      </c>
      <c r="ARW17">
        <v>0</v>
      </c>
      <c r="ARX17">
        <v>0</v>
      </c>
      <c r="ARY17">
        <v>0</v>
      </c>
      <c r="ARZ17">
        <v>0</v>
      </c>
      <c r="ASA17">
        <v>0</v>
      </c>
      <c r="ASB17">
        <v>0</v>
      </c>
      <c r="ASC17">
        <v>0</v>
      </c>
      <c r="ASD17">
        <v>0</v>
      </c>
      <c r="ASE17">
        <v>0</v>
      </c>
      <c r="ASF17">
        <v>0</v>
      </c>
      <c r="ASG17">
        <v>0</v>
      </c>
      <c r="ASH17">
        <v>0</v>
      </c>
      <c r="ASI17">
        <v>0</v>
      </c>
      <c r="ASJ17">
        <v>0</v>
      </c>
      <c r="ASK17">
        <v>0</v>
      </c>
      <c r="ASL17">
        <v>0</v>
      </c>
      <c r="ASM17">
        <v>0</v>
      </c>
      <c r="ASN17">
        <v>0</v>
      </c>
      <c r="ASO17">
        <v>0</v>
      </c>
      <c r="ASP17">
        <v>0</v>
      </c>
      <c r="ASQ17">
        <v>0</v>
      </c>
      <c r="ASR17">
        <v>0</v>
      </c>
      <c r="ASS17">
        <v>0</v>
      </c>
      <c r="AST17">
        <v>0</v>
      </c>
      <c r="ASU17">
        <v>0</v>
      </c>
      <c r="ASV17">
        <v>0</v>
      </c>
      <c r="ASW17">
        <v>0</v>
      </c>
      <c r="ASX17">
        <v>0</v>
      </c>
      <c r="ASY17">
        <v>0</v>
      </c>
      <c r="ASZ17">
        <v>0</v>
      </c>
      <c r="ATA17">
        <v>0</v>
      </c>
      <c r="ATB17">
        <v>0</v>
      </c>
      <c r="ATC17">
        <v>0</v>
      </c>
      <c r="ATD17">
        <v>7</v>
      </c>
      <c r="ATE17">
        <v>0</v>
      </c>
      <c r="ATF17">
        <v>0</v>
      </c>
      <c r="ATG17">
        <v>0</v>
      </c>
      <c r="ATH17">
        <v>0</v>
      </c>
      <c r="ATI17">
        <v>0</v>
      </c>
      <c r="ATJ17">
        <v>0</v>
      </c>
      <c r="ATK17">
        <v>0</v>
      </c>
      <c r="ATL17">
        <v>0</v>
      </c>
      <c r="ATM17">
        <v>0</v>
      </c>
      <c r="ATN17">
        <v>0</v>
      </c>
      <c r="ATO17">
        <v>0</v>
      </c>
      <c r="ATP17">
        <v>0</v>
      </c>
      <c r="ATQ17">
        <v>0</v>
      </c>
      <c r="ATR17">
        <v>0</v>
      </c>
      <c r="ATS17">
        <v>0</v>
      </c>
      <c r="ATT17">
        <v>0</v>
      </c>
      <c r="ATU17">
        <v>0</v>
      </c>
      <c r="ATV17">
        <v>0</v>
      </c>
      <c r="ATW17">
        <v>0</v>
      </c>
      <c r="ATX17">
        <v>0</v>
      </c>
      <c r="ATY17">
        <v>0</v>
      </c>
      <c r="ATZ17">
        <v>0</v>
      </c>
      <c r="AUA17">
        <v>0</v>
      </c>
      <c r="AUB17">
        <v>0</v>
      </c>
      <c r="AUC17">
        <v>0</v>
      </c>
      <c r="AUD17">
        <v>0</v>
      </c>
      <c r="AUE17">
        <v>0</v>
      </c>
      <c r="AUF17">
        <v>0</v>
      </c>
      <c r="AUG17">
        <v>0</v>
      </c>
      <c r="AUH17">
        <v>0</v>
      </c>
      <c r="AUI17">
        <v>0</v>
      </c>
      <c r="AUJ17">
        <v>0</v>
      </c>
      <c r="AUK17">
        <v>0</v>
      </c>
      <c r="AUL17">
        <v>0</v>
      </c>
      <c r="AUM17">
        <v>0</v>
      </c>
      <c r="AUN17">
        <v>0</v>
      </c>
      <c r="AUO17">
        <v>0</v>
      </c>
      <c r="AUP17">
        <v>0</v>
      </c>
      <c r="AUQ17">
        <v>0</v>
      </c>
      <c r="AUR17">
        <v>0</v>
      </c>
      <c r="AUS17">
        <v>0</v>
      </c>
      <c r="AUT17">
        <v>0</v>
      </c>
      <c r="AUU17">
        <v>0</v>
      </c>
      <c r="AUV17">
        <v>0</v>
      </c>
      <c r="AUW17">
        <v>0</v>
      </c>
      <c r="AUX17">
        <v>0</v>
      </c>
      <c r="AUY17">
        <v>0</v>
      </c>
      <c r="AUZ17">
        <v>0</v>
      </c>
      <c r="AVA17">
        <v>0</v>
      </c>
      <c r="AVB17">
        <v>0</v>
      </c>
      <c r="AVC17">
        <v>0</v>
      </c>
      <c r="AVD17">
        <v>0</v>
      </c>
      <c r="AVE17">
        <v>0</v>
      </c>
      <c r="AVF17">
        <v>0</v>
      </c>
      <c r="AVG17">
        <v>0</v>
      </c>
      <c r="AVH17">
        <v>0</v>
      </c>
      <c r="AVI17">
        <v>0</v>
      </c>
      <c r="AVJ17">
        <v>0</v>
      </c>
      <c r="AVK17">
        <v>0</v>
      </c>
      <c r="AVL17">
        <v>0</v>
      </c>
      <c r="AVM17">
        <v>0</v>
      </c>
      <c r="AVN17">
        <v>0</v>
      </c>
      <c r="AVO17">
        <v>0</v>
      </c>
      <c r="AVP17">
        <v>0</v>
      </c>
      <c r="AVQ17">
        <v>0</v>
      </c>
      <c r="AVR17">
        <v>0</v>
      </c>
      <c r="AVS17">
        <v>0</v>
      </c>
      <c r="AVT17">
        <v>0</v>
      </c>
      <c r="AVU17">
        <v>0</v>
      </c>
      <c r="AVV17">
        <v>0</v>
      </c>
      <c r="AVW17">
        <v>0</v>
      </c>
      <c r="AVX17">
        <v>0</v>
      </c>
      <c r="AVY17">
        <v>0</v>
      </c>
      <c r="AVZ17">
        <v>0</v>
      </c>
      <c r="AWA17">
        <v>0</v>
      </c>
      <c r="AWB17">
        <v>0</v>
      </c>
      <c r="AWC17">
        <v>0</v>
      </c>
      <c r="AWD17">
        <v>0</v>
      </c>
      <c r="AWE17">
        <v>0</v>
      </c>
      <c r="AWF17">
        <v>0</v>
      </c>
      <c r="AWG17">
        <v>0</v>
      </c>
      <c r="AWH17">
        <v>0</v>
      </c>
      <c r="AWI17">
        <v>0</v>
      </c>
      <c r="AWJ17">
        <v>0</v>
      </c>
      <c r="AWK17">
        <v>0</v>
      </c>
      <c r="AWL17">
        <v>0</v>
      </c>
      <c r="AWM17">
        <v>0</v>
      </c>
      <c r="AWN17">
        <v>0</v>
      </c>
      <c r="AWO17">
        <v>0</v>
      </c>
      <c r="AWP17">
        <v>0</v>
      </c>
      <c r="AWQ17">
        <v>0</v>
      </c>
      <c r="AWR17">
        <v>0</v>
      </c>
      <c r="AWS17">
        <v>0</v>
      </c>
      <c r="AWT17">
        <v>0</v>
      </c>
      <c r="AWU17">
        <v>0</v>
      </c>
      <c r="AWV17">
        <v>0</v>
      </c>
      <c r="AWW17">
        <v>0</v>
      </c>
      <c r="AWX17">
        <v>0</v>
      </c>
      <c r="AWY17">
        <v>0</v>
      </c>
      <c r="AWZ17">
        <v>0</v>
      </c>
      <c r="AXA17">
        <v>0</v>
      </c>
      <c r="AXB17">
        <v>0</v>
      </c>
      <c r="AXC17">
        <v>0</v>
      </c>
      <c r="AXD17">
        <v>0</v>
      </c>
      <c r="AXE17">
        <v>0</v>
      </c>
      <c r="AXF17">
        <v>0</v>
      </c>
      <c r="AXG17">
        <v>0</v>
      </c>
      <c r="AXH17">
        <v>0</v>
      </c>
      <c r="AXI17">
        <v>0</v>
      </c>
      <c r="AXJ17">
        <v>0</v>
      </c>
      <c r="AXK17">
        <v>0</v>
      </c>
      <c r="AXL17">
        <v>0</v>
      </c>
      <c r="AXM17">
        <v>0</v>
      </c>
      <c r="AXN17">
        <v>0</v>
      </c>
      <c r="AXO17">
        <v>0</v>
      </c>
      <c r="AXP17">
        <v>0</v>
      </c>
      <c r="AXQ17">
        <v>0</v>
      </c>
      <c r="AXR17">
        <v>0</v>
      </c>
      <c r="AXS17">
        <v>0</v>
      </c>
      <c r="AXT17">
        <v>0</v>
      </c>
      <c r="AXU17">
        <v>0</v>
      </c>
      <c r="AXV17">
        <v>0</v>
      </c>
      <c r="AXW17">
        <v>0</v>
      </c>
      <c r="AXX17">
        <v>0</v>
      </c>
      <c r="AXY17">
        <v>0</v>
      </c>
      <c r="AXZ17">
        <v>0</v>
      </c>
      <c r="AYA17">
        <v>0</v>
      </c>
      <c r="AYB17">
        <v>0</v>
      </c>
      <c r="AYC17">
        <v>0</v>
      </c>
      <c r="AYD17">
        <v>0</v>
      </c>
      <c r="AYE17">
        <v>0</v>
      </c>
      <c r="AYF17">
        <v>0</v>
      </c>
      <c r="AYG17">
        <v>0</v>
      </c>
      <c r="AYH17">
        <v>0</v>
      </c>
      <c r="AYI17">
        <v>0</v>
      </c>
      <c r="AYJ17">
        <v>0</v>
      </c>
      <c r="AYK17">
        <v>0</v>
      </c>
      <c r="AYL17">
        <v>0</v>
      </c>
      <c r="AYM17">
        <v>0</v>
      </c>
      <c r="AYN17">
        <v>0</v>
      </c>
      <c r="AYO17">
        <v>0</v>
      </c>
      <c r="AYP17">
        <v>0</v>
      </c>
      <c r="AYQ17">
        <v>0</v>
      </c>
      <c r="AYR17">
        <v>0</v>
      </c>
      <c r="AYS17">
        <v>0</v>
      </c>
      <c r="AYT17">
        <v>0</v>
      </c>
      <c r="AYU17">
        <v>0</v>
      </c>
      <c r="AYV17">
        <v>3</v>
      </c>
      <c r="AYW17">
        <v>0</v>
      </c>
      <c r="AYX17">
        <v>0</v>
      </c>
      <c r="AYY17">
        <v>0</v>
      </c>
      <c r="AYZ17">
        <v>0</v>
      </c>
      <c r="AZA17">
        <v>0</v>
      </c>
      <c r="AZB17">
        <v>0</v>
      </c>
      <c r="AZC17">
        <v>0</v>
      </c>
      <c r="AZD17">
        <v>0</v>
      </c>
      <c r="AZE17">
        <v>0</v>
      </c>
      <c r="AZF17">
        <v>0</v>
      </c>
      <c r="AZG17">
        <v>0</v>
      </c>
      <c r="AZH17">
        <v>0</v>
      </c>
      <c r="AZI17">
        <v>0</v>
      </c>
      <c r="AZJ17">
        <v>0</v>
      </c>
      <c r="AZK17">
        <v>0</v>
      </c>
      <c r="AZL17">
        <v>0</v>
      </c>
      <c r="AZM17">
        <v>0</v>
      </c>
      <c r="AZN17">
        <v>0</v>
      </c>
      <c r="AZO17">
        <v>0</v>
      </c>
      <c r="AZP17">
        <v>0</v>
      </c>
      <c r="AZQ17">
        <v>0</v>
      </c>
      <c r="AZR17">
        <v>0</v>
      </c>
      <c r="AZS17">
        <v>0</v>
      </c>
      <c r="AZT17">
        <v>0</v>
      </c>
      <c r="AZU17">
        <v>0</v>
      </c>
      <c r="AZV17">
        <v>0</v>
      </c>
      <c r="AZW17">
        <v>0</v>
      </c>
      <c r="AZX17">
        <v>0</v>
      </c>
      <c r="AZY17">
        <v>0</v>
      </c>
      <c r="AZZ17">
        <v>0</v>
      </c>
      <c r="BAA17">
        <v>0</v>
      </c>
      <c r="BAB17">
        <v>0</v>
      </c>
      <c r="BAC17">
        <v>0</v>
      </c>
      <c r="BAD17">
        <v>0</v>
      </c>
      <c r="BAE17">
        <v>0</v>
      </c>
      <c r="BAF17">
        <v>0</v>
      </c>
      <c r="BAG17">
        <v>0</v>
      </c>
    </row>
    <row r="18" spans="1:1385" x14ac:dyDescent="0.25">
      <c r="A18" t="s">
        <v>956</v>
      </c>
      <c r="B18" t="s">
        <v>566</v>
      </c>
      <c r="C18" t="s">
        <v>959</v>
      </c>
      <c r="D18">
        <v>10</v>
      </c>
      <c r="E18">
        <v>0</v>
      </c>
      <c r="F18">
        <v>20.52</v>
      </c>
      <c r="G18">
        <v>0.92</v>
      </c>
      <c r="H18">
        <v>1.23</v>
      </c>
      <c r="I18">
        <v>1.01</v>
      </c>
      <c r="J18">
        <v>43.1</v>
      </c>
      <c r="K18">
        <v>2.42</v>
      </c>
      <c r="L18">
        <v>66</v>
      </c>
      <c r="M18">
        <v>7.3</v>
      </c>
      <c r="N18">
        <v>85</v>
      </c>
      <c r="O18">
        <v>136</v>
      </c>
      <c r="P18">
        <v>29.1</v>
      </c>
      <c r="Q18">
        <v>4.8</v>
      </c>
      <c r="R18">
        <v>0.21099999999999999</v>
      </c>
      <c r="S18">
        <v>2.2400000000000002</v>
      </c>
      <c r="T18">
        <v>2.9</v>
      </c>
      <c r="U18">
        <v>427</v>
      </c>
      <c r="V18">
        <v>1.6</v>
      </c>
      <c r="W18">
        <v>3.2</v>
      </c>
      <c r="X18">
        <v>13.32</v>
      </c>
      <c r="Y18">
        <v>1.6605000000000001</v>
      </c>
      <c r="Z18">
        <v>2.2654999999999998</v>
      </c>
      <c r="AA18">
        <v>0.123</v>
      </c>
      <c r="AB18">
        <v>0.24199999999999999</v>
      </c>
      <c r="AC18">
        <v>0.36599999999999999</v>
      </c>
      <c r="AD18">
        <v>0.29799999999999999</v>
      </c>
      <c r="AE18">
        <v>0.16200000000000001</v>
      </c>
      <c r="AF18">
        <v>7.2999999999999995E-2</v>
      </c>
      <c r="AG18">
        <v>0.248</v>
      </c>
      <c r="AH18">
        <v>7.5999999999999998E-2</v>
      </c>
      <c r="AI18">
        <v>85123</v>
      </c>
      <c r="AJ18">
        <v>15223</v>
      </c>
      <c r="AK18">
        <v>18278</v>
      </c>
      <c r="AL18">
        <v>2031</v>
      </c>
      <c r="AM18">
        <v>3126</v>
      </c>
      <c r="AN18">
        <v>3100</v>
      </c>
      <c r="AO18">
        <v>1989</v>
      </c>
      <c r="AP18">
        <v>2601</v>
      </c>
      <c r="AQ18">
        <v>20</v>
      </c>
      <c r="AR18">
        <v>41</v>
      </c>
      <c r="AS18">
        <v>1284</v>
      </c>
      <c r="AT18">
        <v>791</v>
      </c>
      <c r="AU18">
        <v>36</v>
      </c>
      <c r="AV18">
        <v>3970</v>
      </c>
      <c r="AW18">
        <v>3</v>
      </c>
      <c r="AX18">
        <v>85</v>
      </c>
      <c r="AY18">
        <v>91</v>
      </c>
      <c r="AZ18">
        <v>1455</v>
      </c>
      <c r="BA18">
        <v>990</v>
      </c>
      <c r="BB18">
        <v>0</v>
      </c>
      <c r="BC18">
        <v>36</v>
      </c>
      <c r="BD18">
        <v>433</v>
      </c>
      <c r="BE18">
        <v>1028</v>
      </c>
      <c r="BF18">
        <v>1467</v>
      </c>
      <c r="BG18">
        <v>209</v>
      </c>
      <c r="BH18">
        <v>48</v>
      </c>
      <c r="BI18">
        <v>17</v>
      </c>
      <c r="BJ18">
        <v>436</v>
      </c>
      <c r="BK18">
        <v>0</v>
      </c>
      <c r="BL18">
        <v>0</v>
      </c>
      <c r="BM18">
        <v>0</v>
      </c>
      <c r="BN18">
        <v>1842</v>
      </c>
      <c r="BO18">
        <v>0</v>
      </c>
      <c r="BP18">
        <v>683</v>
      </c>
      <c r="BQ18">
        <v>0</v>
      </c>
      <c r="BR18">
        <v>1106</v>
      </c>
      <c r="BS18">
        <v>853</v>
      </c>
      <c r="BT18">
        <v>216</v>
      </c>
      <c r="BU18">
        <v>0</v>
      </c>
      <c r="BV18">
        <v>0</v>
      </c>
      <c r="BW18">
        <v>403</v>
      </c>
      <c r="BX18">
        <v>0</v>
      </c>
      <c r="BY18">
        <v>0</v>
      </c>
      <c r="BZ18">
        <v>1487</v>
      </c>
      <c r="CA18">
        <v>27</v>
      </c>
      <c r="CB18">
        <v>118</v>
      </c>
      <c r="CC18">
        <v>298</v>
      </c>
      <c r="CD18">
        <v>139</v>
      </c>
      <c r="CE18">
        <v>608</v>
      </c>
      <c r="CF18">
        <v>0</v>
      </c>
      <c r="CG18">
        <v>644</v>
      </c>
      <c r="CH18">
        <v>297</v>
      </c>
      <c r="CI18">
        <v>304</v>
      </c>
      <c r="CJ18">
        <v>266</v>
      </c>
      <c r="CK18">
        <v>79</v>
      </c>
      <c r="CL18">
        <v>0</v>
      </c>
      <c r="CM18">
        <v>0</v>
      </c>
      <c r="CN18">
        <v>102</v>
      </c>
      <c r="CO18">
        <v>50</v>
      </c>
      <c r="CP18">
        <v>367</v>
      </c>
      <c r="CQ18">
        <v>102</v>
      </c>
      <c r="CR18">
        <v>0</v>
      </c>
      <c r="CS18">
        <v>106</v>
      </c>
      <c r="CT18">
        <v>0</v>
      </c>
      <c r="CU18">
        <v>70</v>
      </c>
      <c r="CV18">
        <v>67</v>
      </c>
      <c r="CW18">
        <v>0</v>
      </c>
      <c r="CX18">
        <v>0</v>
      </c>
      <c r="CY18">
        <v>0</v>
      </c>
      <c r="CZ18">
        <v>351</v>
      </c>
      <c r="DA18">
        <v>0</v>
      </c>
      <c r="DB18">
        <v>0</v>
      </c>
      <c r="DC18">
        <v>197</v>
      </c>
      <c r="DD18">
        <v>0</v>
      </c>
      <c r="DE18">
        <v>219</v>
      </c>
      <c r="DF18">
        <v>0</v>
      </c>
      <c r="DG18">
        <v>0</v>
      </c>
      <c r="DH18">
        <v>59</v>
      </c>
      <c r="DI18">
        <v>113</v>
      </c>
      <c r="DJ18">
        <v>0</v>
      </c>
      <c r="DK18">
        <v>0</v>
      </c>
      <c r="DL18">
        <v>353</v>
      </c>
      <c r="DM18">
        <v>0</v>
      </c>
      <c r="DN18">
        <v>176</v>
      </c>
      <c r="DO18">
        <v>0</v>
      </c>
      <c r="DP18">
        <v>23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174</v>
      </c>
      <c r="DY18">
        <v>155</v>
      </c>
      <c r="DZ18">
        <v>179</v>
      </c>
      <c r="EA18">
        <v>40</v>
      </c>
      <c r="EB18">
        <v>119</v>
      </c>
      <c r="EC18">
        <v>0</v>
      </c>
      <c r="ED18">
        <v>0</v>
      </c>
      <c r="EE18">
        <v>76</v>
      </c>
      <c r="EF18">
        <v>263</v>
      </c>
      <c r="EG18">
        <v>0</v>
      </c>
      <c r="EH18">
        <v>0</v>
      </c>
      <c r="EI18">
        <v>162</v>
      </c>
      <c r="EJ18">
        <v>125</v>
      </c>
      <c r="EK18">
        <v>0</v>
      </c>
      <c r="EL18">
        <v>313</v>
      </c>
      <c r="EM18">
        <v>123</v>
      </c>
      <c r="EN18">
        <v>0</v>
      </c>
      <c r="EO18">
        <v>222</v>
      </c>
      <c r="EP18">
        <v>48</v>
      </c>
      <c r="EQ18">
        <v>1257</v>
      </c>
      <c r="ER18">
        <v>79</v>
      </c>
      <c r="ES18">
        <v>0</v>
      </c>
      <c r="ET18">
        <v>8</v>
      </c>
      <c r="EU18">
        <v>144</v>
      </c>
      <c r="EV18">
        <v>176</v>
      </c>
      <c r="EW18">
        <v>0</v>
      </c>
      <c r="EX18">
        <v>0</v>
      </c>
      <c r="EY18">
        <v>0</v>
      </c>
      <c r="EZ18">
        <v>0</v>
      </c>
      <c r="FA18">
        <v>437</v>
      </c>
      <c r="FB18">
        <v>0</v>
      </c>
      <c r="FC18">
        <v>0</v>
      </c>
      <c r="FD18">
        <v>125</v>
      </c>
      <c r="FE18">
        <v>212</v>
      </c>
      <c r="FF18">
        <v>0</v>
      </c>
      <c r="FG18">
        <v>0</v>
      </c>
      <c r="FH18">
        <v>186</v>
      </c>
      <c r="FI18">
        <v>0</v>
      </c>
      <c r="FJ18">
        <v>0</v>
      </c>
      <c r="FK18">
        <v>113</v>
      </c>
      <c r="FL18">
        <v>0</v>
      </c>
      <c r="FM18">
        <v>82</v>
      </c>
      <c r="FN18">
        <v>0</v>
      </c>
      <c r="FO18">
        <v>0</v>
      </c>
      <c r="FP18">
        <v>55</v>
      </c>
      <c r="FQ18">
        <v>14</v>
      </c>
      <c r="FR18">
        <v>0</v>
      </c>
      <c r="FS18">
        <v>24</v>
      </c>
      <c r="FT18">
        <v>0</v>
      </c>
      <c r="FU18">
        <v>36</v>
      </c>
      <c r="FV18">
        <v>13</v>
      </c>
      <c r="FW18">
        <v>0</v>
      </c>
      <c r="FX18">
        <v>0</v>
      </c>
      <c r="FY18">
        <v>69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20</v>
      </c>
      <c r="GF18">
        <v>456</v>
      </c>
      <c r="GG18">
        <v>0</v>
      </c>
      <c r="GH18">
        <v>156</v>
      </c>
      <c r="GI18">
        <v>151</v>
      </c>
      <c r="GJ18">
        <v>104</v>
      </c>
      <c r="GK18">
        <v>0</v>
      </c>
      <c r="GL18">
        <v>0</v>
      </c>
      <c r="GM18">
        <v>0</v>
      </c>
      <c r="GN18">
        <v>256</v>
      </c>
      <c r="GO18">
        <v>0</v>
      </c>
      <c r="GP18">
        <v>24</v>
      </c>
      <c r="GQ18">
        <v>0</v>
      </c>
      <c r="GR18">
        <v>91</v>
      </c>
      <c r="GS18">
        <v>30</v>
      </c>
      <c r="GT18">
        <v>95</v>
      </c>
      <c r="GU18">
        <v>0</v>
      </c>
      <c r="GV18">
        <v>27</v>
      </c>
      <c r="GW18">
        <v>29</v>
      </c>
      <c r="GX18">
        <v>181</v>
      </c>
      <c r="GY18">
        <v>0</v>
      </c>
      <c r="GZ18">
        <v>56</v>
      </c>
      <c r="HA18">
        <v>0</v>
      </c>
      <c r="HB18">
        <v>44</v>
      </c>
      <c r="HC18">
        <v>0</v>
      </c>
      <c r="HD18">
        <v>12</v>
      </c>
      <c r="HE18">
        <v>0</v>
      </c>
      <c r="HF18">
        <v>33</v>
      </c>
      <c r="HG18">
        <v>72</v>
      </c>
      <c r="HH18">
        <v>29</v>
      </c>
      <c r="HI18">
        <v>0</v>
      </c>
      <c r="HJ18">
        <v>100</v>
      </c>
      <c r="HK18">
        <v>142</v>
      </c>
      <c r="HL18">
        <v>0</v>
      </c>
      <c r="HM18">
        <v>0</v>
      </c>
      <c r="HN18">
        <v>0</v>
      </c>
      <c r="HO18">
        <v>0</v>
      </c>
      <c r="HP18">
        <v>10</v>
      </c>
      <c r="HQ18">
        <v>58</v>
      </c>
      <c r="HR18">
        <v>0</v>
      </c>
      <c r="HS18">
        <v>42</v>
      </c>
      <c r="HT18">
        <v>0</v>
      </c>
      <c r="HU18">
        <v>26</v>
      </c>
      <c r="HV18">
        <v>12</v>
      </c>
      <c r="HW18">
        <v>213</v>
      </c>
      <c r="HX18">
        <v>89</v>
      </c>
      <c r="HY18">
        <v>0</v>
      </c>
      <c r="HZ18">
        <v>0</v>
      </c>
      <c r="IA18">
        <v>81</v>
      </c>
      <c r="IB18">
        <v>72</v>
      </c>
      <c r="IC18">
        <v>0</v>
      </c>
      <c r="ID18">
        <v>19</v>
      </c>
      <c r="IE18">
        <v>91</v>
      </c>
      <c r="IF18">
        <v>0</v>
      </c>
      <c r="IG18">
        <v>0</v>
      </c>
      <c r="IH18">
        <v>15</v>
      </c>
      <c r="II18">
        <v>0</v>
      </c>
      <c r="IJ18">
        <v>320</v>
      </c>
      <c r="IK18">
        <v>25</v>
      </c>
      <c r="IL18">
        <v>62</v>
      </c>
      <c r="IM18">
        <v>544</v>
      </c>
      <c r="IN18">
        <v>31</v>
      </c>
      <c r="IO18">
        <v>0</v>
      </c>
      <c r="IP18">
        <v>28</v>
      </c>
      <c r="IQ18">
        <v>19</v>
      </c>
      <c r="IR18">
        <v>0</v>
      </c>
      <c r="IS18">
        <v>31</v>
      </c>
      <c r="IT18">
        <v>17</v>
      </c>
      <c r="IU18">
        <v>67</v>
      </c>
      <c r="IV18">
        <v>0</v>
      </c>
      <c r="IW18">
        <v>77</v>
      </c>
      <c r="IX18">
        <v>87</v>
      </c>
      <c r="IY18">
        <v>17</v>
      </c>
      <c r="IZ18">
        <v>61</v>
      </c>
      <c r="JA18">
        <v>0</v>
      </c>
      <c r="JB18">
        <v>0</v>
      </c>
      <c r="JC18">
        <v>0</v>
      </c>
      <c r="JD18">
        <v>31</v>
      </c>
      <c r="JE18">
        <v>16</v>
      </c>
      <c r="JF18">
        <v>6</v>
      </c>
      <c r="JG18">
        <v>0</v>
      </c>
      <c r="JH18">
        <v>31</v>
      </c>
      <c r="JI18">
        <v>27</v>
      </c>
      <c r="JJ18">
        <v>15</v>
      </c>
      <c r="JK18">
        <v>0</v>
      </c>
      <c r="JL18">
        <v>0</v>
      </c>
      <c r="JM18">
        <v>14</v>
      </c>
      <c r="JN18">
        <v>46</v>
      </c>
      <c r="JO18">
        <v>0</v>
      </c>
      <c r="JP18">
        <v>64</v>
      </c>
      <c r="JQ18">
        <v>7</v>
      </c>
      <c r="JR18">
        <v>510</v>
      </c>
      <c r="JS18">
        <v>0</v>
      </c>
      <c r="JT18">
        <v>22</v>
      </c>
      <c r="JU18">
        <v>0</v>
      </c>
      <c r="JV18">
        <v>107</v>
      </c>
      <c r="JW18">
        <v>50</v>
      </c>
      <c r="JX18">
        <v>0</v>
      </c>
      <c r="JY18">
        <v>0</v>
      </c>
      <c r="JZ18">
        <v>73</v>
      </c>
      <c r="KA18">
        <v>0</v>
      </c>
      <c r="KB18">
        <v>0</v>
      </c>
      <c r="KC18">
        <v>79</v>
      </c>
      <c r="KD18">
        <v>0</v>
      </c>
      <c r="KE18">
        <v>37</v>
      </c>
      <c r="KF18">
        <v>0</v>
      </c>
      <c r="KG18">
        <v>73</v>
      </c>
      <c r="KH18">
        <v>82</v>
      </c>
      <c r="KI18">
        <v>26</v>
      </c>
      <c r="KJ18">
        <v>7</v>
      </c>
      <c r="KK18">
        <v>0</v>
      </c>
      <c r="KL18">
        <v>77</v>
      </c>
      <c r="KM18">
        <v>13</v>
      </c>
      <c r="KN18">
        <v>0</v>
      </c>
      <c r="KO18">
        <v>37</v>
      </c>
      <c r="KP18">
        <v>12</v>
      </c>
      <c r="KQ18">
        <v>0</v>
      </c>
      <c r="KR18">
        <v>49</v>
      </c>
      <c r="KS18">
        <v>28</v>
      </c>
      <c r="KT18">
        <v>0</v>
      </c>
      <c r="KU18">
        <v>17</v>
      </c>
      <c r="KV18">
        <v>0</v>
      </c>
      <c r="KW18">
        <v>0</v>
      </c>
      <c r="KX18">
        <v>55</v>
      </c>
      <c r="KY18">
        <v>0</v>
      </c>
      <c r="KZ18">
        <v>23</v>
      </c>
      <c r="LA18">
        <v>0</v>
      </c>
      <c r="LB18">
        <v>66</v>
      </c>
      <c r="LC18">
        <v>9</v>
      </c>
      <c r="LD18">
        <v>64</v>
      </c>
      <c r="LE18">
        <v>20</v>
      </c>
      <c r="LF18">
        <v>0</v>
      </c>
      <c r="LG18">
        <v>30</v>
      </c>
      <c r="LH18">
        <v>0</v>
      </c>
      <c r="LI18">
        <v>9</v>
      </c>
      <c r="LJ18">
        <v>0</v>
      </c>
      <c r="LK18">
        <v>7</v>
      </c>
      <c r="LL18">
        <v>23</v>
      </c>
      <c r="LM18">
        <v>52</v>
      </c>
      <c r="LN18">
        <v>0</v>
      </c>
      <c r="LO18">
        <v>0</v>
      </c>
      <c r="LP18">
        <v>29</v>
      </c>
      <c r="LQ18">
        <v>0</v>
      </c>
      <c r="LR18">
        <v>0</v>
      </c>
      <c r="LS18">
        <v>0</v>
      </c>
      <c r="LT18">
        <v>158</v>
      </c>
      <c r="LU18">
        <v>0</v>
      </c>
      <c r="LV18">
        <v>0</v>
      </c>
      <c r="LW18">
        <v>0</v>
      </c>
      <c r="LX18">
        <v>31</v>
      </c>
      <c r="LY18">
        <v>31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19</v>
      </c>
      <c r="MF18">
        <v>0</v>
      </c>
      <c r="MG18">
        <v>37</v>
      </c>
      <c r="MH18">
        <v>0</v>
      </c>
      <c r="MI18">
        <v>92</v>
      </c>
      <c r="MJ18">
        <v>11</v>
      </c>
      <c r="MK18">
        <v>0</v>
      </c>
      <c r="ML18">
        <v>0</v>
      </c>
      <c r="MM18">
        <v>18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52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50</v>
      </c>
      <c r="MZ18">
        <v>0</v>
      </c>
      <c r="NA18">
        <v>0</v>
      </c>
      <c r="NB18">
        <v>7</v>
      </c>
      <c r="NC18">
        <v>0</v>
      </c>
      <c r="ND18">
        <v>0</v>
      </c>
      <c r="NE18">
        <v>0</v>
      </c>
      <c r="NF18">
        <v>0</v>
      </c>
      <c r="NG18">
        <v>49</v>
      </c>
      <c r="NH18">
        <v>12</v>
      </c>
      <c r="NI18">
        <v>0</v>
      </c>
      <c r="NJ18">
        <v>0</v>
      </c>
      <c r="NK18">
        <v>17</v>
      </c>
      <c r="NL18">
        <v>13</v>
      </c>
      <c r="NM18">
        <v>0</v>
      </c>
      <c r="NN18">
        <v>70</v>
      </c>
      <c r="NO18">
        <v>0</v>
      </c>
      <c r="NP18">
        <v>0</v>
      </c>
      <c r="NQ18">
        <v>0</v>
      </c>
      <c r="NR18">
        <v>28</v>
      </c>
      <c r="NS18">
        <v>0</v>
      </c>
      <c r="NT18">
        <v>31</v>
      </c>
      <c r="NU18">
        <v>0</v>
      </c>
      <c r="NV18">
        <v>16</v>
      </c>
      <c r="NW18">
        <v>0</v>
      </c>
      <c r="NX18">
        <v>25</v>
      </c>
      <c r="NY18">
        <v>8</v>
      </c>
      <c r="NZ18">
        <v>0</v>
      </c>
      <c r="OA18">
        <v>0</v>
      </c>
      <c r="OB18">
        <v>23</v>
      </c>
      <c r="OC18">
        <v>3</v>
      </c>
      <c r="OD18">
        <v>0</v>
      </c>
      <c r="OE18">
        <v>0</v>
      </c>
      <c r="OF18">
        <v>0</v>
      </c>
      <c r="OG18">
        <v>0</v>
      </c>
      <c r="OH18">
        <v>7</v>
      </c>
      <c r="OI18">
        <v>0</v>
      </c>
      <c r="OJ18">
        <v>51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26</v>
      </c>
      <c r="OV18">
        <v>14</v>
      </c>
      <c r="OW18">
        <v>0</v>
      </c>
      <c r="OX18">
        <v>0</v>
      </c>
      <c r="OY18">
        <v>0</v>
      </c>
      <c r="OZ18">
        <v>0</v>
      </c>
      <c r="PA18">
        <v>2</v>
      </c>
      <c r="PB18">
        <v>20</v>
      </c>
      <c r="PC18">
        <v>0</v>
      </c>
      <c r="PD18">
        <v>24</v>
      </c>
      <c r="PE18">
        <v>0</v>
      </c>
      <c r="PF18">
        <v>0</v>
      </c>
      <c r="PG18">
        <v>162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0</v>
      </c>
      <c r="PN18">
        <v>71</v>
      </c>
      <c r="PO18">
        <v>0</v>
      </c>
      <c r="PP18">
        <v>7</v>
      </c>
      <c r="PQ18">
        <v>0</v>
      </c>
      <c r="PR18">
        <v>0</v>
      </c>
      <c r="PS18">
        <v>0</v>
      </c>
      <c r="PT18">
        <v>0</v>
      </c>
      <c r="PU18">
        <v>44</v>
      </c>
      <c r="PV18">
        <v>5</v>
      </c>
      <c r="PW18">
        <v>20</v>
      </c>
      <c r="PX18">
        <v>0</v>
      </c>
      <c r="PY18">
        <v>47</v>
      </c>
      <c r="PZ18">
        <v>0</v>
      </c>
      <c r="QA18">
        <v>0</v>
      </c>
      <c r="QB18">
        <v>0</v>
      </c>
      <c r="QC18">
        <v>25</v>
      </c>
      <c r="QD18">
        <v>0</v>
      </c>
      <c r="QE18">
        <v>0</v>
      </c>
      <c r="QF18">
        <v>0</v>
      </c>
      <c r="QG18">
        <v>13</v>
      </c>
      <c r="QH18">
        <v>0</v>
      </c>
      <c r="QI18">
        <v>0</v>
      </c>
      <c r="QJ18">
        <v>0</v>
      </c>
      <c r="QK18">
        <v>0</v>
      </c>
      <c r="QL18">
        <v>0</v>
      </c>
      <c r="QM18">
        <v>0</v>
      </c>
      <c r="QN18">
        <v>10</v>
      </c>
      <c r="QO18">
        <v>0</v>
      </c>
      <c r="QP18">
        <v>0</v>
      </c>
      <c r="QQ18">
        <v>45</v>
      </c>
      <c r="QR18">
        <v>22</v>
      </c>
      <c r="QS18">
        <v>0</v>
      </c>
      <c r="QT18">
        <v>0</v>
      </c>
      <c r="QU18">
        <v>17</v>
      </c>
      <c r="QV18">
        <v>16</v>
      </c>
      <c r="QW18">
        <v>0</v>
      </c>
      <c r="QX18">
        <v>69</v>
      </c>
      <c r="QY18">
        <v>0</v>
      </c>
      <c r="QZ18">
        <v>0</v>
      </c>
      <c r="RA18">
        <v>23</v>
      </c>
      <c r="RB18">
        <v>0</v>
      </c>
      <c r="RC18">
        <v>0</v>
      </c>
      <c r="RD18">
        <v>0</v>
      </c>
      <c r="RE18">
        <v>0</v>
      </c>
      <c r="RF18">
        <v>0</v>
      </c>
      <c r="RG18">
        <v>7</v>
      </c>
      <c r="RH18">
        <v>0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22</v>
      </c>
      <c r="RO18">
        <v>6</v>
      </c>
      <c r="RP18">
        <v>25</v>
      </c>
      <c r="RQ18">
        <v>13</v>
      </c>
      <c r="RR18">
        <v>9</v>
      </c>
      <c r="RS18">
        <v>0</v>
      </c>
      <c r="RT18">
        <v>0</v>
      </c>
      <c r="RU18">
        <v>0</v>
      </c>
      <c r="RV18">
        <v>9</v>
      </c>
      <c r="RW18">
        <v>0</v>
      </c>
      <c r="RX18">
        <v>0</v>
      </c>
      <c r="RY18">
        <v>24</v>
      </c>
      <c r="RZ18">
        <v>0</v>
      </c>
      <c r="SA18">
        <v>0</v>
      </c>
      <c r="SB18">
        <v>0</v>
      </c>
      <c r="SC18">
        <v>0</v>
      </c>
      <c r="SD18">
        <v>8</v>
      </c>
      <c r="SE18">
        <v>37</v>
      </c>
      <c r="SF18">
        <v>0</v>
      </c>
      <c r="SG18">
        <v>0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5</v>
      </c>
      <c r="SS18">
        <v>0</v>
      </c>
      <c r="ST18">
        <v>0</v>
      </c>
      <c r="SU18">
        <v>0</v>
      </c>
      <c r="SV18">
        <v>0</v>
      </c>
      <c r="SW18">
        <v>6</v>
      </c>
      <c r="SX18">
        <v>16</v>
      </c>
      <c r="SY18">
        <v>0</v>
      </c>
      <c r="SZ18">
        <v>11</v>
      </c>
      <c r="TA18">
        <v>0</v>
      </c>
      <c r="TB18">
        <v>0</v>
      </c>
      <c r="TC18">
        <v>28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4</v>
      </c>
      <c r="TL18">
        <v>0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2</v>
      </c>
      <c r="TZ18">
        <v>0</v>
      </c>
      <c r="UA18">
        <v>0</v>
      </c>
      <c r="UB18">
        <v>17</v>
      </c>
      <c r="UC18">
        <v>28</v>
      </c>
      <c r="UD18">
        <v>0</v>
      </c>
      <c r="UE18">
        <v>27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0</v>
      </c>
      <c r="UL18">
        <v>10</v>
      </c>
      <c r="UM18">
        <v>26</v>
      </c>
      <c r="UN18">
        <v>0</v>
      </c>
      <c r="UO18">
        <v>0</v>
      </c>
      <c r="UP18">
        <v>0</v>
      </c>
      <c r="UQ18">
        <v>0</v>
      </c>
      <c r="UR18">
        <v>0</v>
      </c>
      <c r="US18">
        <v>0</v>
      </c>
      <c r="UT18">
        <v>0</v>
      </c>
      <c r="UU18">
        <v>22</v>
      </c>
      <c r="UV18">
        <v>0</v>
      </c>
      <c r="UW18">
        <v>0</v>
      </c>
      <c r="UX18">
        <v>0</v>
      </c>
      <c r="UY18">
        <v>11</v>
      </c>
      <c r="UZ18">
        <v>0</v>
      </c>
      <c r="VA18">
        <v>0</v>
      </c>
      <c r="VB18">
        <v>0</v>
      </c>
      <c r="VC18">
        <v>0</v>
      </c>
      <c r="VD18">
        <v>0</v>
      </c>
      <c r="VE18">
        <v>0</v>
      </c>
      <c r="VF18">
        <v>0</v>
      </c>
      <c r="VG18">
        <v>0</v>
      </c>
      <c r="VH18">
        <v>0</v>
      </c>
      <c r="VI18">
        <v>0</v>
      </c>
      <c r="VJ18">
        <v>0</v>
      </c>
      <c r="VK18">
        <v>8</v>
      </c>
      <c r="VL18">
        <v>36</v>
      </c>
      <c r="VM18">
        <v>0</v>
      </c>
      <c r="VN18">
        <v>0</v>
      </c>
      <c r="VO18">
        <v>0</v>
      </c>
      <c r="VP18">
        <v>31</v>
      </c>
      <c r="VQ18">
        <v>0</v>
      </c>
      <c r="VR18">
        <v>0</v>
      </c>
      <c r="VS18">
        <v>0</v>
      </c>
      <c r="VT18">
        <v>0</v>
      </c>
      <c r="VU18">
        <v>56</v>
      </c>
      <c r="VV18">
        <v>0</v>
      </c>
      <c r="VW18">
        <v>0</v>
      </c>
      <c r="VX18">
        <v>0</v>
      </c>
      <c r="VY18">
        <v>18</v>
      </c>
      <c r="VZ18">
        <v>0</v>
      </c>
      <c r="WA18">
        <v>0</v>
      </c>
      <c r="WB18">
        <v>17</v>
      </c>
      <c r="WC18">
        <v>10</v>
      </c>
      <c r="WD18">
        <v>16</v>
      </c>
      <c r="WE18">
        <v>50</v>
      </c>
      <c r="WF18">
        <v>0</v>
      </c>
      <c r="WG18">
        <v>0</v>
      </c>
      <c r="WH18">
        <v>15</v>
      </c>
      <c r="WI18">
        <v>0</v>
      </c>
      <c r="WJ18">
        <v>14</v>
      </c>
      <c r="WK18">
        <v>0</v>
      </c>
      <c r="WL18">
        <v>0</v>
      </c>
      <c r="WM18">
        <v>0</v>
      </c>
      <c r="WN18">
        <v>0</v>
      </c>
      <c r="WO18">
        <v>0</v>
      </c>
      <c r="WP18">
        <v>0</v>
      </c>
      <c r="WQ18">
        <v>0</v>
      </c>
      <c r="WR18">
        <v>0</v>
      </c>
      <c r="WS18">
        <v>0</v>
      </c>
      <c r="WT18">
        <v>0</v>
      </c>
      <c r="WU18">
        <v>0</v>
      </c>
      <c r="WV18">
        <v>0</v>
      </c>
      <c r="WW18">
        <v>0</v>
      </c>
      <c r="WX18">
        <v>8</v>
      </c>
      <c r="WY18">
        <v>0</v>
      </c>
      <c r="WZ18">
        <v>0</v>
      </c>
      <c r="XA18">
        <v>7</v>
      </c>
      <c r="XB18">
        <v>7</v>
      </c>
      <c r="XC18">
        <v>6</v>
      </c>
      <c r="XD18">
        <v>32</v>
      </c>
      <c r="XE18">
        <v>6</v>
      </c>
      <c r="XF18">
        <v>9</v>
      </c>
      <c r="XG18">
        <v>8</v>
      </c>
      <c r="XH18">
        <v>0</v>
      </c>
      <c r="XI18">
        <v>26</v>
      </c>
      <c r="XJ18">
        <v>0</v>
      </c>
      <c r="XK18">
        <v>19</v>
      </c>
      <c r="XL18">
        <v>9</v>
      </c>
      <c r="XM18">
        <v>0</v>
      </c>
      <c r="XN18">
        <v>0</v>
      </c>
      <c r="XO18">
        <v>0</v>
      </c>
      <c r="XP18">
        <v>7</v>
      </c>
      <c r="XQ18">
        <v>0</v>
      </c>
      <c r="XR18">
        <v>0</v>
      </c>
      <c r="XS18">
        <v>25</v>
      </c>
      <c r="XT18">
        <v>0</v>
      </c>
      <c r="XU18">
        <v>4</v>
      </c>
      <c r="XV18">
        <v>0</v>
      </c>
      <c r="XW18">
        <v>30</v>
      </c>
      <c r="XX18">
        <v>0</v>
      </c>
      <c r="XY18">
        <v>0</v>
      </c>
      <c r="XZ18">
        <v>0</v>
      </c>
      <c r="YA18">
        <v>0</v>
      </c>
      <c r="YB18">
        <v>0</v>
      </c>
      <c r="YC18">
        <v>8</v>
      </c>
      <c r="YD18">
        <v>0</v>
      </c>
      <c r="YE18">
        <v>0</v>
      </c>
      <c r="YF18">
        <v>0</v>
      </c>
      <c r="YG18">
        <v>0</v>
      </c>
      <c r="YH18">
        <v>0</v>
      </c>
      <c r="YI18">
        <v>0</v>
      </c>
      <c r="YJ18">
        <v>5</v>
      </c>
      <c r="YK18">
        <v>38</v>
      </c>
      <c r="YL18">
        <v>23</v>
      </c>
      <c r="YM18">
        <v>50</v>
      </c>
      <c r="YN18">
        <v>0</v>
      </c>
      <c r="YO18">
        <v>0</v>
      </c>
      <c r="YP18">
        <v>0</v>
      </c>
      <c r="YQ18">
        <v>0</v>
      </c>
      <c r="YR18">
        <v>0</v>
      </c>
      <c r="YS18">
        <v>0</v>
      </c>
      <c r="YT18">
        <v>0</v>
      </c>
      <c r="YU18">
        <v>0</v>
      </c>
      <c r="YV18">
        <v>0</v>
      </c>
      <c r="YW18">
        <v>0</v>
      </c>
      <c r="YX18">
        <v>8</v>
      </c>
      <c r="YY18">
        <v>0</v>
      </c>
      <c r="YZ18">
        <v>0</v>
      </c>
      <c r="ZA18">
        <v>0</v>
      </c>
      <c r="ZB18">
        <v>40</v>
      </c>
      <c r="ZC18">
        <v>0</v>
      </c>
      <c r="ZD18">
        <v>0</v>
      </c>
      <c r="ZE18">
        <v>0</v>
      </c>
      <c r="ZF18">
        <v>18</v>
      </c>
      <c r="ZG18">
        <v>0</v>
      </c>
      <c r="ZH18">
        <v>46</v>
      </c>
      <c r="ZI18">
        <v>0</v>
      </c>
      <c r="ZJ18">
        <v>0</v>
      </c>
      <c r="ZK18">
        <v>0</v>
      </c>
      <c r="ZL18">
        <v>44</v>
      </c>
      <c r="ZM18">
        <v>0</v>
      </c>
      <c r="ZN18">
        <v>0</v>
      </c>
      <c r="ZO18">
        <v>0</v>
      </c>
      <c r="ZP18">
        <v>0</v>
      </c>
      <c r="ZQ18">
        <v>42</v>
      </c>
      <c r="ZR18">
        <v>0</v>
      </c>
      <c r="ZS18">
        <v>0</v>
      </c>
      <c r="ZT18">
        <v>0</v>
      </c>
      <c r="ZU18">
        <v>0</v>
      </c>
      <c r="ZV18">
        <v>34</v>
      </c>
      <c r="ZW18">
        <v>0</v>
      </c>
      <c r="ZX18">
        <v>0</v>
      </c>
      <c r="ZY18">
        <v>0</v>
      </c>
      <c r="ZZ18">
        <v>0</v>
      </c>
      <c r="AAA18">
        <v>0</v>
      </c>
      <c r="AAB18">
        <v>0</v>
      </c>
      <c r="AAC18">
        <v>0</v>
      </c>
      <c r="AAD18">
        <v>0</v>
      </c>
      <c r="AAE18">
        <v>0</v>
      </c>
      <c r="AAF18">
        <v>15</v>
      </c>
      <c r="AAG18">
        <v>0</v>
      </c>
      <c r="AAH18">
        <v>0</v>
      </c>
      <c r="AAI18">
        <v>0</v>
      </c>
      <c r="AAJ18">
        <v>8</v>
      </c>
      <c r="AAK18">
        <v>0</v>
      </c>
      <c r="AAL18">
        <v>24</v>
      </c>
      <c r="AAM18">
        <v>0</v>
      </c>
      <c r="AAN18">
        <v>0</v>
      </c>
      <c r="AAO18">
        <v>0</v>
      </c>
      <c r="AAP18">
        <v>0</v>
      </c>
      <c r="AAQ18">
        <v>6</v>
      </c>
      <c r="AAR18">
        <v>7</v>
      </c>
      <c r="AAS18">
        <v>23</v>
      </c>
      <c r="AAT18">
        <v>0</v>
      </c>
      <c r="AAU18">
        <v>0</v>
      </c>
      <c r="AAV18">
        <v>0</v>
      </c>
      <c r="AAW18">
        <v>0</v>
      </c>
      <c r="AAX18">
        <v>0</v>
      </c>
      <c r="AAY18">
        <v>0</v>
      </c>
      <c r="AAZ18">
        <v>0</v>
      </c>
      <c r="ABA18">
        <v>0</v>
      </c>
      <c r="ABB18">
        <v>0</v>
      </c>
      <c r="ABC18">
        <v>0</v>
      </c>
      <c r="ABD18">
        <v>7</v>
      </c>
      <c r="ABE18">
        <v>0</v>
      </c>
      <c r="ABF18">
        <v>0</v>
      </c>
      <c r="ABG18">
        <v>0</v>
      </c>
      <c r="ABH18">
        <v>13</v>
      </c>
      <c r="ABI18">
        <v>0</v>
      </c>
      <c r="ABJ18">
        <v>0</v>
      </c>
      <c r="ABK18">
        <v>0</v>
      </c>
      <c r="ABL18">
        <v>0</v>
      </c>
      <c r="ABM18">
        <v>0</v>
      </c>
      <c r="ABN18">
        <v>0</v>
      </c>
      <c r="ABO18">
        <v>0</v>
      </c>
      <c r="ABP18">
        <v>0</v>
      </c>
      <c r="ABQ18">
        <v>0</v>
      </c>
      <c r="ABR18">
        <v>0</v>
      </c>
      <c r="ABS18">
        <v>25</v>
      </c>
      <c r="ABT18">
        <v>0</v>
      </c>
      <c r="ABU18">
        <v>0</v>
      </c>
      <c r="ABV18">
        <v>0</v>
      </c>
      <c r="ABW18">
        <v>0</v>
      </c>
      <c r="ABX18">
        <v>0</v>
      </c>
      <c r="ABY18">
        <v>0</v>
      </c>
      <c r="ABZ18">
        <v>9</v>
      </c>
      <c r="ACA18">
        <v>0</v>
      </c>
      <c r="ACB18">
        <v>0</v>
      </c>
      <c r="ACC18">
        <v>0</v>
      </c>
      <c r="ACD18">
        <v>0</v>
      </c>
      <c r="ACE18">
        <v>0</v>
      </c>
      <c r="ACF18">
        <v>0</v>
      </c>
      <c r="ACG18">
        <v>0</v>
      </c>
      <c r="ACH18">
        <v>0</v>
      </c>
      <c r="ACI18">
        <v>0</v>
      </c>
      <c r="ACJ18">
        <v>0</v>
      </c>
      <c r="ACK18">
        <v>0</v>
      </c>
      <c r="ACL18">
        <v>0</v>
      </c>
      <c r="ACM18">
        <v>0</v>
      </c>
      <c r="ACN18">
        <v>0</v>
      </c>
      <c r="ACO18">
        <v>0</v>
      </c>
      <c r="ACP18">
        <v>0</v>
      </c>
      <c r="ACQ18">
        <v>0</v>
      </c>
      <c r="ACR18">
        <v>0</v>
      </c>
      <c r="ACS18">
        <v>0</v>
      </c>
      <c r="ACT18">
        <v>0</v>
      </c>
      <c r="ACU18">
        <v>0</v>
      </c>
      <c r="ACV18">
        <v>0</v>
      </c>
      <c r="ACW18">
        <v>29</v>
      </c>
      <c r="ACX18">
        <v>21</v>
      </c>
      <c r="ACY18">
        <v>0</v>
      </c>
      <c r="ACZ18">
        <v>0</v>
      </c>
      <c r="ADA18">
        <v>0</v>
      </c>
      <c r="ADB18">
        <v>20</v>
      </c>
      <c r="ADC18">
        <v>0</v>
      </c>
      <c r="ADD18">
        <v>0</v>
      </c>
      <c r="ADE18">
        <v>0</v>
      </c>
      <c r="ADF18">
        <v>0</v>
      </c>
      <c r="ADG18">
        <v>0</v>
      </c>
      <c r="ADH18">
        <v>0</v>
      </c>
      <c r="ADI18">
        <v>0</v>
      </c>
      <c r="ADJ18">
        <v>0</v>
      </c>
      <c r="ADK18">
        <v>0</v>
      </c>
      <c r="ADL18">
        <v>0</v>
      </c>
      <c r="ADM18">
        <v>0</v>
      </c>
      <c r="ADN18">
        <v>0</v>
      </c>
      <c r="ADO18">
        <v>0</v>
      </c>
      <c r="ADP18">
        <v>7</v>
      </c>
      <c r="ADQ18">
        <v>0</v>
      </c>
      <c r="ADR18">
        <v>0</v>
      </c>
      <c r="ADS18">
        <v>0</v>
      </c>
      <c r="ADT18">
        <v>0</v>
      </c>
      <c r="ADU18">
        <v>0</v>
      </c>
      <c r="ADV18">
        <v>0</v>
      </c>
      <c r="ADW18">
        <v>0</v>
      </c>
      <c r="ADX18">
        <v>0</v>
      </c>
      <c r="ADY18">
        <v>0</v>
      </c>
      <c r="ADZ18">
        <v>3</v>
      </c>
      <c r="AEA18">
        <v>0</v>
      </c>
      <c r="AEB18">
        <v>0</v>
      </c>
      <c r="AEC18">
        <v>8</v>
      </c>
      <c r="AED18">
        <v>0</v>
      </c>
      <c r="AEE18">
        <v>0</v>
      </c>
      <c r="AEF18">
        <v>25</v>
      </c>
      <c r="AEG18">
        <v>25</v>
      </c>
      <c r="AEH18">
        <v>0</v>
      </c>
      <c r="AEI18">
        <v>0</v>
      </c>
      <c r="AEJ18">
        <v>0</v>
      </c>
      <c r="AEK18">
        <v>0</v>
      </c>
      <c r="AEL18">
        <v>0</v>
      </c>
      <c r="AEM18">
        <v>0</v>
      </c>
      <c r="AEN18">
        <v>14</v>
      </c>
      <c r="AEO18">
        <v>0</v>
      </c>
      <c r="AEP18">
        <v>0</v>
      </c>
      <c r="AEQ18">
        <v>0</v>
      </c>
      <c r="AER18">
        <v>0</v>
      </c>
      <c r="AES18">
        <v>0</v>
      </c>
      <c r="AET18">
        <v>0</v>
      </c>
      <c r="AEU18">
        <v>0</v>
      </c>
      <c r="AEV18">
        <v>0</v>
      </c>
      <c r="AEW18">
        <v>0</v>
      </c>
      <c r="AEX18">
        <v>0</v>
      </c>
      <c r="AEY18">
        <v>0</v>
      </c>
      <c r="AEZ18">
        <v>0</v>
      </c>
      <c r="AFA18">
        <v>0</v>
      </c>
      <c r="AFB18">
        <v>0</v>
      </c>
      <c r="AFC18">
        <v>0</v>
      </c>
      <c r="AFD18">
        <v>0</v>
      </c>
      <c r="AFE18">
        <v>0</v>
      </c>
      <c r="AFF18">
        <v>0</v>
      </c>
      <c r="AFG18">
        <v>0</v>
      </c>
      <c r="AFH18">
        <v>0</v>
      </c>
      <c r="AFI18">
        <v>0</v>
      </c>
      <c r="AFJ18">
        <v>0</v>
      </c>
      <c r="AFK18">
        <v>0</v>
      </c>
      <c r="AFL18">
        <v>0</v>
      </c>
      <c r="AFM18">
        <v>0</v>
      </c>
      <c r="AFN18">
        <v>0</v>
      </c>
      <c r="AFO18">
        <v>18</v>
      </c>
      <c r="AFP18">
        <v>0</v>
      </c>
      <c r="AFQ18">
        <v>0</v>
      </c>
      <c r="AFR18">
        <v>0</v>
      </c>
      <c r="AFS18">
        <v>0</v>
      </c>
      <c r="AFT18">
        <v>0</v>
      </c>
      <c r="AFU18">
        <v>0</v>
      </c>
      <c r="AFV18">
        <v>0</v>
      </c>
      <c r="AFW18">
        <v>0</v>
      </c>
      <c r="AFX18">
        <v>9</v>
      </c>
      <c r="AFY18">
        <v>0</v>
      </c>
      <c r="AFZ18">
        <v>0</v>
      </c>
      <c r="AGA18">
        <v>0</v>
      </c>
      <c r="AGB18">
        <v>0</v>
      </c>
      <c r="AGC18">
        <v>6</v>
      </c>
      <c r="AGD18">
        <v>0</v>
      </c>
      <c r="AGE18">
        <v>0</v>
      </c>
      <c r="AGF18">
        <v>0</v>
      </c>
      <c r="AGG18">
        <v>0</v>
      </c>
      <c r="AGH18">
        <v>0</v>
      </c>
      <c r="AGI18">
        <v>0</v>
      </c>
      <c r="AGJ18">
        <v>0</v>
      </c>
      <c r="AGK18">
        <v>0</v>
      </c>
      <c r="AGL18">
        <v>0</v>
      </c>
      <c r="AGM18">
        <v>0</v>
      </c>
      <c r="AGN18">
        <v>0</v>
      </c>
      <c r="AGO18">
        <v>0</v>
      </c>
      <c r="AGP18">
        <v>0</v>
      </c>
      <c r="AGQ18">
        <v>20</v>
      </c>
      <c r="AGR18">
        <v>0</v>
      </c>
      <c r="AGS18">
        <v>0</v>
      </c>
      <c r="AGT18">
        <v>0</v>
      </c>
      <c r="AGU18">
        <v>9</v>
      </c>
      <c r="AGV18">
        <v>0</v>
      </c>
      <c r="AGW18">
        <v>0</v>
      </c>
      <c r="AGX18">
        <v>0</v>
      </c>
      <c r="AGY18">
        <v>0</v>
      </c>
      <c r="AGZ18">
        <v>0</v>
      </c>
      <c r="AHA18">
        <v>0</v>
      </c>
      <c r="AHB18">
        <v>0</v>
      </c>
      <c r="AHC18">
        <v>0</v>
      </c>
      <c r="AHD18">
        <v>0</v>
      </c>
      <c r="AHE18">
        <v>0</v>
      </c>
      <c r="AHF18">
        <v>0</v>
      </c>
      <c r="AHG18">
        <v>0</v>
      </c>
      <c r="AHH18">
        <v>0</v>
      </c>
      <c r="AHI18">
        <v>0</v>
      </c>
      <c r="AHJ18">
        <v>0</v>
      </c>
      <c r="AHK18">
        <v>0</v>
      </c>
      <c r="AHL18">
        <v>0</v>
      </c>
      <c r="AHM18">
        <v>0</v>
      </c>
      <c r="AHN18">
        <v>0</v>
      </c>
      <c r="AHO18">
        <v>0</v>
      </c>
      <c r="AHP18">
        <v>0</v>
      </c>
      <c r="AHQ18">
        <v>0</v>
      </c>
      <c r="AHR18">
        <v>0</v>
      </c>
      <c r="AHS18">
        <v>0</v>
      </c>
      <c r="AHT18">
        <v>0</v>
      </c>
      <c r="AHU18">
        <v>0</v>
      </c>
      <c r="AHV18">
        <v>0</v>
      </c>
      <c r="AHW18">
        <v>0</v>
      </c>
      <c r="AHX18">
        <v>0</v>
      </c>
      <c r="AHY18">
        <v>0</v>
      </c>
      <c r="AHZ18">
        <v>0</v>
      </c>
      <c r="AIA18">
        <v>0</v>
      </c>
      <c r="AIB18">
        <v>0</v>
      </c>
      <c r="AIC18">
        <v>0</v>
      </c>
      <c r="AID18">
        <v>0</v>
      </c>
      <c r="AIE18">
        <v>17</v>
      </c>
      <c r="AIF18">
        <v>0</v>
      </c>
      <c r="AIG18">
        <v>0</v>
      </c>
      <c r="AIH18">
        <v>0</v>
      </c>
      <c r="AII18">
        <v>0</v>
      </c>
      <c r="AIJ18">
        <v>0</v>
      </c>
      <c r="AIK18">
        <v>0</v>
      </c>
      <c r="AIL18">
        <v>0</v>
      </c>
      <c r="AIM18">
        <v>0</v>
      </c>
      <c r="AIN18">
        <v>4</v>
      </c>
      <c r="AIO18">
        <v>0</v>
      </c>
      <c r="AIP18">
        <v>0</v>
      </c>
      <c r="AIQ18">
        <v>0</v>
      </c>
      <c r="AIR18">
        <v>16</v>
      </c>
      <c r="AIS18">
        <v>0</v>
      </c>
      <c r="AIT18">
        <v>0</v>
      </c>
      <c r="AIU18">
        <v>0</v>
      </c>
      <c r="AIV18">
        <v>0</v>
      </c>
      <c r="AIW18">
        <v>0</v>
      </c>
      <c r="AIX18">
        <v>0</v>
      </c>
      <c r="AIY18">
        <v>0</v>
      </c>
      <c r="AIZ18">
        <v>0</v>
      </c>
      <c r="AJA18">
        <v>0</v>
      </c>
      <c r="AJB18">
        <v>0</v>
      </c>
      <c r="AJC18">
        <v>0</v>
      </c>
      <c r="AJD18">
        <v>0</v>
      </c>
      <c r="AJE18">
        <v>0</v>
      </c>
      <c r="AJF18">
        <v>0</v>
      </c>
      <c r="AJG18">
        <v>0</v>
      </c>
      <c r="AJH18">
        <v>0</v>
      </c>
      <c r="AJI18">
        <v>0</v>
      </c>
      <c r="AJJ18">
        <v>0</v>
      </c>
      <c r="AJK18">
        <v>15</v>
      </c>
      <c r="AJL18">
        <v>15</v>
      </c>
      <c r="AJM18">
        <v>15</v>
      </c>
      <c r="AJN18">
        <v>0</v>
      </c>
      <c r="AJO18">
        <v>0</v>
      </c>
      <c r="AJP18">
        <v>0</v>
      </c>
      <c r="AJQ18">
        <v>0</v>
      </c>
      <c r="AJR18">
        <v>0</v>
      </c>
      <c r="AJS18">
        <v>0</v>
      </c>
      <c r="AJT18">
        <v>0</v>
      </c>
      <c r="AJU18">
        <v>0</v>
      </c>
      <c r="AJV18">
        <v>0</v>
      </c>
      <c r="AJW18">
        <v>0</v>
      </c>
      <c r="AJX18">
        <v>0</v>
      </c>
      <c r="AJY18">
        <v>0</v>
      </c>
      <c r="AJZ18">
        <v>0</v>
      </c>
      <c r="AKA18">
        <v>0</v>
      </c>
      <c r="AKB18">
        <v>0</v>
      </c>
      <c r="AKC18">
        <v>9</v>
      </c>
      <c r="AKD18">
        <v>0</v>
      </c>
      <c r="AKE18">
        <v>0</v>
      </c>
      <c r="AKF18">
        <v>0</v>
      </c>
      <c r="AKG18">
        <v>0</v>
      </c>
      <c r="AKH18">
        <v>0</v>
      </c>
      <c r="AKI18">
        <v>0</v>
      </c>
      <c r="AKJ18">
        <v>0</v>
      </c>
      <c r="AKK18">
        <v>5</v>
      </c>
      <c r="AKL18">
        <v>14</v>
      </c>
      <c r="AKM18">
        <v>12</v>
      </c>
      <c r="AKN18">
        <v>0</v>
      </c>
      <c r="AKO18">
        <v>0</v>
      </c>
      <c r="AKP18">
        <v>0</v>
      </c>
      <c r="AKQ18">
        <v>0</v>
      </c>
      <c r="AKR18">
        <v>0</v>
      </c>
      <c r="AKS18">
        <v>0</v>
      </c>
      <c r="AKT18">
        <v>0</v>
      </c>
      <c r="AKU18">
        <v>0</v>
      </c>
      <c r="AKV18">
        <v>0</v>
      </c>
      <c r="AKW18">
        <v>0</v>
      </c>
      <c r="AKX18">
        <v>0</v>
      </c>
      <c r="AKY18">
        <v>0</v>
      </c>
      <c r="AKZ18">
        <v>0</v>
      </c>
      <c r="ALA18">
        <v>0</v>
      </c>
      <c r="ALB18">
        <v>0</v>
      </c>
      <c r="ALC18">
        <v>0</v>
      </c>
      <c r="ALD18">
        <v>0</v>
      </c>
      <c r="ALE18">
        <v>0</v>
      </c>
      <c r="ALF18">
        <v>0</v>
      </c>
      <c r="ALG18">
        <v>0</v>
      </c>
      <c r="ALH18">
        <v>0</v>
      </c>
      <c r="ALI18">
        <v>0</v>
      </c>
      <c r="ALJ18">
        <v>0</v>
      </c>
      <c r="ALK18">
        <v>0</v>
      </c>
      <c r="ALL18">
        <v>0</v>
      </c>
      <c r="ALM18">
        <v>0</v>
      </c>
      <c r="ALN18">
        <v>0</v>
      </c>
      <c r="ALO18">
        <v>0</v>
      </c>
      <c r="ALP18">
        <v>13</v>
      </c>
      <c r="ALQ18">
        <v>13</v>
      </c>
      <c r="ALR18">
        <v>0</v>
      </c>
      <c r="ALS18">
        <v>0</v>
      </c>
      <c r="ALT18">
        <v>0</v>
      </c>
      <c r="ALU18">
        <v>0</v>
      </c>
      <c r="ALV18">
        <v>0</v>
      </c>
      <c r="ALW18">
        <v>0</v>
      </c>
      <c r="ALX18">
        <v>0</v>
      </c>
      <c r="ALY18">
        <v>0</v>
      </c>
      <c r="ALZ18">
        <v>0</v>
      </c>
      <c r="AMA18">
        <v>0</v>
      </c>
      <c r="AMB18">
        <v>0</v>
      </c>
      <c r="AMC18">
        <v>0</v>
      </c>
      <c r="AMD18">
        <v>0</v>
      </c>
      <c r="AME18">
        <v>4</v>
      </c>
      <c r="AMF18">
        <v>0</v>
      </c>
      <c r="AMG18">
        <v>0</v>
      </c>
      <c r="AMH18">
        <v>0</v>
      </c>
      <c r="AMI18">
        <v>0</v>
      </c>
      <c r="AMJ18">
        <v>0</v>
      </c>
      <c r="AMK18">
        <v>0</v>
      </c>
      <c r="AML18">
        <v>0</v>
      </c>
      <c r="AMM18">
        <v>0</v>
      </c>
      <c r="AMN18">
        <v>0</v>
      </c>
      <c r="AMO18">
        <v>0</v>
      </c>
      <c r="AMP18">
        <v>0</v>
      </c>
      <c r="AMQ18">
        <v>0</v>
      </c>
      <c r="AMR18">
        <v>0</v>
      </c>
      <c r="AMS18">
        <v>0</v>
      </c>
      <c r="AMT18">
        <v>0</v>
      </c>
      <c r="AMU18">
        <v>0</v>
      </c>
      <c r="AMV18">
        <v>0</v>
      </c>
      <c r="AMW18">
        <v>0</v>
      </c>
      <c r="AMX18">
        <v>0</v>
      </c>
      <c r="AMY18">
        <v>0</v>
      </c>
      <c r="AMZ18">
        <v>0</v>
      </c>
      <c r="ANA18">
        <v>0</v>
      </c>
      <c r="ANB18">
        <v>0</v>
      </c>
      <c r="ANC18">
        <v>0</v>
      </c>
      <c r="AND18">
        <v>0</v>
      </c>
      <c r="ANE18">
        <v>0</v>
      </c>
      <c r="ANF18">
        <v>8</v>
      </c>
      <c r="ANG18">
        <v>0</v>
      </c>
      <c r="ANH18">
        <v>0</v>
      </c>
      <c r="ANI18">
        <v>0</v>
      </c>
      <c r="ANJ18">
        <v>0</v>
      </c>
      <c r="ANK18">
        <v>7</v>
      </c>
      <c r="ANL18">
        <v>0</v>
      </c>
      <c r="ANM18">
        <v>0</v>
      </c>
      <c r="ANN18">
        <v>0</v>
      </c>
      <c r="ANO18">
        <v>0</v>
      </c>
      <c r="ANP18">
        <v>0</v>
      </c>
      <c r="ANQ18">
        <v>0</v>
      </c>
      <c r="ANR18">
        <v>0</v>
      </c>
      <c r="ANS18">
        <v>0</v>
      </c>
      <c r="ANT18">
        <v>0</v>
      </c>
      <c r="ANU18">
        <v>0</v>
      </c>
      <c r="ANV18">
        <v>0</v>
      </c>
      <c r="ANW18">
        <v>0</v>
      </c>
      <c r="ANX18">
        <v>0</v>
      </c>
      <c r="ANY18">
        <v>0</v>
      </c>
      <c r="ANZ18">
        <v>0</v>
      </c>
      <c r="AOA18">
        <v>0</v>
      </c>
      <c r="AOB18">
        <v>0</v>
      </c>
      <c r="AOC18">
        <v>0</v>
      </c>
      <c r="AOD18">
        <v>0</v>
      </c>
      <c r="AOE18">
        <v>0</v>
      </c>
      <c r="AOF18">
        <v>0</v>
      </c>
      <c r="AOG18">
        <v>4</v>
      </c>
      <c r="AOH18">
        <v>0</v>
      </c>
      <c r="AOI18">
        <v>0</v>
      </c>
      <c r="AOJ18">
        <v>0</v>
      </c>
      <c r="AOK18">
        <v>0</v>
      </c>
      <c r="AOL18">
        <v>0</v>
      </c>
      <c r="AOM18">
        <v>0</v>
      </c>
      <c r="AON18">
        <v>0</v>
      </c>
      <c r="AOO18">
        <v>4</v>
      </c>
      <c r="AOP18">
        <v>0</v>
      </c>
      <c r="AOQ18">
        <v>0</v>
      </c>
      <c r="AOR18">
        <v>0</v>
      </c>
      <c r="AOS18">
        <v>0</v>
      </c>
      <c r="AOT18">
        <v>8</v>
      </c>
      <c r="AOU18">
        <v>0</v>
      </c>
      <c r="AOV18">
        <v>0</v>
      </c>
      <c r="AOW18">
        <v>0</v>
      </c>
      <c r="AOX18">
        <v>8</v>
      </c>
      <c r="AOY18">
        <v>0</v>
      </c>
      <c r="AOZ18">
        <v>0</v>
      </c>
      <c r="APA18">
        <v>0</v>
      </c>
      <c r="APB18">
        <v>0</v>
      </c>
      <c r="APC18">
        <v>0</v>
      </c>
      <c r="APD18">
        <v>0</v>
      </c>
      <c r="APE18">
        <v>0</v>
      </c>
      <c r="APF18">
        <v>0</v>
      </c>
      <c r="APG18">
        <v>0</v>
      </c>
      <c r="APH18">
        <v>0</v>
      </c>
      <c r="API18">
        <v>0</v>
      </c>
      <c r="APJ18">
        <v>0</v>
      </c>
      <c r="APK18">
        <v>0</v>
      </c>
      <c r="APL18">
        <v>0</v>
      </c>
      <c r="APM18">
        <v>0</v>
      </c>
      <c r="APN18">
        <v>0</v>
      </c>
      <c r="APO18">
        <v>0</v>
      </c>
      <c r="APP18">
        <v>4</v>
      </c>
      <c r="APQ18">
        <v>3</v>
      </c>
      <c r="APR18">
        <v>0</v>
      </c>
      <c r="APS18">
        <v>0</v>
      </c>
      <c r="APT18">
        <v>0</v>
      </c>
      <c r="APU18">
        <v>0</v>
      </c>
      <c r="APV18">
        <v>0</v>
      </c>
      <c r="APW18">
        <v>0</v>
      </c>
      <c r="APX18">
        <v>0</v>
      </c>
      <c r="APY18">
        <v>0</v>
      </c>
      <c r="APZ18">
        <v>0</v>
      </c>
      <c r="AQA18">
        <v>0</v>
      </c>
      <c r="AQB18">
        <v>9</v>
      </c>
      <c r="AQC18">
        <v>0</v>
      </c>
      <c r="AQD18">
        <v>0</v>
      </c>
      <c r="AQE18">
        <v>0</v>
      </c>
      <c r="AQF18">
        <v>0</v>
      </c>
      <c r="AQG18">
        <v>0</v>
      </c>
      <c r="AQH18">
        <v>0</v>
      </c>
      <c r="AQI18">
        <v>0</v>
      </c>
      <c r="AQJ18">
        <v>0</v>
      </c>
      <c r="AQK18">
        <v>0</v>
      </c>
      <c r="AQL18">
        <v>0</v>
      </c>
      <c r="AQM18">
        <v>0</v>
      </c>
      <c r="AQN18">
        <v>0</v>
      </c>
      <c r="AQO18">
        <v>0</v>
      </c>
      <c r="AQP18">
        <v>0</v>
      </c>
      <c r="AQQ18">
        <v>0</v>
      </c>
      <c r="AQR18">
        <v>0</v>
      </c>
      <c r="AQS18">
        <v>0</v>
      </c>
      <c r="AQT18">
        <v>0</v>
      </c>
      <c r="AQU18">
        <v>0</v>
      </c>
      <c r="AQV18">
        <v>0</v>
      </c>
      <c r="AQW18">
        <v>0</v>
      </c>
      <c r="AQX18">
        <v>0</v>
      </c>
      <c r="AQY18">
        <v>0</v>
      </c>
      <c r="AQZ18">
        <v>0</v>
      </c>
      <c r="ARA18">
        <v>0</v>
      </c>
      <c r="ARB18">
        <v>0</v>
      </c>
      <c r="ARC18">
        <v>0</v>
      </c>
      <c r="ARD18">
        <v>0</v>
      </c>
      <c r="ARE18">
        <v>8</v>
      </c>
      <c r="ARF18">
        <v>8</v>
      </c>
      <c r="ARG18">
        <v>8</v>
      </c>
      <c r="ARH18">
        <v>8</v>
      </c>
      <c r="ARI18">
        <v>8</v>
      </c>
      <c r="ARJ18">
        <v>8</v>
      </c>
      <c r="ARK18">
        <v>8</v>
      </c>
      <c r="ARL18">
        <v>3</v>
      </c>
      <c r="ARM18">
        <v>0</v>
      </c>
      <c r="ARN18">
        <v>0</v>
      </c>
      <c r="ARO18">
        <v>0</v>
      </c>
      <c r="ARP18">
        <v>0</v>
      </c>
      <c r="ARQ18">
        <v>0</v>
      </c>
      <c r="ARR18">
        <v>0</v>
      </c>
      <c r="ARS18">
        <v>0</v>
      </c>
      <c r="ART18">
        <v>0</v>
      </c>
      <c r="ARU18">
        <v>0</v>
      </c>
      <c r="ARV18">
        <v>0</v>
      </c>
      <c r="ARW18">
        <v>0</v>
      </c>
      <c r="ARX18">
        <v>0</v>
      </c>
      <c r="ARY18">
        <v>0</v>
      </c>
      <c r="ARZ18">
        <v>0</v>
      </c>
      <c r="ASA18">
        <v>0</v>
      </c>
      <c r="ASB18">
        <v>0</v>
      </c>
      <c r="ASC18">
        <v>0</v>
      </c>
      <c r="ASD18">
        <v>0</v>
      </c>
      <c r="ASE18">
        <v>0</v>
      </c>
      <c r="ASF18">
        <v>0</v>
      </c>
      <c r="ASG18">
        <v>0</v>
      </c>
      <c r="ASH18">
        <v>0</v>
      </c>
      <c r="ASI18">
        <v>0</v>
      </c>
      <c r="ASJ18">
        <v>0</v>
      </c>
      <c r="ASK18">
        <v>0</v>
      </c>
      <c r="ASL18">
        <v>0</v>
      </c>
      <c r="ASM18">
        <v>0</v>
      </c>
      <c r="ASN18">
        <v>0</v>
      </c>
      <c r="ASO18">
        <v>0</v>
      </c>
      <c r="ASP18">
        <v>0</v>
      </c>
      <c r="ASQ18">
        <v>0</v>
      </c>
      <c r="ASR18">
        <v>0</v>
      </c>
      <c r="ASS18">
        <v>0</v>
      </c>
      <c r="AST18">
        <v>0</v>
      </c>
      <c r="ASU18">
        <v>0</v>
      </c>
      <c r="ASV18">
        <v>0</v>
      </c>
      <c r="ASW18">
        <v>0</v>
      </c>
      <c r="ASX18">
        <v>0</v>
      </c>
      <c r="ASY18">
        <v>0</v>
      </c>
      <c r="ASZ18">
        <v>0</v>
      </c>
      <c r="ATA18">
        <v>0</v>
      </c>
      <c r="ATB18">
        <v>0</v>
      </c>
      <c r="ATC18">
        <v>0</v>
      </c>
      <c r="ATD18">
        <v>0</v>
      </c>
      <c r="ATE18">
        <v>0</v>
      </c>
      <c r="ATF18">
        <v>0</v>
      </c>
      <c r="ATG18">
        <v>0</v>
      </c>
      <c r="ATH18">
        <v>0</v>
      </c>
      <c r="ATI18">
        <v>0</v>
      </c>
      <c r="ATJ18">
        <v>0</v>
      </c>
      <c r="ATK18">
        <v>0</v>
      </c>
      <c r="ATL18">
        <v>0</v>
      </c>
      <c r="ATM18">
        <v>0</v>
      </c>
      <c r="ATN18">
        <v>0</v>
      </c>
      <c r="ATO18">
        <v>0</v>
      </c>
      <c r="ATP18">
        <v>0</v>
      </c>
      <c r="ATQ18">
        <v>0</v>
      </c>
      <c r="ATR18">
        <v>0</v>
      </c>
      <c r="ATS18">
        <v>0</v>
      </c>
      <c r="ATT18">
        <v>0</v>
      </c>
      <c r="ATU18">
        <v>0</v>
      </c>
      <c r="ATV18">
        <v>0</v>
      </c>
      <c r="ATW18">
        <v>0</v>
      </c>
      <c r="ATX18">
        <v>0</v>
      </c>
      <c r="ATY18">
        <v>0</v>
      </c>
      <c r="ATZ18">
        <v>0</v>
      </c>
      <c r="AUA18">
        <v>0</v>
      </c>
      <c r="AUB18">
        <v>0</v>
      </c>
      <c r="AUC18">
        <v>0</v>
      </c>
      <c r="AUD18">
        <v>0</v>
      </c>
      <c r="AUE18">
        <v>0</v>
      </c>
      <c r="AUF18">
        <v>0</v>
      </c>
      <c r="AUG18">
        <v>0</v>
      </c>
      <c r="AUH18">
        <v>0</v>
      </c>
      <c r="AUI18">
        <v>0</v>
      </c>
      <c r="AUJ18">
        <v>0</v>
      </c>
      <c r="AUK18">
        <v>0</v>
      </c>
      <c r="AUL18">
        <v>0</v>
      </c>
      <c r="AUM18">
        <v>0</v>
      </c>
      <c r="AUN18">
        <v>0</v>
      </c>
      <c r="AUO18">
        <v>0</v>
      </c>
      <c r="AUP18">
        <v>0</v>
      </c>
      <c r="AUQ18">
        <v>6</v>
      </c>
      <c r="AUR18">
        <v>6</v>
      </c>
      <c r="AUS18">
        <v>6</v>
      </c>
      <c r="AUT18">
        <v>0</v>
      </c>
      <c r="AUU18">
        <v>0</v>
      </c>
      <c r="AUV18">
        <v>0</v>
      </c>
      <c r="AUW18">
        <v>0</v>
      </c>
      <c r="AUX18">
        <v>0</v>
      </c>
      <c r="AUY18">
        <v>0</v>
      </c>
      <c r="AUZ18">
        <v>0</v>
      </c>
      <c r="AVA18">
        <v>0</v>
      </c>
      <c r="AVB18">
        <v>0</v>
      </c>
      <c r="AVC18">
        <v>0</v>
      </c>
      <c r="AVD18">
        <v>0</v>
      </c>
      <c r="AVE18">
        <v>0</v>
      </c>
      <c r="AVF18">
        <v>0</v>
      </c>
      <c r="AVG18">
        <v>0</v>
      </c>
      <c r="AVH18">
        <v>0</v>
      </c>
      <c r="AVI18">
        <v>0</v>
      </c>
      <c r="AVJ18">
        <v>0</v>
      </c>
      <c r="AVK18">
        <v>0</v>
      </c>
      <c r="AVL18">
        <v>0</v>
      </c>
      <c r="AVM18">
        <v>0</v>
      </c>
      <c r="AVN18">
        <v>0</v>
      </c>
      <c r="AVO18">
        <v>5</v>
      </c>
      <c r="AVP18">
        <v>5</v>
      </c>
      <c r="AVQ18">
        <v>5</v>
      </c>
      <c r="AVR18">
        <v>0</v>
      </c>
      <c r="AVS18">
        <v>0</v>
      </c>
      <c r="AVT18">
        <v>0</v>
      </c>
      <c r="AVU18">
        <v>0</v>
      </c>
      <c r="AVV18">
        <v>0</v>
      </c>
      <c r="AVW18">
        <v>0</v>
      </c>
      <c r="AVX18">
        <v>0</v>
      </c>
      <c r="AVY18">
        <v>0</v>
      </c>
      <c r="AVZ18">
        <v>0</v>
      </c>
      <c r="AWA18">
        <v>0</v>
      </c>
      <c r="AWB18">
        <v>0</v>
      </c>
      <c r="AWC18">
        <v>0</v>
      </c>
      <c r="AWD18">
        <v>0</v>
      </c>
      <c r="AWE18">
        <v>0</v>
      </c>
      <c r="AWF18">
        <v>0</v>
      </c>
      <c r="AWG18">
        <v>0</v>
      </c>
      <c r="AWH18">
        <v>0</v>
      </c>
      <c r="AWI18">
        <v>0</v>
      </c>
      <c r="AWJ18">
        <v>0</v>
      </c>
      <c r="AWK18">
        <v>0</v>
      </c>
      <c r="AWL18">
        <v>0</v>
      </c>
      <c r="AWM18">
        <v>0</v>
      </c>
      <c r="AWN18">
        <v>0</v>
      </c>
      <c r="AWO18">
        <v>0</v>
      </c>
      <c r="AWP18">
        <v>0</v>
      </c>
      <c r="AWQ18">
        <v>0</v>
      </c>
      <c r="AWR18">
        <v>0</v>
      </c>
      <c r="AWS18">
        <v>0</v>
      </c>
      <c r="AWT18">
        <v>0</v>
      </c>
      <c r="AWU18">
        <v>0</v>
      </c>
      <c r="AWV18">
        <v>0</v>
      </c>
      <c r="AWW18">
        <v>0</v>
      </c>
      <c r="AWX18">
        <v>0</v>
      </c>
      <c r="AWY18">
        <v>0</v>
      </c>
      <c r="AWZ18">
        <v>0</v>
      </c>
      <c r="AXA18">
        <v>0</v>
      </c>
      <c r="AXB18">
        <v>0</v>
      </c>
      <c r="AXC18">
        <v>0</v>
      </c>
      <c r="AXD18">
        <v>0</v>
      </c>
      <c r="AXE18">
        <v>0</v>
      </c>
      <c r="AXF18">
        <v>0</v>
      </c>
      <c r="AXG18">
        <v>0</v>
      </c>
      <c r="AXH18">
        <v>0</v>
      </c>
      <c r="AXI18">
        <v>4</v>
      </c>
      <c r="AXJ18">
        <v>4</v>
      </c>
      <c r="AXK18">
        <v>4</v>
      </c>
      <c r="AXL18">
        <v>0</v>
      </c>
      <c r="AXM18">
        <v>0</v>
      </c>
      <c r="AXN18">
        <v>0</v>
      </c>
      <c r="AXO18">
        <v>0</v>
      </c>
      <c r="AXP18">
        <v>0</v>
      </c>
      <c r="AXQ18">
        <v>0</v>
      </c>
      <c r="AXR18">
        <v>0</v>
      </c>
      <c r="AXS18">
        <v>0</v>
      </c>
      <c r="AXT18">
        <v>0</v>
      </c>
      <c r="AXU18">
        <v>0</v>
      </c>
      <c r="AXV18">
        <v>0</v>
      </c>
      <c r="AXW18">
        <v>0</v>
      </c>
      <c r="AXX18">
        <v>0</v>
      </c>
      <c r="AXY18">
        <v>0</v>
      </c>
      <c r="AXZ18">
        <v>0</v>
      </c>
      <c r="AYA18">
        <v>0</v>
      </c>
      <c r="AYB18">
        <v>0</v>
      </c>
      <c r="AYC18">
        <v>0</v>
      </c>
      <c r="AYD18">
        <v>0</v>
      </c>
      <c r="AYE18">
        <v>0</v>
      </c>
      <c r="AYF18">
        <v>0</v>
      </c>
      <c r="AYG18">
        <v>0</v>
      </c>
      <c r="AYH18">
        <v>0</v>
      </c>
      <c r="AYI18">
        <v>0</v>
      </c>
      <c r="AYJ18">
        <v>0</v>
      </c>
      <c r="AYK18">
        <v>0</v>
      </c>
      <c r="AYL18">
        <v>0</v>
      </c>
      <c r="AYM18">
        <v>0</v>
      </c>
      <c r="AYN18">
        <v>0</v>
      </c>
      <c r="AYO18">
        <v>0</v>
      </c>
      <c r="AYP18">
        <v>0</v>
      </c>
      <c r="AYQ18">
        <v>0</v>
      </c>
      <c r="AYR18">
        <v>0</v>
      </c>
      <c r="AYS18">
        <v>0</v>
      </c>
      <c r="AYT18">
        <v>0</v>
      </c>
      <c r="AYU18">
        <v>0</v>
      </c>
      <c r="AYV18">
        <v>0</v>
      </c>
      <c r="AYW18">
        <v>3</v>
      </c>
      <c r="AYX18">
        <v>3</v>
      </c>
      <c r="AYY18">
        <v>0</v>
      </c>
      <c r="AYZ18">
        <v>0</v>
      </c>
      <c r="AZA18">
        <v>0</v>
      </c>
      <c r="AZB18">
        <v>0</v>
      </c>
      <c r="AZC18">
        <v>0</v>
      </c>
      <c r="AZD18">
        <v>0</v>
      </c>
      <c r="AZE18">
        <v>0</v>
      </c>
      <c r="AZF18">
        <v>0</v>
      </c>
      <c r="AZG18">
        <v>0</v>
      </c>
      <c r="AZH18">
        <v>0</v>
      </c>
      <c r="AZI18">
        <v>0</v>
      </c>
      <c r="AZJ18">
        <v>0</v>
      </c>
      <c r="AZK18">
        <v>0</v>
      </c>
      <c r="AZL18">
        <v>0</v>
      </c>
      <c r="AZM18">
        <v>0</v>
      </c>
      <c r="AZN18">
        <v>0</v>
      </c>
      <c r="AZO18">
        <v>0</v>
      </c>
      <c r="AZP18">
        <v>0</v>
      </c>
      <c r="AZQ18">
        <v>0</v>
      </c>
      <c r="AZR18">
        <v>0</v>
      </c>
      <c r="AZS18">
        <v>0</v>
      </c>
      <c r="AZT18">
        <v>0</v>
      </c>
      <c r="AZU18">
        <v>0</v>
      </c>
      <c r="AZV18">
        <v>0</v>
      </c>
      <c r="AZW18">
        <v>0</v>
      </c>
      <c r="AZX18">
        <v>0</v>
      </c>
      <c r="AZY18">
        <v>0</v>
      </c>
      <c r="AZZ18">
        <v>2</v>
      </c>
      <c r="BAA18">
        <v>2</v>
      </c>
      <c r="BAB18">
        <v>0</v>
      </c>
      <c r="BAC18">
        <v>0</v>
      </c>
      <c r="BAD18">
        <v>0</v>
      </c>
      <c r="BAE18">
        <v>0</v>
      </c>
      <c r="BAF18">
        <v>0</v>
      </c>
      <c r="BAG18">
        <v>0</v>
      </c>
    </row>
    <row r="19" spans="1:1385" x14ac:dyDescent="0.25">
      <c r="A19" t="s">
        <v>956</v>
      </c>
      <c r="B19" t="s">
        <v>566</v>
      </c>
      <c r="C19" t="s">
        <v>959</v>
      </c>
      <c r="D19">
        <v>15</v>
      </c>
      <c r="E19">
        <v>0</v>
      </c>
      <c r="F19">
        <v>12.07</v>
      </c>
      <c r="G19">
        <v>1.36</v>
      </c>
      <c r="H19">
        <v>4.63</v>
      </c>
      <c r="I19">
        <v>1.38</v>
      </c>
      <c r="J19">
        <v>33.56</v>
      </c>
      <c r="K19">
        <v>0.4</v>
      </c>
      <c r="L19">
        <v>74</v>
      </c>
      <c r="M19">
        <v>7.7</v>
      </c>
      <c r="N19">
        <v>88.2</v>
      </c>
      <c r="O19">
        <v>151</v>
      </c>
      <c r="P19">
        <v>23.6</v>
      </c>
      <c r="T19">
        <v>3.2</v>
      </c>
      <c r="U19">
        <v>564</v>
      </c>
      <c r="V19">
        <v>3.3</v>
      </c>
      <c r="W19">
        <v>3.9</v>
      </c>
      <c r="X19">
        <v>9.6300000000000008</v>
      </c>
      <c r="Y19">
        <v>1.5882000000000001</v>
      </c>
      <c r="Z19">
        <v>2.8062999999999998</v>
      </c>
      <c r="AA19">
        <v>0.10100000000000001</v>
      </c>
      <c r="AB19">
        <v>0.25</v>
      </c>
      <c r="AC19">
        <v>0.38400000000000001</v>
      </c>
      <c r="AD19">
        <v>0.34799999999999998</v>
      </c>
      <c r="AE19">
        <v>0.14499999999999999</v>
      </c>
      <c r="AF19">
        <v>7.3999999999999996E-2</v>
      </c>
      <c r="AG19">
        <v>0.26200000000000001</v>
      </c>
      <c r="AH19">
        <v>7.6999999999999999E-2</v>
      </c>
      <c r="AI19">
        <v>87581</v>
      </c>
      <c r="AJ19">
        <v>10194</v>
      </c>
      <c r="AK19">
        <v>9573</v>
      </c>
      <c r="AL19">
        <v>901</v>
      </c>
      <c r="AM19">
        <v>4476</v>
      </c>
      <c r="AN19">
        <v>5141</v>
      </c>
      <c r="AO19">
        <v>5285</v>
      </c>
      <c r="AP19">
        <v>1990</v>
      </c>
      <c r="AQ19">
        <v>0</v>
      </c>
      <c r="AR19">
        <v>0</v>
      </c>
      <c r="AS19">
        <v>1834</v>
      </c>
      <c r="AT19">
        <v>841</v>
      </c>
      <c r="AU19">
        <v>75</v>
      </c>
      <c r="AV19">
        <v>684</v>
      </c>
      <c r="AW19">
        <v>29</v>
      </c>
      <c r="AX19">
        <v>1101</v>
      </c>
      <c r="AY19">
        <v>43</v>
      </c>
      <c r="AZ19">
        <v>2205</v>
      </c>
      <c r="BA19">
        <v>16</v>
      </c>
      <c r="BB19">
        <v>0</v>
      </c>
      <c r="BC19">
        <v>15479</v>
      </c>
      <c r="BD19">
        <v>234</v>
      </c>
      <c r="BE19">
        <v>1163</v>
      </c>
      <c r="BF19">
        <v>1646</v>
      </c>
      <c r="BG19">
        <v>2036</v>
      </c>
      <c r="BH19">
        <v>0</v>
      </c>
      <c r="BI19">
        <v>64</v>
      </c>
      <c r="BJ19">
        <v>422</v>
      </c>
      <c r="BK19">
        <v>36</v>
      </c>
      <c r="BL19">
        <v>0</v>
      </c>
      <c r="BM19">
        <v>16</v>
      </c>
      <c r="BN19">
        <v>638</v>
      </c>
      <c r="BO19">
        <v>0</v>
      </c>
      <c r="BP19">
        <v>821</v>
      </c>
      <c r="BQ19">
        <v>28</v>
      </c>
      <c r="BR19">
        <v>350</v>
      </c>
      <c r="BS19">
        <v>637</v>
      </c>
      <c r="BT19">
        <v>110</v>
      </c>
      <c r="BU19">
        <v>0</v>
      </c>
      <c r="BV19">
        <v>0</v>
      </c>
      <c r="BW19">
        <v>1681</v>
      </c>
      <c r="BX19">
        <v>0</v>
      </c>
      <c r="BY19">
        <v>0</v>
      </c>
      <c r="BZ19">
        <v>612</v>
      </c>
      <c r="CA19">
        <v>0</v>
      </c>
      <c r="CB19">
        <v>127</v>
      </c>
      <c r="CC19">
        <v>111</v>
      </c>
      <c r="CD19">
        <v>0</v>
      </c>
      <c r="CE19">
        <v>364</v>
      </c>
      <c r="CF19">
        <v>9</v>
      </c>
      <c r="CG19">
        <v>340</v>
      </c>
      <c r="CH19">
        <v>373</v>
      </c>
      <c r="CI19">
        <v>163</v>
      </c>
      <c r="CJ19">
        <v>0</v>
      </c>
      <c r="CK19">
        <v>306</v>
      </c>
      <c r="CL19">
        <v>126</v>
      </c>
      <c r="CM19">
        <v>0</v>
      </c>
      <c r="CN19">
        <v>32</v>
      </c>
      <c r="CO19">
        <v>92</v>
      </c>
      <c r="CP19">
        <v>263</v>
      </c>
      <c r="CQ19">
        <v>323</v>
      </c>
      <c r="CR19">
        <v>0</v>
      </c>
      <c r="CS19">
        <v>0</v>
      </c>
      <c r="CT19">
        <v>0</v>
      </c>
      <c r="CU19">
        <v>28</v>
      </c>
      <c r="CV19">
        <v>48</v>
      </c>
      <c r="CW19">
        <v>12</v>
      </c>
      <c r="CX19">
        <v>0</v>
      </c>
      <c r="CY19">
        <v>15</v>
      </c>
      <c r="CZ19">
        <v>336</v>
      </c>
      <c r="DA19">
        <v>0</v>
      </c>
      <c r="DB19">
        <v>0</v>
      </c>
      <c r="DC19">
        <v>315</v>
      </c>
      <c r="DD19">
        <v>0</v>
      </c>
      <c r="DE19">
        <v>58</v>
      </c>
      <c r="DF19">
        <v>0</v>
      </c>
      <c r="DG19">
        <v>0</v>
      </c>
      <c r="DH19">
        <v>24</v>
      </c>
      <c r="DI19">
        <v>207</v>
      </c>
      <c r="DJ19">
        <v>0</v>
      </c>
      <c r="DK19">
        <v>2300</v>
      </c>
      <c r="DL19">
        <v>358</v>
      </c>
      <c r="DM19">
        <v>0</v>
      </c>
      <c r="DN19">
        <v>89</v>
      </c>
      <c r="DO19">
        <v>88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26</v>
      </c>
      <c r="DX19">
        <v>22</v>
      </c>
      <c r="DY19">
        <v>42</v>
      </c>
      <c r="DZ19">
        <v>189</v>
      </c>
      <c r="EA19">
        <v>111</v>
      </c>
      <c r="EB19">
        <v>74</v>
      </c>
      <c r="EC19">
        <v>218</v>
      </c>
      <c r="ED19">
        <v>0</v>
      </c>
      <c r="EE19">
        <v>267</v>
      </c>
      <c r="EF19">
        <v>901</v>
      </c>
      <c r="EG19">
        <v>0</v>
      </c>
      <c r="EH19">
        <v>0</v>
      </c>
      <c r="EI19">
        <v>31</v>
      </c>
      <c r="EJ19">
        <v>45</v>
      </c>
      <c r="EK19">
        <v>0</v>
      </c>
      <c r="EL19">
        <v>150</v>
      </c>
      <c r="EM19">
        <v>67</v>
      </c>
      <c r="EN19">
        <v>0</v>
      </c>
      <c r="EO19">
        <v>149</v>
      </c>
      <c r="EP19">
        <v>0</v>
      </c>
      <c r="EQ19">
        <v>55</v>
      </c>
      <c r="ER19">
        <v>20</v>
      </c>
      <c r="ES19">
        <v>0</v>
      </c>
      <c r="ET19">
        <v>0</v>
      </c>
      <c r="EU19">
        <v>254</v>
      </c>
      <c r="EV19">
        <v>147</v>
      </c>
      <c r="EW19">
        <v>10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60</v>
      </c>
      <c r="FE19">
        <v>259</v>
      </c>
      <c r="FF19">
        <v>0</v>
      </c>
      <c r="FG19">
        <v>0</v>
      </c>
      <c r="FH19">
        <v>173</v>
      </c>
      <c r="FI19">
        <v>0</v>
      </c>
      <c r="FJ19">
        <v>0</v>
      </c>
      <c r="FK19">
        <v>104</v>
      </c>
      <c r="FL19">
        <v>0</v>
      </c>
      <c r="FM19">
        <v>133</v>
      </c>
      <c r="FN19">
        <v>0</v>
      </c>
      <c r="FO19">
        <v>0</v>
      </c>
      <c r="FP19">
        <v>64</v>
      </c>
      <c r="FQ19">
        <v>0</v>
      </c>
      <c r="FR19">
        <v>0</v>
      </c>
      <c r="FS19">
        <v>81</v>
      </c>
      <c r="FT19">
        <v>0</v>
      </c>
      <c r="FU19">
        <v>69</v>
      </c>
      <c r="FV19">
        <v>0</v>
      </c>
      <c r="FW19">
        <v>0</v>
      </c>
      <c r="FX19">
        <v>0</v>
      </c>
      <c r="FY19">
        <v>60</v>
      </c>
      <c r="FZ19">
        <v>0</v>
      </c>
      <c r="GA19">
        <v>24</v>
      </c>
      <c r="GB19">
        <v>26</v>
      </c>
      <c r="GC19">
        <v>0</v>
      </c>
      <c r="GD19">
        <v>0</v>
      </c>
      <c r="GE19">
        <v>9</v>
      </c>
      <c r="GF19">
        <v>0</v>
      </c>
      <c r="GG19">
        <v>0</v>
      </c>
      <c r="GH19">
        <v>56</v>
      </c>
      <c r="GI19">
        <v>0</v>
      </c>
      <c r="GJ19">
        <v>29</v>
      </c>
      <c r="GK19">
        <v>43</v>
      </c>
      <c r="GL19">
        <v>18</v>
      </c>
      <c r="GM19">
        <v>0</v>
      </c>
      <c r="GN19">
        <v>7</v>
      </c>
      <c r="GO19">
        <v>0</v>
      </c>
      <c r="GP19">
        <v>0</v>
      </c>
      <c r="GQ19">
        <v>440</v>
      </c>
      <c r="GR19">
        <v>80</v>
      </c>
      <c r="GS19">
        <v>23</v>
      </c>
      <c r="GT19">
        <v>8</v>
      </c>
      <c r="GU19">
        <v>0</v>
      </c>
      <c r="GV19">
        <v>34</v>
      </c>
      <c r="GW19">
        <v>114</v>
      </c>
      <c r="GX19">
        <v>8</v>
      </c>
      <c r="GY19">
        <v>0</v>
      </c>
      <c r="GZ19">
        <v>66</v>
      </c>
      <c r="HA19">
        <v>0</v>
      </c>
      <c r="HB19">
        <v>165</v>
      </c>
      <c r="HC19">
        <v>0</v>
      </c>
      <c r="HD19">
        <v>20</v>
      </c>
      <c r="HE19">
        <v>0</v>
      </c>
      <c r="HF19">
        <v>12</v>
      </c>
      <c r="HG19">
        <v>0</v>
      </c>
      <c r="HH19">
        <v>41</v>
      </c>
      <c r="HI19">
        <v>0</v>
      </c>
      <c r="HJ19">
        <v>0</v>
      </c>
      <c r="HK19">
        <v>598</v>
      </c>
      <c r="HL19">
        <v>0</v>
      </c>
      <c r="HM19">
        <v>0</v>
      </c>
      <c r="HN19">
        <v>0</v>
      </c>
      <c r="HO19">
        <v>51</v>
      </c>
      <c r="HP19">
        <v>95</v>
      </c>
      <c r="HQ19">
        <v>36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49</v>
      </c>
      <c r="HY19">
        <v>0</v>
      </c>
      <c r="HZ19">
        <v>0</v>
      </c>
      <c r="IA19">
        <v>47</v>
      </c>
      <c r="IB19">
        <v>76</v>
      </c>
      <c r="IC19">
        <v>0</v>
      </c>
      <c r="ID19">
        <v>0</v>
      </c>
      <c r="IE19">
        <v>34</v>
      </c>
      <c r="IF19">
        <v>0</v>
      </c>
      <c r="IG19">
        <v>5</v>
      </c>
      <c r="IH19">
        <v>23</v>
      </c>
      <c r="II19">
        <v>0</v>
      </c>
      <c r="IJ19">
        <v>27</v>
      </c>
      <c r="IK19">
        <v>34</v>
      </c>
      <c r="IL19">
        <v>32</v>
      </c>
      <c r="IM19">
        <v>0</v>
      </c>
      <c r="IN19">
        <v>6</v>
      </c>
      <c r="IO19">
        <v>0</v>
      </c>
      <c r="IP19">
        <v>29</v>
      </c>
      <c r="IQ19">
        <v>0</v>
      </c>
      <c r="IR19">
        <v>0</v>
      </c>
      <c r="IS19">
        <v>54</v>
      </c>
      <c r="IT19">
        <v>32</v>
      </c>
      <c r="IU19">
        <v>0</v>
      </c>
      <c r="IV19">
        <v>0</v>
      </c>
      <c r="IW19">
        <v>37</v>
      </c>
      <c r="IX19">
        <v>37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23</v>
      </c>
      <c r="JE19">
        <v>12</v>
      </c>
      <c r="JF19">
        <v>0</v>
      </c>
      <c r="JG19">
        <v>0</v>
      </c>
      <c r="JH19">
        <v>54</v>
      </c>
      <c r="JI19">
        <v>11</v>
      </c>
      <c r="JJ19">
        <v>70</v>
      </c>
      <c r="JK19">
        <v>166</v>
      </c>
      <c r="JL19">
        <v>0</v>
      </c>
      <c r="JM19">
        <v>0</v>
      </c>
      <c r="JN19">
        <v>39</v>
      </c>
      <c r="JO19">
        <v>0</v>
      </c>
      <c r="JP19">
        <v>25</v>
      </c>
      <c r="JQ19">
        <v>0</v>
      </c>
      <c r="JR19">
        <v>0</v>
      </c>
      <c r="JS19">
        <v>0</v>
      </c>
      <c r="JT19">
        <v>9</v>
      </c>
      <c r="JU19">
        <v>82</v>
      </c>
      <c r="JV19">
        <v>41</v>
      </c>
      <c r="JW19">
        <v>18</v>
      </c>
      <c r="JX19">
        <v>0</v>
      </c>
      <c r="JY19">
        <v>0</v>
      </c>
      <c r="JZ19">
        <v>109</v>
      </c>
      <c r="KA19">
        <v>0</v>
      </c>
      <c r="KB19">
        <v>24</v>
      </c>
      <c r="KC19">
        <v>71</v>
      </c>
      <c r="KD19">
        <v>0</v>
      </c>
      <c r="KE19">
        <v>0</v>
      </c>
      <c r="KF19">
        <v>23</v>
      </c>
      <c r="KG19">
        <v>0</v>
      </c>
      <c r="KH19">
        <v>8</v>
      </c>
      <c r="KI19">
        <v>0</v>
      </c>
      <c r="KJ19">
        <v>0</v>
      </c>
      <c r="KK19">
        <v>0</v>
      </c>
      <c r="KL19">
        <v>65</v>
      </c>
      <c r="KM19">
        <v>0</v>
      </c>
      <c r="KN19">
        <v>0</v>
      </c>
      <c r="KO19">
        <v>44</v>
      </c>
      <c r="KP19">
        <v>34</v>
      </c>
      <c r="KQ19">
        <v>0</v>
      </c>
      <c r="KR19">
        <v>64</v>
      </c>
      <c r="KS19">
        <v>27</v>
      </c>
      <c r="KT19">
        <v>0</v>
      </c>
      <c r="KU19">
        <v>67</v>
      </c>
      <c r="KV19">
        <v>0</v>
      </c>
      <c r="KW19">
        <v>0</v>
      </c>
      <c r="KX19">
        <v>23</v>
      </c>
      <c r="KY19">
        <v>0</v>
      </c>
      <c r="KZ19">
        <v>0</v>
      </c>
      <c r="LA19">
        <v>0</v>
      </c>
      <c r="LB19">
        <v>5</v>
      </c>
      <c r="LC19">
        <v>0</v>
      </c>
      <c r="LD19">
        <v>19</v>
      </c>
      <c r="LE19">
        <v>60</v>
      </c>
      <c r="LF19">
        <v>0</v>
      </c>
      <c r="LG19">
        <v>0</v>
      </c>
      <c r="LH19">
        <v>0</v>
      </c>
      <c r="LI19">
        <v>6</v>
      </c>
      <c r="LJ19">
        <v>0</v>
      </c>
      <c r="LK19">
        <v>8</v>
      </c>
      <c r="LL19">
        <v>21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214</v>
      </c>
      <c r="LS19">
        <v>42</v>
      </c>
      <c r="LT19">
        <v>0</v>
      </c>
      <c r="LU19">
        <v>0</v>
      </c>
      <c r="LV19">
        <v>344</v>
      </c>
      <c r="LW19">
        <v>87</v>
      </c>
      <c r="LX19">
        <v>27</v>
      </c>
      <c r="LY19">
        <v>37</v>
      </c>
      <c r="LZ19">
        <v>41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29</v>
      </c>
      <c r="MH19">
        <v>0</v>
      </c>
      <c r="MI19">
        <v>0</v>
      </c>
      <c r="MJ19">
        <v>37</v>
      </c>
      <c r="MK19">
        <v>14</v>
      </c>
      <c r="ML19">
        <v>0</v>
      </c>
      <c r="MM19">
        <v>35</v>
      </c>
      <c r="MN19">
        <v>17</v>
      </c>
      <c r="MO19">
        <v>0</v>
      </c>
      <c r="MP19">
        <v>0</v>
      </c>
      <c r="MQ19">
        <v>0</v>
      </c>
      <c r="MR19">
        <v>0</v>
      </c>
      <c r="MS19">
        <v>6</v>
      </c>
      <c r="MT19">
        <v>0</v>
      </c>
      <c r="MU19">
        <v>0</v>
      </c>
      <c r="MV19">
        <v>0</v>
      </c>
      <c r="MW19">
        <v>0</v>
      </c>
      <c r="MX19">
        <v>9</v>
      </c>
      <c r="MY19">
        <v>19</v>
      </c>
      <c r="MZ19">
        <v>0</v>
      </c>
      <c r="NA19">
        <v>10</v>
      </c>
      <c r="NB19">
        <v>50</v>
      </c>
      <c r="NC19">
        <v>0</v>
      </c>
      <c r="ND19">
        <v>0</v>
      </c>
      <c r="NE19">
        <v>51</v>
      </c>
      <c r="NF19">
        <v>0</v>
      </c>
      <c r="NG19">
        <v>87</v>
      </c>
      <c r="NH19">
        <v>43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30</v>
      </c>
      <c r="NO19">
        <v>48</v>
      </c>
      <c r="NP19">
        <v>0</v>
      </c>
      <c r="NQ19">
        <v>0</v>
      </c>
      <c r="NR19">
        <v>33</v>
      </c>
      <c r="NS19">
        <v>0</v>
      </c>
      <c r="NT19">
        <v>17</v>
      </c>
      <c r="NU19">
        <v>0</v>
      </c>
      <c r="NV19">
        <v>0</v>
      </c>
      <c r="NW19">
        <v>0</v>
      </c>
      <c r="NX19">
        <v>0</v>
      </c>
      <c r="NY19">
        <v>35</v>
      </c>
      <c r="NZ19">
        <v>0</v>
      </c>
      <c r="OA19">
        <v>0</v>
      </c>
      <c r="OB19">
        <v>0</v>
      </c>
      <c r="OC19">
        <v>26</v>
      </c>
      <c r="OD19">
        <v>0</v>
      </c>
      <c r="OE19">
        <v>0</v>
      </c>
      <c r="OF19">
        <v>9</v>
      </c>
      <c r="OG19">
        <v>0</v>
      </c>
      <c r="OH19">
        <v>0</v>
      </c>
      <c r="OI19">
        <v>0</v>
      </c>
      <c r="OJ19">
        <v>11</v>
      </c>
      <c r="OK19">
        <v>0</v>
      </c>
      <c r="OL19">
        <v>0</v>
      </c>
      <c r="OM19">
        <v>59</v>
      </c>
      <c r="ON19">
        <v>0</v>
      </c>
      <c r="OO19">
        <v>37</v>
      </c>
      <c r="OP19">
        <v>0</v>
      </c>
      <c r="OQ19">
        <v>10</v>
      </c>
      <c r="OR19">
        <v>0</v>
      </c>
      <c r="OS19">
        <v>0</v>
      </c>
      <c r="OT19">
        <v>0</v>
      </c>
      <c r="OU19">
        <v>0</v>
      </c>
      <c r="OV19">
        <v>6</v>
      </c>
      <c r="OW19">
        <v>0</v>
      </c>
      <c r="OX19">
        <v>7</v>
      </c>
      <c r="OY19">
        <v>0</v>
      </c>
      <c r="OZ19">
        <v>23</v>
      </c>
      <c r="PA19">
        <v>0</v>
      </c>
      <c r="PB19">
        <v>14</v>
      </c>
      <c r="PC19">
        <v>0</v>
      </c>
      <c r="PD19">
        <v>10</v>
      </c>
      <c r="PE19">
        <v>0</v>
      </c>
      <c r="PF19">
        <v>0</v>
      </c>
      <c r="PG19">
        <v>0</v>
      </c>
      <c r="PH19">
        <v>0</v>
      </c>
      <c r="PI19">
        <v>11</v>
      </c>
      <c r="PJ19">
        <v>0</v>
      </c>
      <c r="PK19">
        <v>15</v>
      </c>
      <c r="PL19">
        <v>12</v>
      </c>
      <c r="PM19">
        <v>0</v>
      </c>
      <c r="PN19">
        <v>0</v>
      </c>
      <c r="PO19">
        <v>0</v>
      </c>
      <c r="PP19">
        <v>22</v>
      </c>
      <c r="PQ19">
        <v>0</v>
      </c>
      <c r="PR19">
        <v>35</v>
      </c>
      <c r="PS19">
        <v>0</v>
      </c>
      <c r="PT19">
        <v>0</v>
      </c>
      <c r="PU19">
        <v>0</v>
      </c>
      <c r="PV19">
        <v>0</v>
      </c>
      <c r="PW19">
        <v>15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34</v>
      </c>
      <c r="QE19">
        <v>13</v>
      </c>
      <c r="QF19">
        <v>0</v>
      </c>
      <c r="QG19">
        <v>0</v>
      </c>
      <c r="QH19">
        <v>0</v>
      </c>
      <c r="QI19">
        <v>0</v>
      </c>
      <c r="QJ19">
        <v>0</v>
      </c>
      <c r="QK19">
        <v>0</v>
      </c>
      <c r="QL19">
        <v>0</v>
      </c>
      <c r="QM19">
        <v>22</v>
      </c>
      <c r="QN19">
        <v>0</v>
      </c>
      <c r="QO19">
        <v>0</v>
      </c>
      <c r="QP19">
        <v>0</v>
      </c>
      <c r="QQ19">
        <v>0</v>
      </c>
      <c r="QR19">
        <v>7</v>
      </c>
      <c r="QS19">
        <v>0</v>
      </c>
      <c r="QT19">
        <v>0</v>
      </c>
      <c r="QU19">
        <v>22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8</v>
      </c>
      <c r="RC19">
        <v>0</v>
      </c>
      <c r="RD19">
        <v>0</v>
      </c>
      <c r="RE19">
        <v>31</v>
      </c>
      <c r="RF19">
        <v>0</v>
      </c>
      <c r="RG19">
        <v>0</v>
      </c>
      <c r="RH19">
        <v>0</v>
      </c>
      <c r="RI19">
        <v>0</v>
      </c>
      <c r="RJ19">
        <v>7</v>
      </c>
      <c r="RK19">
        <v>0</v>
      </c>
      <c r="RL19">
        <v>0</v>
      </c>
      <c r="RM19">
        <v>17</v>
      </c>
      <c r="RN19">
        <v>0</v>
      </c>
      <c r="RO19">
        <v>0</v>
      </c>
      <c r="RP19">
        <v>0</v>
      </c>
      <c r="RQ19">
        <v>8</v>
      </c>
      <c r="RR19">
        <v>8</v>
      </c>
      <c r="RS19">
        <v>0</v>
      </c>
      <c r="RT19">
        <v>0</v>
      </c>
      <c r="RU19">
        <v>9</v>
      </c>
      <c r="RV19">
        <v>8</v>
      </c>
      <c r="RW19">
        <v>0</v>
      </c>
      <c r="RX19">
        <v>0</v>
      </c>
      <c r="RY19">
        <v>0</v>
      </c>
      <c r="RZ19">
        <v>28</v>
      </c>
      <c r="SA19">
        <v>0</v>
      </c>
      <c r="SB19">
        <v>46</v>
      </c>
      <c r="SC19">
        <v>0</v>
      </c>
      <c r="SD19">
        <v>0</v>
      </c>
      <c r="SE19">
        <v>11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29</v>
      </c>
      <c r="SN19">
        <v>0</v>
      </c>
      <c r="SO19">
        <v>0</v>
      </c>
      <c r="SP19">
        <v>4</v>
      </c>
      <c r="SQ19">
        <v>0</v>
      </c>
      <c r="SR19">
        <v>5</v>
      </c>
      <c r="SS19">
        <v>8</v>
      </c>
      <c r="ST19">
        <v>0</v>
      </c>
      <c r="SU19">
        <v>20</v>
      </c>
      <c r="SV19">
        <v>0</v>
      </c>
      <c r="SW19">
        <v>4</v>
      </c>
      <c r="SX19">
        <v>11</v>
      </c>
      <c r="SY19">
        <v>0</v>
      </c>
      <c r="SZ19">
        <v>0</v>
      </c>
      <c r="TA19">
        <v>0</v>
      </c>
      <c r="TB19">
        <v>0</v>
      </c>
      <c r="TC19">
        <v>32</v>
      </c>
      <c r="TD19">
        <v>0</v>
      </c>
      <c r="TE19">
        <v>0</v>
      </c>
      <c r="TF19">
        <v>17</v>
      </c>
      <c r="TG19">
        <v>0</v>
      </c>
      <c r="TH19">
        <v>80</v>
      </c>
      <c r="TI19">
        <v>5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27</v>
      </c>
      <c r="TS19">
        <v>0</v>
      </c>
      <c r="TT19">
        <v>5</v>
      </c>
      <c r="TU19">
        <v>0</v>
      </c>
      <c r="TV19">
        <v>0</v>
      </c>
      <c r="TW19">
        <v>0</v>
      </c>
      <c r="TX19">
        <v>0</v>
      </c>
      <c r="TY19">
        <v>7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9</v>
      </c>
      <c r="UK19">
        <v>0</v>
      </c>
      <c r="UL19">
        <v>14</v>
      </c>
      <c r="UM19">
        <v>0</v>
      </c>
      <c r="UN19">
        <v>0</v>
      </c>
      <c r="UO19">
        <v>0</v>
      </c>
      <c r="UP19">
        <v>0</v>
      </c>
      <c r="UQ19">
        <v>35</v>
      </c>
      <c r="UR19">
        <v>0</v>
      </c>
      <c r="US19">
        <v>27</v>
      </c>
      <c r="UT19">
        <v>0</v>
      </c>
      <c r="UU19">
        <v>0</v>
      </c>
      <c r="UV19">
        <v>0</v>
      </c>
      <c r="UW19">
        <v>0</v>
      </c>
      <c r="UX19">
        <v>0</v>
      </c>
      <c r="UY19">
        <v>0</v>
      </c>
      <c r="UZ19">
        <v>0</v>
      </c>
      <c r="VA19">
        <v>0</v>
      </c>
      <c r="VB19">
        <v>0</v>
      </c>
      <c r="VC19">
        <v>0</v>
      </c>
      <c r="VD19">
        <v>0</v>
      </c>
      <c r="VE19">
        <v>0</v>
      </c>
      <c r="VF19">
        <v>0</v>
      </c>
      <c r="VG19">
        <v>0</v>
      </c>
      <c r="VH19">
        <v>0</v>
      </c>
      <c r="VI19">
        <v>9</v>
      </c>
      <c r="VJ19">
        <v>0</v>
      </c>
      <c r="VK19">
        <v>14</v>
      </c>
      <c r="VL19">
        <v>0</v>
      </c>
      <c r="VM19">
        <v>0</v>
      </c>
      <c r="VN19">
        <v>0</v>
      </c>
      <c r="VO19">
        <v>0</v>
      </c>
      <c r="VP19">
        <v>10</v>
      </c>
      <c r="VQ19">
        <v>22</v>
      </c>
      <c r="VR19">
        <v>0</v>
      </c>
      <c r="VS19">
        <v>23</v>
      </c>
      <c r="VT19">
        <v>11</v>
      </c>
      <c r="VU19">
        <v>0</v>
      </c>
      <c r="VV19">
        <v>0</v>
      </c>
      <c r="VW19">
        <v>0</v>
      </c>
      <c r="VX19">
        <v>0</v>
      </c>
      <c r="VY19">
        <v>0</v>
      </c>
      <c r="VZ19">
        <v>0</v>
      </c>
      <c r="WA19">
        <v>0</v>
      </c>
      <c r="WB19">
        <v>0</v>
      </c>
      <c r="WC19">
        <v>6</v>
      </c>
      <c r="WD19">
        <v>0</v>
      </c>
      <c r="WE19">
        <v>0</v>
      </c>
      <c r="WF19">
        <v>0</v>
      </c>
      <c r="WG19">
        <v>0</v>
      </c>
      <c r="WH19">
        <v>6</v>
      </c>
      <c r="WI19">
        <v>64</v>
      </c>
      <c r="WJ19">
        <v>0</v>
      </c>
      <c r="WK19">
        <v>0</v>
      </c>
      <c r="WL19">
        <v>0</v>
      </c>
      <c r="WM19">
        <v>0</v>
      </c>
      <c r="WN19">
        <v>0</v>
      </c>
      <c r="WO19">
        <v>0</v>
      </c>
      <c r="WP19">
        <v>0</v>
      </c>
      <c r="WQ19">
        <v>0</v>
      </c>
      <c r="WR19">
        <v>0</v>
      </c>
      <c r="WS19">
        <v>8</v>
      </c>
      <c r="WT19">
        <v>0</v>
      </c>
      <c r="WU19">
        <v>0</v>
      </c>
      <c r="WV19">
        <v>0</v>
      </c>
      <c r="WW19">
        <v>0</v>
      </c>
      <c r="WX19">
        <v>4</v>
      </c>
      <c r="WY19">
        <v>0</v>
      </c>
      <c r="WZ19">
        <v>0</v>
      </c>
      <c r="XA19">
        <v>0</v>
      </c>
      <c r="XB19">
        <v>0</v>
      </c>
      <c r="XC19">
        <v>6</v>
      </c>
      <c r="XD19">
        <v>0</v>
      </c>
      <c r="XE19">
        <v>0</v>
      </c>
      <c r="XF19">
        <v>0</v>
      </c>
      <c r="XG19">
        <v>0</v>
      </c>
      <c r="XH19">
        <v>0</v>
      </c>
      <c r="XI19">
        <v>0</v>
      </c>
      <c r="XJ19">
        <v>0</v>
      </c>
      <c r="XK19">
        <v>0</v>
      </c>
      <c r="XL19">
        <v>0</v>
      </c>
      <c r="XM19">
        <v>0</v>
      </c>
      <c r="XN19">
        <v>0</v>
      </c>
      <c r="XO19">
        <v>0</v>
      </c>
      <c r="XP19">
        <v>0</v>
      </c>
      <c r="XQ19">
        <v>14</v>
      </c>
      <c r="XR19">
        <v>0</v>
      </c>
      <c r="XS19">
        <v>0</v>
      </c>
      <c r="XT19">
        <v>0</v>
      </c>
      <c r="XU19">
        <v>0</v>
      </c>
      <c r="XV19">
        <v>0</v>
      </c>
      <c r="XW19">
        <v>24</v>
      </c>
      <c r="XX19">
        <v>0</v>
      </c>
      <c r="XY19">
        <v>20</v>
      </c>
      <c r="XZ19">
        <v>0</v>
      </c>
      <c r="YA19">
        <v>21</v>
      </c>
      <c r="YB19">
        <v>0</v>
      </c>
      <c r="YC19">
        <v>12</v>
      </c>
      <c r="YD19">
        <v>0</v>
      </c>
      <c r="YE19">
        <v>0</v>
      </c>
      <c r="YF19">
        <v>0</v>
      </c>
      <c r="YG19">
        <v>12</v>
      </c>
      <c r="YH19">
        <v>0</v>
      </c>
      <c r="YI19">
        <v>0</v>
      </c>
      <c r="YJ19">
        <v>0</v>
      </c>
      <c r="YK19">
        <v>0</v>
      </c>
      <c r="YL19">
        <v>0</v>
      </c>
      <c r="YM19">
        <v>0</v>
      </c>
      <c r="YN19">
        <v>0</v>
      </c>
      <c r="YO19">
        <v>0</v>
      </c>
      <c r="YP19">
        <v>10</v>
      </c>
      <c r="YQ19">
        <v>0</v>
      </c>
      <c r="YR19">
        <v>0</v>
      </c>
      <c r="YS19">
        <v>0</v>
      </c>
      <c r="YT19">
        <v>12</v>
      </c>
      <c r="YU19">
        <v>0</v>
      </c>
      <c r="YV19">
        <v>0</v>
      </c>
      <c r="YW19">
        <v>0</v>
      </c>
      <c r="YX19">
        <v>0</v>
      </c>
      <c r="YY19">
        <v>0</v>
      </c>
      <c r="YZ19">
        <v>0</v>
      </c>
      <c r="ZA19">
        <v>0</v>
      </c>
      <c r="ZB19">
        <v>0</v>
      </c>
      <c r="ZC19">
        <v>32</v>
      </c>
      <c r="ZD19">
        <v>0</v>
      </c>
      <c r="ZE19">
        <v>14</v>
      </c>
      <c r="ZF19">
        <v>23</v>
      </c>
      <c r="ZG19">
        <v>0</v>
      </c>
      <c r="ZH19">
        <v>0</v>
      </c>
      <c r="ZI19">
        <v>8</v>
      </c>
      <c r="ZJ19">
        <v>0</v>
      </c>
      <c r="ZK19">
        <v>0</v>
      </c>
      <c r="ZL19">
        <v>0</v>
      </c>
      <c r="ZM19">
        <v>0</v>
      </c>
      <c r="ZN19">
        <v>0</v>
      </c>
      <c r="ZO19">
        <v>0</v>
      </c>
      <c r="ZP19">
        <v>0</v>
      </c>
      <c r="ZQ19">
        <v>0</v>
      </c>
      <c r="ZR19">
        <v>0</v>
      </c>
      <c r="ZS19">
        <v>0</v>
      </c>
      <c r="ZT19">
        <v>0</v>
      </c>
      <c r="ZU19">
        <v>0</v>
      </c>
      <c r="ZV19">
        <v>0</v>
      </c>
      <c r="ZW19">
        <v>0</v>
      </c>
      <c r="ZX19">
        <v>0</v>
      </c>
      <c r="ZY19">
        <v>0</v>
      </c>
      <c r="ZZ19">
        <v>0</v>
      </c>
      <c r="AAA19">
        <v>0</v>
      </c>
      <c r="AAB19">
        <v>0</v>
      </c>
      <c r="AAC19">
        <v>0</v>
      </c>
      <c r="AAD19">
        <v>0</v>
      </c>
      <c r="AAE19">
        <v>0</v>
      </c>
      <c r="AAF19">
        <v>0</v>
      </c>
      <c r="AAG19">
        <v>0</v>
      </c>
      <c r="AAH19">
        <v>0</v>
      </c>
      <c r="AAI19">
        <v>0</v>
      </c>
      <c r="AAJ19">
        <v>0</v>
      </c>
      <c r="AAK19">
        <v>0</v>
      </c>
      <c r="AAL19">
        <v>0</v>
      </c>
      <c r="AAM19">
        <v>0</v>
      </c>
      <c r="AAN19">
        <v>0</v>
      </c>
      <c r="AAO19">
        <v>0</v>
      </c>
      <c r="AAP19">
        <v>6</v>
      </c>
      <c r="AAQ19">
        <v>0</v>
      </c>
      <c r="AAR19">
        <v>0</v>
      </c>
      <c r="AAS19">
        <v>0</v>
      </c>
      <c r="AAT19">
        <v>21</v>
      </c>
      <c r="AAU19">
        <v>0</v>
      </c>
      <c r="AAV19">
        <v>0</v>
      </c>
      <c r="AAW19">
        <v>0</v>
      </c>
      <c r="AAX19">
        <v>0</v>
      </c>
      <c r="AAY19">
        <v>0</v>
      </c>
      <c r="AAZ19">
        <v>0</v>
      </c>
      <c r="ABA19">
        <v>0</v>
      </c>
      <c r="ABB19">
        <v>0</v>
      </c>
      <c r="ABC19">
        <v>0</v>
      </c>
      <c r="ABD19">
        <v>17</v>
      </c>
      <c r="ABE19">
        <v>0</v>
      </c>
      <c r="ABF19">
        <v>0</v>
      </c>
      <c r="ABG19">
        <v>0</v>
      </c>
      <c r="ABH19">
        <v>0</v>
      </c>
      <c r="ABI19">
        <v>0</v>
      </c>
      <c r="ABJ19">
        <v>0</v>
      </c>
      <c r="ABK19">
        <v>0</v>
      </c>
      <c r="ABL19">
        <v>0</v>
      </c>
      <c r="ABM19">
        <v>0</v>
      </c>
      <c r="ABN19">
        <v>0</v>
      </c>
      <c r="ABO19">
        <v>0</v>
      </c>
      <c r="ABP19">
        <v>0</v>
      </c>
      <c r="ABQ19">
        <v>0</v>
      </c>
      <c r="ABR19">
        <v>0</v>
      </c>
      <c r="ABS19">
        <v>0</v>
      </c>
      <c r="ABT19">
        <v>0</v>
      </c>
      <c r="ABU19">
        <v>0</v>
      </c>
      <c r="ABV19">
        <v>0</v>
      </c>
      <c r="ABW19">
        <v>0</v>
      </c>
      <c r="ABX19">
        <v>0</v>
      </c>
      <c r="ABY19">
        <v>0</v>
      </c>
      <c r="ABZ19">
        <v>0</v>
      </c>
      <c r="ACA19">
        <v>0</v>
      </c>
      <c r="ACB19">
        <v>0</v>
      </c>
      <c r="ACC19">
        <v>0</v>
      </c>
      <c r="ACD19">
        <v>8</v>
      </c>
      <c r="ACE19">
        <v>0</v>
      </c>
      <c r="ACF19">
        <v>0</v>
      </c>
      <c r="ACG19">
        <v>0</v>
      </c>
      <c r="ACH19">
        <v>0</v>
      </c>
      <c r="ACI19">
        <v>0</v>
      </c>
      <c r="ACJ19">
        <v>0</v>
      </c>
      <c r="ACK19">
        <v>10</v>
      </c>
      <c r="ACL19">
        <v>0</v>
      </c>
      <c r="ACM19">
        <v>0</v>
      </c>
      <c r="ACN19">
        <v>8</v>
      </c>
      <c r="ACO19">
        <v>0</v>
      </c>
      <c r="ACP19">
        <v>0</v>
      </c>
      <c r="ACQ19">
        <v>0</v>
      </c>
      <c r="ACR19">
        <v>0</v>
      </c>
      <c r="ACS19">
        <v>0</v>
      </c>
      <c r="ACT19">
        <v>0</v>
      </c>
      <c r="ACU19">
        <v>0</v>
      </c>
      <c r="ACV19">
        <v>0</v>
      </c>
      <c r="ACW19">
        <v>0</v>
      </c>
      <c r="ACX19">
        <v>0</v>
      </c>
      <c r="ACY19">
        <v>0</v>
      </c>
      <c r="ACZ19">
        <v>0</v>
      </c>
      <c r="ADA19">
        <v>0</v>
      </c>
      <c r="ADB19">
        <v>0</v>
      </c>
      <c r="ADC19">
        <v>0</v>
      </c>
      <c r="ADD19">
        <v>17</v>
      </c>
      <c r="ADE19">
        <v>0</v>
      </c>
      <c r="ADF19">
        <v>28</v>
      </c>
      <c r="ADG19">
        <v>0</v>
      </c>
      <c r="ADH19">
        <v>0</v>
      </c>
      <c r="ADI19">
        <v>10</v>
      </c>
      <c r="ADJ19">
        <v>0</v>
      </c>
      <c r="ADK19">
        <v>0</v>
      </c>
      <c r="ADL19">
        <v>0</v>
      </c>
      <c r="ADM19">
        <v>0</v>
      </c>
      <c r="ADN19">
        <v>0</v>
      </c>
      <c r="ADO19">
        <v>9</v>
      </c>
      <c r="ADP19">
        <v>0</v>
      </c>
      <c r="ADQ19">
        <v>0</v>
      </c>
      <c r="ADR19">
        <v>0</v>
      </c>
      <c r="ADS19">
        <v>0</v>
      </c>
      <c r="ADT19">
        <v>0</v>
      </c>
      <c r="ADU19">
        <v>0</v>
      </c>
      <c r="ADV19">
        <v>0</v>
      </c>
      <c r="ADW19">
        <v>0</v>
      </c>
      <c r="ADX19">
        <v>0</v>
      </c>
      <c r="ADY19">
        <v>0</v>
      </c>
      <c r="ADZ19">
        <v>0</v>
      </c>
      <c r="AEA19">
        <v>0</v>
      </c>
      <c r="AEB19">
        <v>0</v>
      </c>
      <c r="AEC19">
        <v>0</v>
      </c>
      <c r="AED19">
        <v>0</v>
      </c>
      <c r="AEE19">
        <v>0</v>
      </c>
      <c r="AEF19">
        <v>0</v>
      </c>
      <c r="AEG19">
        <v>0</v>
      </c>
      <c r="AEH19">
        <v>0</v>
      </c>
      <c r="AEI19">
        <v>0</v>
      </c>
      <c r="AEJ19">
        <v>0</v>
      </c>
      <c r="AEK19">
        <v>0</v>
      </c>
      <c r="AEL19">
        <v>0</v>
      </c>
      <c r="AEM19">
        <v>0</v>
      </c>
      <c r="AEN19">
        <v>0</v>
      </c>
      <c r="AEO19">
        <v>24</v>
      </c>
      <c r="AEP19">
        <v>3</v>
      </c>
      <c r="AEQ19">
        <v>0</v>
      </c>
      <c r="AER19">
        <v>0</v>
      </c>
      <c r="AES19">
        <v>0</v>
      </c>
      <c r="AET19">
        <v>0</v>
      </c>
      <c r="AEU19">
        <v>0</v>
      </c>
      <c r="AEV19">
        <v>0</v>
      </c>
      <c r="AEW19">
        <v>0</v>
      </c>
      <c r="AEX19">
        <v>0</v>
      </c>
      <c r="AEY19">
        <v>0</v>
      </c>
      <c r="AEZ19">
        <v>0</v>
      </c>
      <c r="AFA19">
        <v>0</v>
      </c>
      <c r="AFB19">
        <v>0</v>
      </c>
      <c r="AFC19">
        <v>0</v>
      </c>
      <c r="AFD19">
        <v>0</v>
      </c>
      <c r="AFE19">
        <v>12</v>
      </c>
      <c r="AFF19">
        <v>0</v>
      </c>
      <c r="AFG19">
        <v>0</v>
      </c>
      <c r="AFH19">
        <v>0</v>
      </c>
      <c r="AFI19">
        <v>0</v>
      </c>
      <c r="AFJ19">
        <v>0</v>
      </c>
      <c r="AFK19">
        <v>0</v>
      </c>
      <c r="AFL19">
        <v>5</v>
      </c>
      <c r="AFM19">
        <v>13</v>
      </c>
      <c r="AFN19">
        <v>0</v>
      </c>
      <c r="AFO19">
        <v>0</v>
      </c>
      <c r="AFP19">
        <v>0</v>
      </c>
      <c r="AFQ19">
        <v>0</v>
      </c>
      <c r="AFR19">
        <v>0</v>
      </c>
      <c r="AFS19">
        <v>0</v>
      </c>
      <c r="AFT19">
        <v>0</v>
      </c>
      <c r="AFU19">
        <v>0</v>
      </c>
      <c r="AFV19">
        <v>0</v>
      </c>
      <c r="AFW19">
        <v>3</v>
      </c>
      <c r="AFX19">
        <v>0</v>
      </c>
      <c r="AFY19">
        <v>0</v>
      </c>
      <c r="AFZ19">
        <v>0</v>
      </c>
      <c r="AGA19">
        <v>0</v>
      </c>
      <c r="AGB19">
        <v>0</v>
      </c>
      <c r="AGC19">
        <v>0</v>
      </c>
      <c r="AGD19">
        <v>0</v>
      </c>
      <c r="AGE19">
        <v>0</v>
      </c>
      <c r="AGF19">
        <v>0</v>
      </c>
      <c r="AGG19">
        <v>0</v>
      </c>
      <c r="AGH19">
        <v>0</v>
      </c>
      <c r="AGI19">
        <v>0</v>
      </c>
      <c r="AGJ19">
        <v>0</v>
      </c>
      <c r="AGK19">
        <v>0</v>
      </c>
      <c r="AGL19">
        <v>0</v>
      </c>
      <c r="AGM19">
        <v>0</v>
      </c>
      <c r="AGN19">
        <v>0</v>
      </c>
      <c r="AGO19">
        <v>0</v>
      </c>
      <c r="AGP19">
        <v>0</v>
      </c>
      <c r="AGQ19">
        <v>0</v>
      </c>
      <c r="AGR19">
        <v>0</v>
      </c>
      <c r="AGS19">
        <v>0</v>
      </c>
      <c r="AGT19">
        <v>0</v>
      </c>
      <c r="AGU19">
        <v>0</v>
      </c>
      <c r="AGV19">
        <v>0</v>
      </c>
      <c r="AGW19">
        <v>0</v>
      </c>
      <c r="AGX19">
        <v>0</v>
      </c>
      <c r="AGY19">
        <v>0</v>
      </c>
      <c r="AGZ19">
        <v>0</v>
      </c>
      <c r="AHA19">
        <v>0</v>
      </c>
      <c r="AHB19">
        <v>0</v>
      </c>
      <c r="AHC19">
        <v>0</v>
      </c>
      <c r="AHD19">
        <v>0</v>
      </c>
      <c r="AHE19">
        <v>0</v>
      </c>
      <c r="AHF19">
        <v>6</v>
      </c>
      <c r="AHG19">
        <v>0</v>
      </c>
      <c r="AHH19">
        <v>0</v>
      </c>
      <c r="AHI19">
        <v>0</v>
      </c>
      <c r="AHJ19">
        <v>7</v>
      </c>
      <c r="AHK19">
        <v>0</v>
      </c>
      <c r="AHL19">
        <v>0</v>
      </c>
      <c r="AHM19">
        <v>0</v>
      </c>
      <c r="AHN19">
        <v>0</v>
      </c>
      <c r="AHO19">
        <v>0</v>
      </c>
      <c r="AHP19">
        <v>0</v>
      </c>
      <c r="AHQ19">
        <v>0</v>
      </c>
      <c r="AHR19">
        <v>0</v>
      </c>
      <c r="AHS19">
        <v>0</v>
      </c>
      <c r="AHT19">
        <v>0</v>
      </c>
      <c r="AHU19">
        <v>0</v>
      </c>
      <c r="AHV19">
        <v>0</v>
      </c>
      <c r="AHW19">
        <v>0</v>
      </c>
      <c r="AHX19">
        <v>0</v>
      </c>
      <c r="AHY19">
        <v>0</v>
      </c>
      <c r="AHZ19">
        <v>0</v>
      </c>
      <c r="AIA19">
        <v>0</v>
      </c>
      <c r="AIB19">
        <v>0</v>
      </c>
      <c r="AIC19">
        <v>0</v>
      </c>
      <c r="AID19">
        <v>0</v>
      </c>
      <c r="AIE19">
        <v>0</v>
      </c>
      <c r="AIF19">
        <v>4</v>
      </c>
      <c r="AIG19">
        <v>0</v>
      </c>
      <c r="AIH19">
        <v>0</v>
      </c>
      <c r="AII19">
        <v>0</v>
      </c>
      <c r="AIJ19">
        <v>0</v>
      </c>
      <c r="AIK19">
        <v>0</v>
      </c>
      <c r="AIL19">
        <v>0</v>
      </c>
      <c r="AIM19">
        <v>0</v>
      </c>
      <c r="AIN19">
        <v>0</v>
      </c>
      <c r="AIO19">
        <v>0</v>
      </c>
      <c r="AIP19">
        <v>0</v>
      </c>
      <c r="AIQ19">
        <v>0</v>
      </c>
      <c r="AIR19">
        <v>0</v>
      </c>
      <c r="AIS19">
        <v>16</v>
      </c>
      <c r="AIT19">
        <v>0</v>
      </c>
      <c r="AIU19">
        <v>0</v>
      </c>
      <c r="AIV19">
        <v>0</v>
      </c>
      <c r="AIW19">
        <v>0</v>
      </c>
      <c r="AIX19">
        <v>0</v>
      </c>
      <c r="AIY19">
        <v>0</v>
      </c>
      <c r="AIZ19">
        <v>0</v>
      </c>
      <c r="AJA19">
        <v>5</v>
      </c>
      <c r="AJB19">
        <v>0</v>
      </c>
      <c r="AJC19">
        <v>0</v>
      </c>
      <c r="AJD19">
        <v>0</v>
      </c>
      <c r="AJE19">
        <v>0</v>
      </c>
      <c r="AJF19">
        <v>0</v>
      </c>
      <c r="AJG19">
        <v>0</v>
      </c>
      <c r="AJH19">
        <v>0</v>
      </c>
      <c r="AJI19">
        <v>0</v>
      </c>
      <c r="AJJ19">
        <v>0</v>
      </c>
      <c r="AJK19">
        <v>0</v>
      </c>
      <c r="AJL19">
        <v>0</v>
      </c>
      <c r="AJM19">
        <v>0</v>
      </c>
      <c r="AJN19">
        <v>15</v>
      </c>
      <c r="AJO19">
        <v>0</v>
      </c>
      <c r="AJP19">
        <v>0</v>
      </c>
      <c r="AJQ19">
        <v>0</v>
      </c>
      <c r="AJR19">
        <v>0</v>
      </c>
      <c r="AJS19">
        <v>0</v>
      </c>
      <c r="AJT19">
        <v>0</v>
      </c>
      <c r="AJU19">
        <v>0</v>
      </c>
      <c r="AJV19">
        <v>0</v>
      </c>
      <c r="AJW19">
        <v>0</v>
      </c>
      <c r="AJX19">
        <v>0</v>
      </c>
      <c r="AJY19">
        <v>6</v>
      </c>
      <c r="AJZ19">
        <v>0</v>
      </c>
      <c r="AKA19">
        <v>3</v>
      </c>
      <c r="AKB19">
        <v>0</v>
      </c>
      <c r="AKC19">
        <v>0</v>
      </c>
      <c r="AKD19">
        <v>0</v>
      </c>
      <c r="AKE19">
        <v>0</v>
      </c>
      <c r="AKF19">
        <v>0</v>
      </c>
      <c r="AKG19">
        <v>0</v>
      </c>
      <c r="AKH19">
        <v>0</v>
      </c>
      <c r="AKI19">
        <v>0</v>
      </c>
      <c r="AKJ19">
        <v>9</v>
      </c>
      <c r="AKK19">
        <v>0</v>
      </c>
      <c r="AKL19">
        <v>0</v>
      </c>
      <c r="AKM19">
        <v>0</v>
      </c>
      <c r="AKN19">
        <v>14</v>
      </c>
      <c r="AKO19">
        <v>5</v>
      </c>
      <c r="AKP19">
        <v>0</v>
      </c>
      <c r="AKQ19">
        <v>0</v>
      </c>
      <c r="AKR19">
        <v>0</v>
      </c>
      <c r="AKS19">
        <v>0</v>
      </c>
      <c r="AKT19">
        <v>0</v>
      </c>
      <c r="AKU19">
        <v>0</v>
      </c>
      <c r="AKV19">
        <v>0</v>
      </c>
      <c r="AKW19">
        <v>0</v>
      </c>
      <c r="AKX19">
        <v>0</v>
      </c>
      <c r="AKY19">
        <v>0</v>
      </c>
      <c r="AKZ19">
        <v>0</v>
      </c>
      <c r="ALA19">
        <v>0</v>
      </c>
      <c r="ALB19">
        <v>0</v>
      </c>
      <c r="ALC19">
        <v>0</v>
      </c>
      <c r="ALD19">
        <v>0</v>
      </c>
      <c r="ALE19">
        <v>0</v>
      </c>
      <c r="ALF19">
        <v>0</v>
      </c>
      <c r="ALG19">
        <v>0</v>
      </c>
      <c r="ALH19">
        <v>0</v>
      </c>
      <c r="ALI19">
        <v>0</v>
      </c>
      <c r="ALJ19">
        <v>0</v>
      </c>
      <c r="ALK19">
        <v>0</v>
      </c>
      <c r="ALL19">
        <v>0</v>
      </c>
      <c r="ALM19">
        <v>0</v>
      </c>
      <c r="ALN19">
        <v>0</v>
      </c>
      <c r="ALO19">
        <v>0</v>
      </c>
      <c r="ALP19">
        <v>0</v>
      </c>
      <c r="ALQ19">
        <v>0</v>
      </c>
      <c r="ALR19">
        <v>0</v>
      </c>
      <c r="ALS19">
        <v>0</v>
      </c>
      <c r="ALT19">
        <v>0</v>
      </c>
      <c r="ALU19">
        <v>0</v>
      </c>
      <c r="ALV19">
        <v>0</v>
      </c>
      <c r="ALW19">
        <v>0</v>
      </c>
      <c r="ALX19">
        <v>0</v>
      </c>
      <c r="ALY19">
        <v>0</v>
      </c>
      <c r="ALZ19">
        <v>4</v>
      </c>
      <c r="AMA19">
        <v>0</v>
      </c>
      <c r="AMB19">
        <v>0</v>
      </c>
      <c r="AMC19">
        <v>0</v>
      </c>
      <c r="AMD19">
        <v>0</v>
      </c>
      <c r="AME19">
        <v>0</v>
      </c>
      <c r="AMF19">
        <v>0</v>
      </c>
      <c r="AMG19">
        <v>0</v>
      </c>
      <c r="AMH19">
        <v>0</v>
      </c>
      <c r="AMI19">
        <v>0</v>
      </c>
      <c r="AMJ19">
        <v>0</v>
      </c>
      <c r="AMK19">
        <v>0</v>
      </c>
      <c r="AML19">
        <v>0</v>
      </c>
      <c r="AMM19">
        <v>0</v>
      </c>
      <c r="AMN19">
        <v>0</v>
      </c>
      <c r="AMO19">
        <v>0</v>
      </c>
      <c r="AMP19">
        <v>0</v>
      </c>
      <c r="AMQ19">
        <v>0</v>
      </c>
      <c r="AMR19">
        <v>0</v>
      </c>
      <c r="AMS19">
        <v>0</v>
      </c>
      <c r="AMT19">
        <v>0</v>
      </c>
      <c r="AMU19">
        <v>0</v>
      </c>
      <c r="AMV19">
        <v>0</v>
      </c>
      <c r="AMW19">
        <v>0</v>
      </c>
      <c r="AMX19">
        <v>0</v>
      </c>
      <c r="AMY19">
        <v>0</v>
      </c>
      <c r="AMZ19">
        <v>0</v>
      </c>
      <c r="ANA19">
        <v>0</v>
      </c>
      <c r="ANB19">
        <v>0</v>
      </c>
      <c r="ANC19">
        <v>0</v>
      </c>
      <c r="AND19">
        <v>0</v>
      </c>
      <c r="ANE19">
        <v>0</v>
      </c>
      <c r="ANF19">
        <v>0</v>
      </c>
      <c r="ANG19">
        <v>0</v>
      </c>
      <c r="ANH19">
        <v>0</v>
      </c>
      <c r="ANI19">
        <v>0</v>
      </c>
      <c r="ANJ19">
        <v>0</v>
      </c>
      <c r="ANK19">
        <v>4</v>
      </c>
      <c r="ANL19">
        <v>6</v>
      </c>
      <c r="ANM19">
        <v>0</v>
      </c>
      <c r="ANN19">
        <v>0</v>
      </c>
      <c r="ANO19">
        <v>0</v>
      </c>
      <c r="ANP19">
        <v>0</v>
      </c>
      <c r="ANQ19">
        <v>0</v>
      </c>
      <c r="ANR19">
        <v>0</v>
      </c>
      <c r="ANS19">
        <v>0</v>
      </c>
      <c r="ANT19">
        <v>0</v>
      </c>
      <c r="ANU19">
        <v>0</v>
      </c>
      <c r="ANV19">
        <v>0</v>
      </c>
      <c r="ANW19">
        <v>0</v>
      </c>
      <c r="ANX19">
        <v>0</v>
      </c>
      <c r="ANY19">
        <v>0</v>
      </c>
      <c r="ANZ19">
        <v>0</v>
      </c>
      <c r="AOA19">
        <v>0</v>
      </c>
      <c r="AOB19">
        <v>0</v>
      </c>
      <c r="AOC19">
        <v>0</v>
      </c>
      <c r="AOD19">
        <v>0</v>
      </c>
      <c r="AOE19">
        <v>0</v>
      </c>
      <c r="AOF19">
        <v>0</v>
      </c>
      <c r="AOG19">
        <v>0</v>
      </c>
      <c r="AOH19">
        <v>0</v>
      </c>
      <c r="AOI19">
        <v>0</v>
      </c>
      <c r="AOJ19">
        <v>0</v>
      </c>
      <c r="AOK19">
        <v>0</v>
      </c>
      <c r="AOL19">
        <v>0</v>
      </c>
      <c r="AOM19">
        <v>0</v>
      </c>
      <c r="AON19">
        <v>0</v>
      </c>
      <c r="AOO19">
        <v>2</v>
      </c>
      <c r="AOP19">
        <v>0</v>
      </c>
      <c r="AOQ19">
        <v>0</v>
      </c>
      <c r="AOR19">
        <v>0</v>
      </c>
      <c r="AOS19">
        <v>0</v>
      </c>
      <c r="AOT19">
        <v>0</v>
      </c>
      <c r="AOU19">
        <v>0</v>
      </c>
      <c r="AOV19">
        <v>0</v>
      </c>
      <c r="AOW19">
        <v>0</v>
      </c>
      <c r="AOX19">
        <v>0</v>
      </c>
      <c r="AOY19">
        <v>10</v>
      </c>
      <c r="AOZ19">
        <v>0</v>
      </c>
      <c r="APA19">
        <v>0</v>
      </c>
      <c r="APB19">
        <v>0</v>
      </c>
      <c r="APC19">
        <v>0</v>
      </c>
      <c r="APD19">
        <v>0</v>
      </c>
      <c r="APE19">
        <v>0</v>
      </c>
      <c r="APF19">
        <v>0</v>
      </c>
      <c r="APG19">
        <v>0</v>
      </c>
      <c r="APH19">
        <v>0</v>
      </c>
      <c r="API19">
        <v>0</v>
      </c>
      <c r="APJ19">
        <v>0</v>
      </c>
      <c r="APK19">
        <v>0</v>
      </c>
      <c r="APL19">
        <v>2</v>
      </c>
      <c r="APM19">
        <v>0</v>
      </c>
      <c r="APN19">
        <v>0</v>
      </c>
      <c r="APO19">
        <v>0</v>
      </c>
      <c r="APP19">
        <v>0</v>
      </c>
      <c r="APQ19">
        <v>0</v>
      </c>
      <c r="APR19">
        <v>2</v>
      </c>
      <c r="APS19">
        <v>0</v>
      </c>
      <c r="APT19">
        <v>0</v>
      </c>
      <c r="APU19">
        <v>0</v>
      </c>
      <c r="APV19">
        <v>0</v>
      </c>
      <c r="APW19">
        <v>0</v>
      </c>
      <c r="APX19">
        <v>0</v>
      </c>
      <c r="APY19">
        <v>0</v>
      </c>
      <c r="APZ19">
        <v>0</v>
      </c>
      <c r="AQA19">
        <v>0</v>
      </c>
      <c r="AQB19">
        <v>0</v>
      </c>
      <c r="AQC19">
        <v>9</v>
      </c>
      <c r="AQD19">
        <v>9</v>
      </c>
      <c r="AQE19">
        <v>9</v>
      </c>
      <c r="AQF19">
        <v>6</v>
      </c>
      <c r="AQG19">
        <v>5</v>
      </c>
      <c r="AQH19">
        <v>0</v>
      </c>
      <c r="AQI19">
        <v>0</v>
      </c>
      <c r="AQJ19">
        <v>0</v>
      </c>
      <c r="AQK19">
        <v>0</v>
      </c>
      <c r="AQL19">
        <v>0</v>
      </c>
      <c r="AQM19">
        <v>0</v>
      </c>
      <c r="AQN19">
        <v>0</v>
      </c>
      <c r="AQO19">
        <v>0</v>
      </c>
      <c r="AQP19">
        <v>0</v>
      </c>
      <c r="AQQ19">
        <v>0</v>
      </c>
      <c r="AQR19">
        <v>0</v>
      </c>
      <c r="AQS19">
        <v>0</v>
      </c>
      <c r="AQT19">
        <v>0</v>
      </c>
      <c r="AQU19">
        <v>0</v>
      </c>
      <c r="AQV19">
        <v>0</v>
      </c>
      <c r="AQW19">
        <v>0</v>
      </c>
      <c r="AQX19">
        <v>0</v>
      </c>
      <c r="AQY19">
        <v>0</v>
      </c>
      <c r="AQZ19">
        <v>0</v>
      </c>
      <c r="ARA19">
        <v>0</v>
      </c>
      <c r="ARB19">
        <v>0</v>
      </c>
      <c r="ARC19">
        <v>0</v>
      </c>
      <c r="ARD19">
        <v>0</v>
      </c>
      <c r="ARE19">
        <v>0</v>
      </c>
      <c r="ARF19">
        <v>0</v>
      </c>
      <c r="ARG19">
        <v>0</v>
      </c>
      <c r="ARH19">
        <v>0</v>
      </c>
      <c r="ARI19">
        <v>0</v>
      </c>
      <c r="ARJ19">
        <v>0</v>
      </c>
      <c r="ARK19">
        <v>0</v>
      </c>
      <c r="ARL19">
        <v>5</v>
      </c>
      <c r="ARM19">
        <v>8</v>
      </c>
      <c r="ARN19">
        <v>8</v>
      </c>
      <c r="ARO19">
        <v>8</v>
      </c>
      <c r="ARP19">
        <v>8</v>
      </c>
      <c r="ARQ19">
        <v>8</v>
      </c>
      <c r="ARR19">
        <v>8</v>
      </c>
      <c r="ARS19">
        <v>0</v>
      </c>
      <c r="ART19">
        <v>0</v>
      </c>
      <c r="ARU19">
        <v>0</v>
      </c>
      <c r="ARV19">
        <v>0</v>
      </c>
      <c r="ARW19">
        <v>0</v>
      </c>
      <c r="ARX19">
        <v>0</v>
      </c>
      <c r="ARY19">
        <v>0</v>
      </c>
      <c r="ARZ19">
        <v>0</v>
      </c>
      <c r="ASA19">
        <v>0</v>
      </c>
      <c r="ASB19">
        <v>0</v>
      </c>
      <c r="ASC19">
        <v>0</v>
      </c>
      <c r="ASD19">
        <v>0</v>
      </c>
      <c r="ASE19">
        <v>0</v>
      </c>
      <c r="ASF19">
        <v>0</v>
      </c>
      <c r="ASG19">
        <v>0</v>
      </c>
      <c r="ASH19">
        <v>0</v>
      </c>
      <c r="ASI19">
        <v>0</v>
      </c>
      <c r="ASJ19">
        <v>0</v>
      </c>
      <c r="ASK19">
        <v>0</v>
      </c>
      <c r="ASL19">
        <v>0</v>
      </c>
      <c r="ASM19">
        <v>0</v>
      </c>
      <c r="ASN19">
        <v>0</v>
      </c>
      <c r="ASO19">
        <v>0</v>
      </c>
      <c r="ASP19">
        <v>0</v>
      </c>
      <c r="ASQ19">
        <v>0</v>
      </c>
      <c r="ASR19">
        <v>0</v>
      </c>
      <c r="ASS19">
        <v>0</v>
      </c>
      <c r="AST19">
        <v>0</v>
      </c>
      <c r="ASU19">
        <v>0</v>
      </c>
      <c r="ASV19">
        <v>0</v>
      </c>
      <c r="ASW19">
        <v>0</v>
      </c>
      <c r="ASX19">
        <v>0</v>
      </c>
      <c r="ASY19">
        <v>0</v>
      </c>
      <c r="ASZ19">
        <v>0</v>
      </c>
      <c r="ATA19">
        <v>0</v>
      </c>
      <c r="ATB19">
        <v>0</v>
      </c>
      <c r="ATC19">
        <v>0</v>
      </c>
      <c r="ATD19">
        <v>0</v>
      </c>
      <c r="ATE19">
        <v>7</v>
      </c>
      <c r="ATF19">
        <v>0</v>
      </c>
      <c r="ATG19">
        <v>0</v>
      </c>
      <c r="ATH19">
        <v>0</v>
      </c>
      <c r="ATI19">
        <v>0</v>
      </c>
      <c r="ATJ19">
        <v>0</v>
      </c>
      <c r="ATK19">
        <v>0</v>
      </c>
      <c r="ATL19">
        <v>0</v>
      </c>
      <c r="ATM19">
        <v>0</v>
      </c>
      <c r="ATN19">
        <v>0</v>
      </c>
      <c r="ATO19">
        <v>0</v>
      </c>
      <c r="ATP19">
        <v>0</v>
      </c>
      <c r="ATQ19">
        <v>0</v>
      </c>
      <c r="ATR19">
        <v>0</v>
      </c>
      <c r="ATS19">
        <v>0</v>
      </c>
      <c r="ATT19">
        <v>0</v>
      </c>
      <c r="ATU19">
        <v>0</v>
      </c>
      <c r="ATV19">
        <v>0</v>
      </c>
      <c r="ATW19">
        <v>0</v>
      </c>
      <c r="ATX19">
        <v>0</v>
      </c>
      <c r="ATY19">
        <v>0</v>
      </c>
      <c r="ATZ19">
        <v>0</v>
      </c>
      <c r="AUA19">
        <v>0</v>
      </c>
      <c r="AUB19">
        <v>0</v>
      </c>
      <c r="AUC19">
        <v>0</v>
      </c>
      <c r="AUD19">
        <v>0</v>
      </c>
      <c r="AUE19">
        <v>0</v>
      </c>
      <c r="AUF19">
        <v>0</v>
      </c>
      <c r="AUG19">
        <v>0</v>
      </c>
      <c r="AUH19">
        <v>0</v>
      </c>
      <c r="AUI19">
        <v>0</v>
      </c>
      <c r="AUJ19">
        <v>0</v>
      </c>
      <c r="AUK19">
        <v>0</v>
      </c>
      <c r="AUL19">
        <v>0</v>
      </c>
      <c r="AUM19">
        <v>0</v>
      </c>
      <c r="AUN19">
        <v>0</v>
      </c>
      <c r="AUO19">
        <v>0</v>
      </c>
      <c r="AUP19">
        <v>0</v>
      </c>
      <c r="AUQ19">
        <v>0</v>
      </c>
      <c r="AUR19">
        <v>0</v>
      </c>
      <c r="AUS19">
        <v>0</v>
      </c>
      <c r="AUT19">
        <v>6</v>
      </c>
      <c r="AUU19">
        <v>6</v>
      </c>
      <c r="AUV19">
        <v>0</v>
      </c>
      <c r="AUW19">
        <v>0</v>
      </c>
      <c r="AUX19">
        <v>0</v>
      </c>
      <c r="AUY19">
        <v>0</v>
      </c>
      <c r="AUZ19">
        <v>0</v>
      </c>
      <c r="AVA19">
        <v>0</v>
      </c>
      <c r="AVB19">
        <v>0</v>
      </c>
      <c r="AVC19">
        <v>0</v>
      </c>
      <c r="AVD19">
        <v>0</v>
      </c>
      <c r="AVE19">
        <v>0</v>
      </c>
      <c r="AVF19">
        <v>0</v>
      </c>
      <c r="AVG19">
        <v>0</v>
      </c>
      <c r="AVH19">
        <v>0</v>
      </c>
      <c r="AVI19">
        <v>0</v>
      </c>
      <c r="AVJ19">
        <v>0</v>
      </c>
      <c r="AVK19">
        <v>0</v>
      </c>
      <c r="AVL19">
        <v>0</v>
      </c>
      <c r="AVM19">
        <v>0</v>
      </c>
      <c r="AVN19">
        <v>0</v>
      </c>
      <c r="AVO19">
        <v>0</v>
      </c>
      <c r="AVP19">
        <v>0</v>
      </c>
      <c r="AVQ19">
        <v>0</v>
      </c>
      <c r="AVR19">
        <v>5</v>
      </c>
      <c r="AVS19">
        <v>5</v>
      </c>
      <c r="AVT19">
        <v>5</v>
      </c>
      <c r="AVU19">
        <v>5</v>
      </c>
      <c r="AVV19">
        <v>5</v>
      </c>
      <c r="AVW19">
        <v>5</v>
      </c>
      <c r="AVX19">
        <v>5</v>
      </c>
      <c r="AVY19">
        <v>5</v>
      </c>
      <c r="AVZ19">
        <v>5</v>
      </c>
      <c r="AWA19">
        <v>5</v>
      </c>
      <c r="AWB19">
        <v>0</v>
      </c>
      <c r="AWC19">
        <v>0</v>
      </c>
      <c r="AWD19">
        <v>0</v>
      </c>
      <c r="AWE19">
        <v>0</v>
      </c>
      <c r="AWF19">
        <v>0</v>
      </c>
      <c r="AWG19">
        <v>0</v>
      </c>
      <c r="AWH19">
        <v>0</v>
      </c>
      <c r="AWI19">
        <v>0</v>
      </c>
      <c r="AWJ19">
        <v>0</v>
      </c>
      <c r="AWK19">
        <v>0</v>
      </c>
      <c r="AWL19">
        <v>0</v>
      </c>
      <c r="AWM19">
        <v>0</v>
      </c>
      <c r="AWN19">
        <v>0</v>
      </c>
      <c r="AWO19">
        <v>0</v>
      </c>
      <c r="AWP19">
        <v>0</v>
      </c>
      <c r="AWQ19">
        <v>0</v>
      </c>
      <c r="AWR19">
        <v>0</v>
      </c>
      <c r="AWS19">
        <v>0</v>
      </c>
      <c r="AWT19">
        <v>0</v>
      </c>
      <c r="AWU19">
        <v>0</v>
      </c>
      <c r="AWV19">
        <v>0</v>
      </c>
      <c r="AWW19">
        <v>0</v>
      </c>
      <c r="AWX19">
        <v>0</v>
      </c>
      <c r="AWY19">
        <v>0</v>
      </c>
      <c r="AWZ19">
        <v>0</v>
      </c>
      <c r="AXA19">
        <v>0</v>
      </c>
      <c r="AXB19">
        <v>0</v>
      </c>
      <c r="AXC19">
        <v>0</v>
      </c>
      <c r="AXD19">
        <v>0</v>
      </c>
      <c r="AXE19">
        <v>0</v>
      </c>
      <c r="AXF19">
        <v>0</v>
      </c>
      <c r="AXG19">
        <v>0</v>
      </c>
      <c r="AXH19">
        <v>0</v>
      </c>
      <c r="AXI19">
        <v>0</v>
      </c>
      <c r="AXJ19">
        <v>0</v>
      </c>
      <c r="AXK19">
        <v>0</v>
      </c>
      <c r="AXL19">
        <v>4</v>
      </c>
      <c r="AXM19">
        <v>4</v>
      </c>
      <c r="AXN19">
        <v>4</v>
      </c>
      <c r="AXO19">
        <v>0</v>
      </c>
      <c r="AXP19">
        <v>0</v>
      </c>
      <c r="AXQ19">
        <v>0</v>
      </c>
      <c r="AXR19">
        <v>0</v>
      </c>
      <c r="AXS19">
        <v>0</v>
      </c>
      <c r="AXT19">
        <v>0</v>
      </c>
      <c r="AXU19">
        <v>0</v>
      </c>
      <c r="AXV19">
        <v>0</v>
      </c>
      <c r="AXW19">
        <v>0</v>
      </c>
      <c r="AXX19">
        <v>0</v>
      </c>
      <c r="AXY19">
        <v>0</v>
      </c>
      <c r="AXZ19">
        <v>0</v>
      </c>
      <c r="AYA19">
        <v>0</v>
      </c>
      <c r="AYB19">
        <v>0</v>
      </c>
      <c r="AYC19">
        <v>0</v>
      </c>
      <c r="AYD19">
        <v>0</v>
      </c>
      <c r="AYE19">
        <v>0</v>
      </c>
      <c r="AYF19">
        <v>0</v>
      </c>
      <c r="AYG19">
        <v>0</v>
      </c>
      <c r="AYH19">
        <v>0</v>
      </c>
      <c r="AYI19">
        <v>0</v>
      </c>
      <c r="AYJ19">
        <v>0</v>
      </c>
      <c r="AYK19">
        <v>0</v>
      </c>
      <c r="AYL19">
        <v>0</v>
      </c>
      <c r="AYM19">
        <v>0</v>
      </c>
      <c r="AYN19">
        <v>0</v>
      </c>
      <c r="AYO19">
        <v>0</v>
      </c>
      <c r="AYP19">
        <v>0</v>
      </c>
      <c r="AYQ19">
        <v>0</v>
      </c>
      <c r="AYR19">
        <v>0</v>
      </c>
      <c r="AYS19">
        <v>0</v>
      </c>
      <c r="AYT19">
        <v>0</v>
      </c>
      <c r="AYU19">
        <v>0</v>
      </c>
      <c r="AYV19">
        <v>0</v>
      </c>
      <c r="AYW19">
        <v>0</v>
      </c>
      <c r="AYX19">
        <v>0</v>
      </c>
      <c r="AYY19">
        <v>3</v>
      </c>
      <c r="AYZ19">
        <v>3</v>
      </c>
      <c r="AZA19">
        <v>0</v>
      </c>
      <c r="AZB19">
        <v>0</v>
      </c>
      <c r="AZC19">
        <v>0</v>
      </c>
      <c r="AZD19">
        <v>0</v>
      </c>
      <c r="AZE19">
        <v>0</v>
      </c>
      <c r="AZF19">
        <v>0</v>
      </c>
      <c r="AZG19">
        <v>0</v>
      </c>
      <c r="AZH19">
        <v>0</v>
      </c>
      <c r="AZI19">
        <v>0</v>
      </c>
      <c r="AZJ19">
        <v>0</v>
      </c>
      <c r="AZK19">
        <v>0</v>
      </c>
      <c r="AZL19">
        <v>0</v>
      </c>
      <c r="AZM19">
        <v>0</v>
      </c>
      <c r="AZN19">
        <v>0</v>
      </c>
      <c r="AZO19">
        <v>0</v>
      </c>
      <c r="AZP19">
        <v>0</v>
      </c>
      <c r="AZQ19">
        <v>0</v>
      </c>
      <c r="AZR19">
        <v>0</v>
      </c>
      <c r="AZS19">
        <v>0</v>
      </c>
      <c r="AZT19">
        <v>0</v>
      </c>
      <c r="AZU19">
        <v>0</v>
      </c>
      <c r="AZV19">
        <v>0</v>
      </c>
      <c r="AZW19">
        <v>0</v>
      </c>
      <c r="AZX19">
        <v>0</v>
      </c>
      <c r="AZY19">
        <v>0</v>
      </c>
      <c r="AZZ19">
        <v>0</v>
      </c>
      <c r="BAA19">
        <v>0</v>
      </c>
      <c r="BAB19">
        <v>0</v>
      </c>
      <c r="BAC19">
        <v>0</v>
      </c>
      <c r="BAD19">
        <v>0</v>
      </c>
      <c r="BAE19">
        <v>0</v>
      </c>
      <c r="BAF19">
        <v>0</v>
      </c>
      <c r="BAG19">
        <v>0</v>
      </c>
    </row>
    <row r="20" spans="1:1385" x14ac:dyDescent="0.25">
      <c r="A20" t="s">
        <v>953</v>
      </c>
      <c r="B20" t="s">
        <v>550</v>
      </c>
      <c r="C20" t="s">
        <v>955</v>
      </c>
      <c r="D20">
        <v>2</v>
      </c>
      <c r="E20">
        <v>0.02</v>
      </c>
      <c r="F20">
        <v>12.65</v>
      </c>
      <c r="G20">
        <v>0.74</v>
      </c>
      <c r="H20">
        <v>0</v>
      </c>
      <c r="I20">
        <v>0.03</v>
      </c>
      <c r="J20">
        <v>46.46</v>
      </c>
      <c r="K20">
        <v>3.13</v>
      </c>
      <c r="L20">
        <v>70</v>
      </c>
      <c r="M20">
        <v>7</v>
      </c>
      <c r="N20">
        <v>73.599999999999994</v>
      </c>
      <c r="O20">
        <v>191</v>
      </c>
      <c r="P20">
        <v>26.8</v>
      </c>
      <c r="Q20">
        <v>4.5</v>
      </c>
      <c r="R20">
        <v>0.2</v>
      </c>
      <c r="S20">
        <v>2.13</v>
      </c>
      <c r="T20">
        <v>6.8</v>
      </c>
      <c r="U20">
        <v>626</v>
      </c>
      <c r="V20">
        <v>3.3</v>
      </c>
      <c r="W20">
        <v>2.7</v>
      </c>
      <c r="X20">
        <v>9.35</v>
      </c>
      <c r="Y20">
        <v>1.6537999999999999</v>
      </c>
      <c r="Z20">
        <v>2.4834000000000001</v>
      </c>
      <c r="AA20">
        <v>0.109</v>
      </c>
      <c r="AB20">
        <v>0.22</v>
      </c>
      <c r="AC20">
        <v>0.308</v>
      </c>
      <c r="AD20">
        <v>0.25800000000000001</v>
      </c>
      <c r="AE20">
        <v>0.14000000000000001</v>
      </c>
      <c r="AF20">
        <v>7.0000000000000007E-2</v>
      </c>
      <c r="AG20">
        <v>0.218</v>
      </c>
      <c r="AH20">
        <v>7.2999999999999995E-2</v>
      </c>
      <c r="AI20">
        <v>63645</v>
      </c>
      <c r="AJ20">
        <v>132</v>
      </c>
      <c r="AK20">
        <v>1900</v>
      </c>
      <c r="AL20">
        <v>5559</v>
      </c>
      <c r="AM20">
        <v>176</v>
      </c>
      <c r="AN20">
        <v>4</v>
      </c>
      <c r="AO20">
        <v>64</v>
      </c>
      <c r="AP20">
        <v>910</v>
      </c>
      <c r="AQ20">
        <v>0</v>
      </c>
      <c r="AR20">
        <v>3148</v>
      </c>
      <c r="AS20">
        <v>0</v>
      </c>
      <c r="AT20">
        <v>486</v>
      </c>
      <c r="AU20">
        <v>7714</v>
      </c>
      <c r="AV20">
        <v>157</v>
      </c>
      <c r="AW20">
        <v>17253</v>
      </c>
      <c r="AX20">
        <v>0</v>
      </c>
      <c r="AY20">
        <v>205</v>
      </c>
      <c r="AZ20">
        <v>37</v>
      </c>
      <c r="BA20">
        <v>1220</v>
      </c>
      <c r="BB20">
        <v>8357</v>
      </c>
      <c r="BC20">
        <v>0</v>
      </c>
      <c r="BD20">
        <v>615</v>
      </c>
      <c r="BE20">
        <v>7</v>
      </c>
      <c r="BF20">
        <v>21</v>
      </c>
      <c r="BG20">
        <v>123</v>
      </c>
      <c r="BH20">
        <v>313</v>
      </c>
      <c r="BI20">
        <v>109</v>
      </c>
      <c r="BJ20">
        <v>0</v>
      </c>
      <c r="BK20">
        <v>0</v>
      </c>
      <c r="BL20">
        <v>0</v>
      </c>
      <c r="BM20">
        <v>0</v>
      </c>
      <c r="BN20">
        <v>62</v>
      </c>
      <c r="BO20">
        <v>0</v>
      </c>
      <c r="BP20">
        <v>0</v>
      </c>
      <c r="BQ20">
        <v>89</v>
      </c>
      <c r="BR20">
        <v>58</v>
      </c>
      <c r="BS20">
        <v>0</v>
      </c>
      <c r="BT20">
        <v>13</v>
      </c>
      <c r="BU20">
        <v>0</v>
      </c>
      <c r="BV20">
        <v>28</v>
      </c>
      <c r="BW20">
        <v>0</v>
      </c>
      <c r="BX20">
        <v>20</v>
      </c>
      <c r="BY20">
        <v>0</v>
      </c>
      <c r="BZ20">
        <v>0</v>
      </c>
      <c r="CA20">
        <v>4727</v>
      </c>
      <c r="CB20">
        <v>67</v>
      </c>
      <c r="CC20">
        <v>190</v>
      </c>
      <c r="CD20">
        <v>105</v>
      </c>
      <c r="CE20">
        <v>0</v>
      </c>
      <c r="CF20">
        <v>0</v>
      </c>
      <c r="CG20">
        <v>42</v>
      </c>
      <c r="CH20">
        <v>0</v>
      </c>
      <c r="CI20">
        <v>101</v>
      </c>
      <c r="CJ20">
        <v>0</v>
      </c>
      <c r="CK20">
        <v>48</v>
      </c>
      <c r="CL20">
        <v>0</v>
      </c>
      <c r="CM20">
        <v>0</v>
      </c>
      <c r="CN20">
        <v>133</v>
      </c>
      <c r="CO20">
        <v>0</v>
      </c>
      <c r="CP20">
        <v>0</v>
      </c>
      <c r="CQ20">
        <v>0</v>
      </c>
      <c r="CR20">
        <v>0</v>
      </c>
      <c r="CS20">
        <v>761</v>
      </c>
      <c r="CT20">
        <v>0</v>
      </c>
      <c r="CU20">
        <v>0</v>
      </c>
      <c r="CV20">
        <v>367</v>
      </c>
      <c r="CW20">
        <v>0</v>
      </c>
      <c r="CX20">
        <v>0</v>
      </c>
      <c r="CY20">
        <v>41</v>
      </c>
      <c r="CZ20">
        <v>0</v>
      </c>
      <c r="DA20">
        <v>0</v>
      </c>
      <c r="DB20">
        <v>13</v>
      </c>
      <c r="DC20">
        <v>0</v>
      </c>
      <c r="DD20">
        <v>0</v>
      </c>
      <c r="DE20">
        <v>176</v>
      </c>
      <c r="DF20">
        <v>0</v>
      </c>
      <c r="DG20">
        <v>0</v>
      </c>
      <c r="DH20">
        <v>309</v>
      </c>
      <c r="DI20">
        <v>22</v>
      </c>
      <c r="DJ20">
        <v>0</v>
      </c>
      <c r="DK20">
        <v>0</v>
      </c>
      <c r="DL20">
        <v>0</v>
      </c>
      <c r="DM20">
        <v>174</v>
      </c>
      <c r="DN20">
        <v>0</v>
      </c>
      <c r="DO20">
        <v>0</v>
      </c>
      <c r="DP20">
        <v>174</v>
      </c>
      <c r="DQ20">
        <v>1236</v>
      </c>
      <c r="DR20">
        <v>68</v>
      </c>
      <c r="DS20">
        <v>9</v>
      </c>
      <c r="DT20">
        <v>0</v>
      </c>
      <c r="DU20">
        <v>0</v>
      </c>
      <c r="DV20">
        <v>1958</v>
      </c>
      <c r="DW20">
        <v>0</v>
      </c>
      <c r="DX20">
        <v>32</v>
      </c>
      <c r="DY20">
        <v>11</v>
      </c>
      <c r="DZ20">
        <v>0</v>
      </c>
      <c r="EA20">
        <v>6</v>
      </c>
      <c r="EB20">
        <v>13</v>
      </c>
      <c r="EC20">
        <v>0</v>
      </c>
      <c r="ED20">
        <v>0</v>
      </c>
      <c r="EE20">
        <v>35</v>
      </c>
      <c r="EF20">
        <v>0</v>
      </c>
      <c r="EG20">
        <v>503</v>
      </c>
      <c r="EH20">
        <v>5</v>
      </c>
      <c r="EI20">
        <v>0</v>
      </c>
      <c r="EJ20">
        <v>0</v>
      </c>
      <c r="EK20">
        <v>0</v>
      </c>
      <c r="EL20">
        <v>16</v>
      </c>
      <c r="EM20">
        <v>0</v>
      </c>
      <c r="EN20">
        <v>0</v>
      </c>
      <c r="EO20">
        <v>5</v>
      </c>
      <c r="EP20">
        <v>443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82</v>
      </c>
      <c r="EX20">
        <v>0</v>
      </c>
      <c r="EY20">
        <v>0</v>
      </c>
      <c r="EZ20">
        <v>0</v>
      </c>
      <c r="FA20">
        <v>26</v>
      </c>
      <c r="FB20">
        <v>44</v>
      </c>
      <c r="FC20">
        <v>17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6</v>
      </c>
      <c r="FL20">
        <v>3</v>
      </c>
      <c r="FM20">
        <v>0</v>
      </c>
      <c r="FN20">
        <v>0</v>
      </c>
      <c r="FO20">
        <v>0</v>
      </c>
      <c r="FP20">
        <v>10</v>
      </c>
      <c r="FQ20">
        <v>4</v>
      </c>
      <c r="FR20">
        <v>164</v>
      </c>
      <c r="FS20">
        <v>14</v>
      </c>
      <c r="FT20">
        <v>0</v>
      </c>
      <c r="FU20">
        <v>0</v>
      </c>
      <c r="FV20">
        <v>68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278</v>
      </c>
      <c r="GE20">
        <v>70</v>
      </c>
      <c r="GF20">
        <v>0</v>
      </c>
      <c r="GG20">
        <v>0</v>
      </c>
      <c r="GH20">
        <v>16</v>
      </c>
      <c r="GI20">
        <v>0</v>
      </c>
      <c r="GJ20">
        <v>31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107</v>
      </c>
      <c r="GQ20">
        <v>0</v>
      </c>
      <c r="GR20">
        <v>0</v>
      </c>
      <c r="GS20">
        <v>21</v>
      </c>
      <c r="GT20">
        <v>0</v>
      </c>
      <c r="GU20">
        <v>13</v>
      </c>
      <c r="GV20">
        <v>0</v>
      </c>
      <c r="GW20">
        <v>3</v>
      </c>
      <c r="GX20">
        <v>18</v>
      </c>
      <c r="GY20">
        <v>95</v>
      </c>
      <c r="GZ20">
        <v>16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18</v>
      </c>
      <c r="HH20">
        <v>202</v>
      </c>
      <c r="HI20">
        <v>0</v>
      </c>
      <c r="HJ20">
        <v>28</v>
      </c>
      <c r="HK20">
        <v>0</v>
      </c>
      <c r="HL20">
        <v>44</v>
      </c>
      <c r="HM20">
        <v>0</v>
      </c>
      <c r="HN20">
        <v>0</v>
      </c>
      <c r="HO20">
        <v>0</v>
      </c>
      <c r="HP20">
        <v>12</v>
      </c>
      <c r="HQ20">
        <v>0</v>
      </c>
      <c r="HR20">
        <v>0</v>
      </c>
      <c r="HS20">
        <v>0</v>
      </c>
      <c r="HT20">
        <v>0</v>
      </c>
      <c r="HU20">
        <v>15</v>
      </c>
      <c r="HV20">
        <v>57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89</v>
      </c>
      <c r="ID20">
        <v>99</v>
      </c>
      <c r="IE20">
        <v>0</v>
      </c>
      <c r="IF20">
        <v>55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29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87</v>
      </c>
      <c r="IZ20">
        <v>0</v>
      </c>
      <c r="JA20">
        <v>0</v>
      </c>
      <c r="JB20">
        <v>0</v>
      </c>
      <c r="JC20">
        <v>37</v>
      </c>
      <c r="JD20">
        <v>0</v>
      </c>
      <c r="JE20">
        <v>0</v>
      </c>
      <c r="JF20">
        <v>0</v>
      </c>
      <c r="JG20">
        <v>0</v>
      </c>
      <c r="JH20">
        <v>25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7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461</v>
      </c>
      <c r="KE20">
        <v>0</v>
      </c>
      <c r="KF20">
        <v>0</v>
      </c>
      <c r="KG20">
        <v>25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23</v>
      </c>
      <c r="KN20">
        <v>46</v>
      </c>
      <c r="KO20">
        <v>0</v>
      </c>
      <c r="KP20">
        <v>0</v>
      </c>
      <c r="KQ20">
        <v>0</v>
      </c>
      <c r="KR20">
        <v>0</v>
      </c>
      <c r="KS20">
        <v>0</v>
      </c>
      <c r="KT20">
        <v>0</v>
      </c>
      <c r="KU20">
        <v>0</v>
      </c>
      <c r="KV20">
        <v>0</v>
      </c>
      <c r="KW20">
        <v>24</v>
      </c>
      <c r="KX20">
        <v>0</v>
      </c>
      <c r="KY20">
        <v>0</v>
      </c>
      <c r="KZ20">
        <v>0</v>
      </c>
      <c r="LA20">
        <v>15</v>
      </c>
      <c r="LB20">
        <v>0</v>
      </c>
      <c r="LC20">
        <v>0</v>
      </c>
      <c r="LD20">
        <v>0</v>
      </c>
      <c r="LE20">
        <v>0</v>
      </c>
      <c r="LF20">
        <v>0</v>
      </c>
      <c r="LG20">
        <v>0</v>
      </c>
      <c r="LH20">
        <v>0</v>
      </c>
      <c r="LI20">
        <v>0</v>
      </c>
      <c r="LJ20">
        <v>0</v>
      </c>
      <c r="LK20">
        <v>11</v>
      </c>
      <c r="LL20">
        <v>0</v>
      </c>
      <c r="LM20">
        <v>0</v>
      </c>
      <c r="LN20">
        <v>0</v>
      </c>
      <c r="LO20">
        <v>9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v>71</v>
      </c>
      <c r="MC20">
        <v>0</v>
      </c>
      <c r="MD20">
        <v>0</v>
      </c>
      <c r="ME20">
        <v>0</v>
      </c>
      <c r="MF20">
        <v>0</v>
      </c>
      <c r="MG20">
        <v>0</v>
      </c>
      <c r="MH20">
        <v>0</v>
      </c>
      <c r="MI20">
        <v>0</v>
      </c>
      <c r="MJ20">
        <v>0</v>
      </c>
      <c r="MK20">
        <v>0</v>
      </c>
      <c r="ML20">
        <v>0</v>
      </c>
      <c r="MM20">
        <v>0</v>
      </c>
      <c r="MN20">
        <v>0</v>
      </c>
      <c r="MO20">
        <v>0</v>
      </c>
      <c r="MP20">
        <v>0</v>
      </c>
      <c r="MQ20">
        <v>0</v>
      </c>
      <c r="MR20">
        <v>0</v>
      </c>
      <c r="MS20">
        <v>0</v>
      </c>
      <c r="MT20">
        <v>0</v>
      </c>
      <c r="MU20">
        <v>0</v>
      </c>
      <c r="MV20">
        <v>48</v>
      </c>
      <c r="MW20">
        <v>0</v>
      </c>
      <c r="MX20">
        <v>0</v>
      </c>
      <c r="MY20">
        <v>0</v>
      </c>
      <c r="MZ20">
        <v>0</v>
      </c>
      <c r="NA20">
        <v>0</v>
      </c>
      <c r="NB20">
        <v>0</v>
      </c>
      <c r="NC20">
        <v>0</v>
      </c>
      <c r="ND20">
        <v>26</v>
      </c>
      <c r="NE20">
        <v>0</v>
      </c>
      <c r="NF20">
        <v>0</v>
      </c>
      <c r="NG20">
        <v>0</v>
      </c>
      <c r="NH20">
        <v>0</v>
      </c>
      <c r="NI20">
        <v>30</v>
      </c>
      <c r="NJ20">
        <v>44</v>
      </c>
      <c r="NK20">
        <v>0</v>
      </c>
      <c r="NL20">
        <v>0</v>
      </c>
      <c r="NM20">
        <v>0</v>
      </c>
      <c r="NN20">
        <v>0</v>
      </c>
      <c r="NO20">
        <v>0</v>
      </c>
      <c r="NP20">
        <v>20</v>
      </c>
      <c r="NQ20">
        <v>0</v>
      </c>
      <c r="NR20">
        <v>0</v>
      </c>
      <c r="NS20">
        <v>0</v>
      </c>
      <c r="NT20">
        <v>0</v>
      </c>
      <c r="NU20">
        <v>0</v>
      </c>
      <c r="NV20">
        <v>0</v>
      </c>
      <c r="NW20">
        <v>0</v>
      </c>
      <c r="NX20">
        <v>0</v>
      </c>
      <c r="NY20">
        <v>0</v>
      </c>
      <c r="NZ20">
        <v>0</v>
      </c>
      <c r="OA20">
        <v>0</v>
      </c>
      <c r="OB20">
        <v>0</v>
      </c>
      <c r="OC20">
        <v>0</v>
      </c>
      <c r="OD20">
        <v>0</v>
      </c>
      <c r="OE20">
        <v>0</v>
      </c>
      <c r="OF20">
        <v>0</v>
      </c>
      <c r="OG20">
        <v>0</v>
      </c>
      <c r="OH20">
        <v>0</v>
      </c>
      <c r="OI20">
        <v>60</v>
      </c>
      <c r="OJ20">
        <v>0</v>
      </c>
      <c r="OK20">
        <v>0</v>
      </c>
      <c r="OL20">
        <v>0</v>
      </c>
      <c r="OM20">
        <v>0</v>
      </c>
      <c r="ON20">
        <v>0</v>
      </c>
      <c r="OO20">
        <v>0</v>
      </c>
      <c r="OP20">
        <v>0</v>
      </c>
      <c r="OQ20">
        <v>0</v>
      </c>
      <c r="OR20">
        <v>0</v>
      </c>
      <c r="OS20">
        <v>0</v>
      </c>
      <c r="OT20">
        <v>0</v>
      </c>
      <c r="OU20">
        <v>0</v>
      </c>
      <c r="OV20">
        <v>0</v>
      </c>
      <c r="OW20">
        <v>0</v>
      </c>
      <c r="OX20">
        <v>0</v>
      </c>
      <c r="OY20">
        <v>0</v>
      </c>
      <c r="OZ20">
        <v>0</v>
      </c>
      <c r="PA20">
        <v>0</v>
      </c>
      <c r="PB20">
        <v>0</v>
      </c>
      <c r="PC20">
        <v>0</v>
      </c>
      <c r="PD20">
        <v>0</v>
      </c>
      <c r="PE20">
        <v>0</v>
      </c>
      <c r="PF20">
        <v>0</v>
      </c>
      <c r="PG20">
        <v>0</v>
      </c>
      <c r="PH20">
        <v>0</v>
      </c>
      <c r="PI20">
        <v>0</v>
      </c>
      <c r="PJ20">
        <v>0</v>
      </c>
      <c r="PK20">
        <v>0</v>
      </c>
      <c r="PL20">
        <v>2</v>
      </c>
      <c r="PM20">
        <v>0</v>
      </c>
      <c r="PN20">
        <v>0</v>
      </c>
      <c r="PO20">
        <v>0</v>
      </c>
      <c r="PP20">
        <v>0</v>
      </c>
      <c r="PQ20">
        <v>0</v>
      </c>
      <c r="PR20">
        <v>0</v>
      </c>
      <c r="PS20">
        <v>0</v>
      </c>
      <c r="PT20">
        <v>0</v>
      </c>
      <c r="PU20">
        <v>0</v>
      </c>
      <c r="PV20">
        <v>0</v>
      </c>
      <c r="PW20">
        <v>0</v>
      </c>
      <c r="PX20">
        <v>0</v>
      </c>
      <c r="PY20">
        <v>0</v>
      </c>
      <c r="PZ20">
        <v>0</v>
      </c>
      <c r="QA20">
        <v>0</v>
      </c>
      <c r="QB20">
        <v>3</v>
      </c>
      <c r="QC20">
        <v>0</v>
      </c>
      <c r="QD20">
        <v>0</v>
      </c>
      <c r="QE20">
        <v>0</v>
      </c>
      <c r="QF20">
        <v>0</v>
      </c>
      <c r="QG20">
        <v>0</v>
      </c>
      <c r="QH20">
        <v>0</v>
      </c>
      <c r="QI20">
        <v>0</v>
      </c>
      <c r="QJ20">
        <v>0</v>
      </c>
      <c r="QK20">
        <v>0</v>
      </c>
      <c r="QL20">
        <v>0</v>
      </c>
      <c r="QM20">
        <v>0</v>
      </c>
      <c r="QN20">
        <v>0</v>
      </c>
      <c r="QO20">
        <v>0</v>
      </c>
      <c r="QP20">
        <v>0</v>
      </c>
      <c r="QQ20">
        <v>0</v>
      </c>
      <c r="QR20">
        <v>0</v>
      </c>
      <c r="QS20">
        <v>0</v>
      </c>
      <c r="QT20">
        <v>0</v>
      </c>
      <c r="QU20">
        <v>0</v>
      </c>
      <c r="QV20">
        <v>0</v>
      </c>
      <c r="QW20">
        <v>0</v>
      </c>
      <c r="QX20">
        <v>0</v>
      </c>
      <c r="QY20">
        <v>0</v>
      </c>
      <c r="QZ20">
        <v>0</v>
      </c>
      <c r="RA20">
        <v>0</v>
      </c>
      <c r="RB20">
        <v>0</v>
      </c>
      <c r="RC20">
        <v>0</v>
      </c>
      <c r="RD20">
        <v>0</v>
      </c>
      <c r="RE20">
        <v>0</v>
      </c>
      <c r="RF20">
        <v>0</v>
      </c>
      <c r="RG20">
        <v>0</v>
      </c>
      <c r="RH20">
        <v>0</v>
      </c>
      <c r="RI20">
        <v>0</v>
      </c>
      <c r="RJ20">
        <v>0</v>
      </c>
      <c r="RK20">
        <v>0</v>
      </c>
      <c r="RL20">
        <v>0</v>
      </c>
      <c r="RM20">
        <v>0</v>
      </c>
      <c r="RN20">
        <v>0</v>
      </c>
      <c r="RO20">
        <v>0</v>
      </c>
      <c r="RP20">
        <v>0</v>
      </c>
      <c r="RQ20">
        <v>0</v>
      </c>
      <c r="RR20">
        <v>0</v>
      </c>
      <c r="RS20">
        <v>0</v>
      </c>
      <c r="RT20">
        <v>0</v>
      </c>
      <c r="RU20">
        <v>0</v>
      </c>
      <c r="RV20">
        <v>0</v>
      </c>
      <c r="RW20">
        <v>0</v>
      </c>
      <c r="RX20">
        <v>0</v>
      </c>
      <c r="RY20">
        <v>0</v>
      </c>
      <c r="RZ20">
        <v>0</v>
      </c>
      <c r="SA20">
        <v>0</v>
      </c>
      <c r="SB20">
        <v>0</v>
      </c>
      <c r="SC20">
        <v>0</v>
      </c>
      <c r="SD20">
        <v>0</v>
      </c>
      <c r="SE20">
        <v>0</v>
      </c>
      <c r="SF20">
        <v>20</v>
      </c>
      <c r="SG20">
        <v>0</v>
      </c>
      <c r="SH20">
        <v>20</v>
      </c>
      <c r="SI20">
        <v>0</v>
      </c>
      <c r="SJ20">
        <v>0</v>
      </c>
      <c r="SK20">
        <v>0</v>
      </c>
      <c r="SL20">
        <v>0</v>
      </c>
      <c r="SM20">
        <v>0</v>
      </c>
      <c r="SN20">
        <v>0</v>
      </c>
      <c r="SO20">
        <v>0</v>
      </c>
      <c r="SP20">
        <v>0</v>
      </c>
      <c r="SQ20">
        <v>0</v>
      </c>
      <c r="SR20">
        <v>0</v>
      </c>
      <c r="SS20">
        <v>0</v>
      </c>
      <c r="ST20">
        <v>0</v>
      </c>
      <c r="SU20">
        <v>0</v>
      </c>
      <c r="SV20">
        <v>0</v>
      </c>
      <c r="SW20">
        <v>20</v>
      </c>
      <c r="SX20">
        <v>0</v>
      </c>
      <c r="SY20">
        <v>0</v>
      </c>
      <c r="SZ20">
        <v>0</v>
      </c>
      <c r="TA20">
        <v>0</v>
      </c>
      <c r="TB20">
        <v>0</v>
      </c>
      <c r="TC20">
        <v>0</v>
      </c>
      <c r="TD20">
        <v>0</v>
      </c>
      <c r="TE20">
        <v>0</v>
      </c>
      <c r="TF20">
        <v>0</v>
      </c>
      <c r="TG20">
        <v>0</v>
      </c>
      <c r="TH20">
        <v>0</v>
      </c>
      <c r="TI20">
        <v>0</v>
      </c>
      <c r="TJ20">
        <v>0</v>
      </c>
      <c r="TK20">
        <v>0</v>
      </c>
      <c r="TL20">
        <v>0</v>
      </c>
      <c r="TM20">
        <v>0</v>
      </c>
      <c r="TN20">
        <v>0</v>
      </c>
      <c r="TO20">
        <v>0</v>
      </c>
      <c r="TP20">
        <v>0</v>
      </c>
      <c r="TQ20">
        <v>0</v>
      </c>
      <c r="TR20">
        <v>0</v>
      </c>
      <c r="TS20">
        <v>0</v>
      </c>
      <c r="TT20">
        <v>0</v>
      </c>
      <c r="TU20">
        <v>0</v>
      </c>
      <c r="TV20">
        <v>0</v>
      </c>
      <c r="TW20">
        <v>0</v>
      </c>
      <c r="TX20">
        <v>0</v>
      </c>
      <c r="TY20">
        <v>0</v>
      </c>
      <c r="TZ20">
        <v>0</v>
      </c>
      <c r="UA20">
        <v>0</v>
      </c>
      <c r="UB20">
        <v>0</v>
      </c>
      <c r="UC20">
        <v>0</v>
      </c>
      <c r="UD20">
        <v>0</v>
      </c>
      <c r="UE20">
        <v>0</v>
      </c>
      <c r="UF20">
        <v>11</v>
      </c>
      <c r="UG20">
        <v>0</v>
      </c>
      <c r="UH20">
        <v>0</v>
      </c>
      <c r="UI20">
        <v>0</v>
      </c>
      <c r="UJ20">
        <v>0</v>
      </c>
      <c r="UK20">
        <v>0</v>
      </c>
      <c r="UL20">
        <v>0</v>
      </c>
      <c r="UM20">
        <v>0</v>
      </c>
      <c r="UN20">
        <v>0</v>
      </c>
      <c r="UO20">
        <v>0</v>
      </c>
      <c r="UP20">
        <v>0</v>
      </c>
      <c r="UQ20">
        <v>0</v>
      </c>
      <c r="UR20">
        <v>0</v>
      </c>
      <c r="US20">
        <v>0</v>
      </c>
      <c r="UT20">
        <v>0</v>
      </c>
      <c r="UU20">
        <v>0</v>
      </c>
      <c r="UV20">
        <v>0</v>
      </c>
      <c r="UW20">
        <v>0</v>
      </c>
      <c r="UX20">
        <v>3</v>
      </c>
      <c r="UY20">
        <v>0</v>
      </c>
      <c r="UZ20">
        <v>0</v>
      </c>
      <c r="VA20">
        <v>0</v>
      </c>
      <c r="VB20">
        <v>0</v>
      </c>
      <c r="VC20">
        <v>0</v>
      </c>
      <c r="VD20">
        <v>0</v>
      </c>
      <c r="VE20">
        <v>0</v>
      </c>
      <c r="VF20">
        <v>0</v>
      </c>
      <c r="VG20">
        <v>0</v>
      </c>
      <c r="VH20">
        <v>0</v>
      </c>
      <c r="VI20">
        <v>0</v>
      </c>
      <c r="VJ20">
        <v>0</v>
      </c>
      <c r="VK20">
        <v>0</v>
      </c>
      <c r="VL20">
        <v>0</v>
      </c>
      <c r="VM20">
        <v>0</v>
      </c>
      <c r="VN20">
        <v>0</v>
      </c>
      <c r="VO20">
        <v>0</v>
      </c>
      <c r="VP20">
        <v>0</v>
      </c>
      <c r="VQ20">
        <v>0</v>
      </c>
      <c r="VR20">
        <v>0</v>
      </c>
      <c r="VS20">
        <v>0</v>
      </c>
      <c r="VT20">
        <v>0</v>
      </c>
      <c r="VU20">
        <v>0</v>
      </c>
      <c r="VV20">
        <v>0</v>
      </c>
      <c r="VW20">
        <v>0</v>
      </c>
      <c r="VX20">
        <v>0</v>
      </c>
      <c r="VY20">
        <v>0</v>
      </c>
      <c r="VZ20">
        <v>0</v>
      </c>
      <c r="WA20">
        <v>0</v>
      </c>
      <c r="WB20">
        <v>0</v>
      </c>
      <c r="WC20">
        <v>0</v>
      </c>
      <c r="WD20">
        <v>0</v>
      </c>
      <c r="WE20">
        <v>0</v>
      </c>
      <c r="WF20">
        <v>0</v>
      </c>
      <c r="WG20">
        <v>0</v>
      </c>
      <c r="WH20">
        <v>0</v>
      </c>
      <c r="WI20">
        <v>0</v>
      </c>
      <c r="WJ20">
        <v>0</v>
      </c>
      <c r="WK20">
        <v>0</v>
      </c>
      <c r="WL20">
        <v>0</v>
      </c>
      <c r="WM20">
        <v>0</v>
      </c>
      <c r="WN20">
        <v>0</v>
      </c>
      <c r="WO20">
        <v>0</v>
      </c>
      <c r="WP20">
        <v>0</v>
      </c>
      <c r="WQ20">
        <v>0</v>
      </c>
      <c r="WR20">
        <v>0</v>
      </c>
      <c r="WS20">
        <v>0</v>
      </c>
      <c r="WT20">
        <v>0</v>
      </c>
      <c r="WU20">
        <v>0</v>
      </c>
      <c r="WV20">
        <v>14</v>
      </c>
      <c r="WW20">
        <v>0</v>
      </c>
      <c r="WX20">
        <v>0</v>
      </c>
      <c r="WY20">
        <v>0</v>
      </c>
      <c r="WZ20">
        <v>0</v>
      </c>
      <c r="XA20">
        <v>0</v>
      </c>
      <c r="XB20">
        <v>0</v>
      </c>
      <c r="XC20">
        <v>0</v>
      </c>
      <c r="XD20">
        <v>0</v>
      </c>
      <c r="XE20">
        <v>0</v>
      </c>
      <c r="XF20">
        <v>0</v>
      </c>
      <c r="XG20">
        <v>0</v>
      </c>
      <c r="XH20">
        <v>0</v>
      </c>
      <c r="XI20">
        <v>0</v>
      </c>
      <c r="XJ20">
        <v>0</v>
      </c>
      <c r="XK20">
        <v>0</v>
      </c>
      <c r="XL20">
        <v>0</v>
      </c>
      <c r="XM20">
        <v>0</v>
      </c>
      <c r="XN20">
        <v>0</v>
      </c>
      <c r="XO20">
        <v>0</v>
      </c>
      <c r="XP20">
        <v>0</v>
      </c>
      <c r="XQ20">
        <v>0</v>
      </c>
      <c r="XR20">
        <v>0</v>
      </c>
      <c r="XS20">
        <v>0</v>
      </c>
      <c r="XT20">
        <v>0</v>
      </c>
      <c r="XU20">
        <v>0</v>
      </c>
      <c r="XV20">
        <v>0</v>
      </c>
      <c r="XW20">
        <v>0</v>
      </c>
      <c r="XX20">
        <v>0</v>
      </c>
      <c r="XY20">
        <v>0</v>
      </c>
      <c r="XZ20">
        <v>0</v>
      </c>
      <c r="YA20">
        <v>0</v>
      </c>
      <c r="YB20">
        <v>8</v>
      </c>
      <c r="YC20">
        <v>0</v>
      </c>
      <c r="YD20">
        <v>0</v>
      </c>
      <c r="YE20">
        <v>0</v>
      </c>
      <c r="YF20">
        <v>0</v>
      </c>
      <c r="YG20">
        <v>0</v>
      </c>
      <c r="YH20">
        <v>0</v>
      </c>
      <c r="YI20">
        <v>0</v>
      </c>
      <c r="YJ20">
        <v>0</v>
      </c>
      <c r="YK20">
        <v>0</v>
      </c>
      <c r="YL20">
        <v>0</v>
      </c>
      <c r="YM20">
        <v>0</v>
      </c>
      <c r="YN20">
        <v>0</v>
      </c>
      <c r="YO20">
        <v>0</v>
      </c>
      <c r="YP20">
        <v>0</v>
      </c>
      <c r="YQ20">
        <v>0</v>
      </c>
      <c r="YR20">
        <v>0</v>
      </c>
      <c r="YS20">
        <v>0</v>
      </c>
      <c r="YT20">
        <v>0</v>
      </c>
      <c r="YU20">
        <v>0</v>
      </c>
      <c r="YV20">
        <v>0</v>
      </c>
      <c r="YW20">
        <v>0</v>
      </c>
      <c r="YX20">
        <v>0</v>
      </c>
      <c r="YY20">
        <v>0</v>
      </c>
      <c r="YZ20">
        <v>0</v>
      </c>
      <c r="ZA20">
        <v>0</v>
      </c>
      <c r="ZB20">
        <v>0</v>
      </c>
      <c r="ZC20">
        <v>0</v>
      </c>
      <c r="ZD20">
        <v>6</v>
      </c>
      <c r="ZE20">
        <v>0</v>
      </c>
      <c r="ZF20">
        <v>0</v>
      </c>
      <c r="ZG20">
        <v>0</v>
      </c>
      <c r="ZH20">
        <v>0</v>
      </c>
      <c r="ZI20">
        <v>0</v>
      </c>
      <c r="ZJ20">
        <v>0</v>
      </c>
      <c r="ZK20">
        <v>7</v>
      </c>
      <c r="ZL20">
        <v>0</v>
      </c>
      <c r="ZM20">
        <v>0</v>
      </c>
      <c r="ZN20">
        <v>0</v>
      </c>
      <c r="ZO20">
        <v>0</v>
      </c>
      <c r="ZP20">
        <v>0</v>
      </c>
      <c r="ZQ20">
        <v>0</v>
      </c>
      <c r="ZR20">
        <v>0</v>
      </c>
      <c r="ZS20">
        <v>0</v>
      </c>
      <c r="ZT20">
        <v>0</v>
      </c>
      <c r="ZU20">
        <v>0</v>
      </c>
      <c r="ZV20">
        <v>0</v>
      </c>
      <c r="ZW20">
        <v>0</v>
      </c>
      <c r="ZX20">
        <v>0</v>
      </c>
      <c r="ZY20">
        <v>0</v>
      </c>
      <c r="ZZ20">
        <v>0</v>
      </c>
      <c r="AAA20">
        <v>0</v>
      </c>
      <c r="AAB20">
        <v>0</v>
      </c>
      <c r="AAC20">
        <v>0</v>
      </c>
      <c r="AAD20">
        <v>0</v>
      </c>
      <c r="AAE20">
        <v>0</v>
      </c>
      <c r="AAF20">
        <v>0</v>
      </c>
      <c r="AAG20">
        <v>0</v>
      </c>
      <c r="AAH20">
        <v>0</v>
      </c>
      <c r="AAI20">
        <v>0</v>
      </c>
      <c r="AAJ20">
        <v>0</v>
      </c>
      <c r="AAK20">
        <v>0</v>
      </c>
      <c r="AAL20">
        <v>0</v>
      </c>
      <c r="AAM20">
        <v>0</v>
      </c>
      <c r="AAN20">
        <v>0</v>
      </c>
      <c r="AAO20">
        <v>0</v>
      </c>
      <c r="AAP20">
        <v>0</v>
      </c>
      <c r="AAQ20">
        <v>0</v>
      </c>
      <c r="AAR20">
        <v>0</v>
      </c>
      <c r="AAS20">
        <v>0</v>
      </c>
      <c r="AAT20">
        <v>0</v>
      </c>
      <c r="AAU20">
        <v>0</v>
      </c>
      <c r="AAV20">
        <v>0</v>
      </c>
      <c r="AAW20">
        <v>0</v>
      </c>
      <c r="AAX20">
        <v>0</v>
      </c>
      <c r="AAY20">
        <v>0</v>
      </c>
      <c r="AAZ20">
        <v>0</v>
      </c>
      <c r="ABA20">
        <v>0</v>
      </c>
      <c r="ABB20">
        <v>0</v>
      </c>
      <c r="ABC20">
        <v>0</v>
      </c>
      <c r="ABD20">
        <v>0</v>
      </c>
      <c r="ABE20">
        <v>0</v>
      </c>
      <c r="ABF20">
        <v>0</v>
      </c>
      <c r="ABG20">
        <v>0</v>
      </c>
      <c r="ABH20">
        <v>0</v>
      </c>
      <c r="ABI20">
        <v>0</v>
      </c>
      <c r="ABJ20">
        <v>0</v>
      </c>
      <c r="ABK20">
        <v>0</v>
      </c>
      <c r="ABL20">
        <v>0</v>
      </c>
      <c r="ABM20">
        <v>0</v>
      </c>
      <c r="ABN20">
        <v>0</v>
      </c>
      <c r="ABO20">
        <v>0</v>
      </c>
      <c r="ABP20">
        <v>0</v>
      </c>
      <c r="ABQ20">
        <v>0</v>
      </c>
      <c r="ABR20">
        <v>11</v>
      </c>
      <c r="ABS20">
        <v>0</v>
      </c>
      <c r="ABT20">
        <v>0</v>
      </c>
      <c r="ABU20">
        <v>0</v>
      </c>
      <c r="ABV20">
        <v>0</v>
      </c>
      <c r="ABW20">
        <v>0</v>
      </c>
      <c r="ABX20">
        <v>0</v>
      </c>
      <c r="ABY20">
        <v>0</v>
      </c>
      <c r="ABZ20">
        <v>0</v>
      </c>
      <c r="ACA20">
        <v>0</v>
      </c>
      <c r="ACB20">
        <v>0</v>
      </c>
      <c r="ACC20">
        <v>0</v>
      </c>
      <c r="ACD20">
        <v>0</v>
      </c>
      <c r="ACE20">
        <v>0</v>
      </c>
      <c r="ACF20">
        <v>0</v>
      </c>
      <c r="ACG20">
        <v>0</v>
      </c>
      <c r="ACH20">
        <v>0</v>
      </c>
      <c r="ACI20">
        <v>0</v>
      </c>
      <c r="ACJ20">
        <v>0</v>
      </c>
      <c r="ACK20">
        <v>0</v>
      </c>
      <c r="ACL20">
        <v>0</v>
      </c>
      <c r="ACM20">
        <v>0</v>
      </c>
      <c r="ACN20">
        <v>0</v>
      </c>
      <c r="ACO20">
        <v>0</v>
      </c>
      <c r="ACP20">
        <v>0</v>
      </c>
      <c r="ACQ20">
        <v>0</v>
      </c>
      <c r="ACR20">
        <v>0</v>
      </c>
      <c r="ACS20">
        <v>0</v>
      </c>
      <c r="ACT20">
        <v>0</v>
      </c>
      <c r="ACU20">
        <v>0</v>
      </c>
      <c r="ACV20">
        <v>0</v>
      </c>
      <c r="ACW20">
        <v>0</v>
      </c>
      <c r="ACX20">
        <v>0</v>
      </c>
      <c r="ACY20">
        <v>0</v>
      </c>
      <c r="ACZ20">
        <v>0</v>
      </c>
      <c r="ADA20">
        <v>0</v>
      </c>
      <c r="ADB20">
        <v>0</v>
      </c>
      <c r="ADC20">
        <v>0</v>
      </c>
      <c r="ADD20">
        <v>0</v>
      </c>
      <c r="ADE20">
        <v>0</v>
      </c>
      <c r="ADF20">
        <v>0</v>
      </c>
      <c r="ADG20">
        <v>28</v>
      </c>
      <c r="ADH20">
        <v>0</v>
      </c>
      <c r="ADI20">
        <v>0</v>
      </c>
      <c r="ADJ20">
        <v>0</v>
      </c>
      <c r="ADK20">
        <v>27</v>
      </c>
      <c r="ADL20">
        <v>0</v>
      </c>
      <c r="ADM20">
        <v>0</v>
      </c>
      <c r="ADN20">
        <v>0</v>
      </c>
      <c r="ADO20">
        <v>0</v>
      </c>
      <c r="ADP20">
        <v>0</v>
      </c>
      <c r="ADQ20">
        <v>0</v>
      </c>
      <c r="ADR20">
        <v>0</v>
      </c>
      <c r="ADS20">
        <v>0</v>
      </c>
      <c r="ADT20">
        <v>19</v>
      </c>
      <c r="ADU20">
        <v>0</v>
      </c>
      <c r="ADV20">
        <v>0</v>
      </c>
      <c r="ADW20">
        <v>0</v>
      </c>
      <c r="ADX20">
        <v>0</v>
      </c>
      <c r="ADY20">
        <v>0</v>
      </c>
      <c r="ADZ20">
        <v>0</v>
      </c>
      <c r="AEA20">
        <v>0</v>
      </c>
      <c r="AEB20">
        <v>0</v>
      </c>
      <c r="AEC20">
        <v>0</v>
      </c>
      <c r="AED20">
        <v>0</v>
      </c>
      <c r="AEE20">
        <v>0</v>
      </c>
      <c r="AEF20">
        <v>0</v>
      </c>
      <c r="AEG20">
        <v>0</v>
      </c>
      <c r="AEH20">
        <v>0</v>
      </c>
      <c r="AEI20">
        <v>0</v>
      </c>
      <c r="AEJ20">
        <v>0</v>
      </c>
      <c r="AEK20">
        <v>0</v>
      </c>
      <c r="AEL20">
        <v>0</v>
      </c>
      <c r="AEM20">
        <v>0</v>
      </c>
      <c r="AEN20">
        <v>0</v>
      </c>
      <c r="AEO20">
        <v>0</v>
      </c>
      <c r="AEP20">
        <v>0</v>
      </c>
      <c r="AEQ20">
        <v>0</v>
      </c>
      <c r="AER20">
        <v>0</v>
      </c>
      <c r="AES20">
        <v>0</v>
      </c>
      <c r="AET20">
        <v>0</v>
      </c>
      <c r="AEU20">
        <v>0</v>
      </c>
      <c r="AEV20">
        <v>0</v>
      </c>
      <c r="AEW20">
        <v>0</v>
      </c>
      <c r="AEX20">
        <v>0</v>
      </c>
      <c r="AEY20">
        <v>0</v>
      </c>
      <c r="AEZ20">
        <v>0</v>
      </c>
      <c r="AFA20">
        <v>0</v>
      </c>
      <c r="AFB20">
        <v>0</v>
      </c>
      <c r="AFC20">
        <v>0</v>
      </c>
      <c r="AFD20">
        <v>0</v>
      </c>
      <c r="AFE20">
        <v>0</v>
      </c>
      <c r="AFF20">
        <v>0</v>
      </c>
      <c r="AFG20">
        <v>0</v>
      </c>
      <c r="AFH20">
        <v>0</v>
      </c>
      <c r="AFI20">
        <v>0</v>
      </c>
      <c r="AFJ20">
        <v>0</v>
      </c>
      <c r="AFK20">
        <v>0</v>
      </c>
      <c r="AFL20">
        <v>0</v>
      </c>
      <c r="AFM20">
        <v>0</v>
      </c>
      <c r="AFN20">
        <v>0</v>
      </c>
      <c r="AFO20">
        <v>0</v>
      </c>
      <c r="AFP20">
        <v>0</v>
      </c>
      <c r="AFQ20">
        <v>0</v>
      </c>
      <c r="AFR20">
        <v>0</v>
      </c>
      <c r="AFS20">
        <v>0</v>
      </c>
      <c r="AFT20">
        <v>0</v>
      </c>
      <c r="AFU20">
        <v>0</v>
      </c>
      <c r="AFV20">
        <v>0</v>
      </c>
      <c r="AFW20">
        <v>0</v>
      </c>
      <c r="AFX20">
        <v>0</v>
      </c>
      <c r="AFY20">
        <v>0</v>
      </c>
      <c r="AFZ20">
        <v>0</v>
      </c>
      <c r="AGA20">
        <v>0</v>
      </c>
      <c r="AGB20">
        <v>2</v>
      </c>
      <c r="AGC20">
        <v>0</v>
      </c>
      <c r="AGD20">
        <v>0</v>
      </c>
      <c r="AGE20">
        <v>0</v>
      </c>
      <c r="AGF20">
        <v>0</v>
      </c>
      <c r="AGG20">
        <v>0</v>
      </c>
      <c r="AGH20">
        <v>0</v>
      </c>
      <c r="AGI20">
        <v>0</v>
      </c>
      <c r="AGJ20">
        <v>0</v>
      </c>
      <c r="AGK20">
        <v>0</v>
      </c>
      <c r="AGL20">
        <v>7</v>
      </c>
      <c r="AGM20">
        <v>0</v>
      </c>
      <c r="AGN20">
        <v>0</v>
      </c>
      <c r="AGO20">
        <v>0</v>
      </c>
      <c r="AGP20">
        <v>0</v>
      </c>
      <c r="AGQ20">
        <v>0</v>
      </c>
      <c r="AGR20">
        <v>0</v>
      </c>
      <c r="AGS20">
        <v>0</v>
      </c>
      <c r="AGT20">
        <v>5</v>
      </c>
      <c r="AGU20">
        <v>0</v>
      </c>
      <c r="AGV20">
        <v>0</v>
      </c>
      <c r="AGW20">
        <v>0</v>
      </c>
      <c r="AGX20">
        <v>0</v>
      </c>
      <c r="AGY20">
        <v>0</v>
      </c>
      <c r="AGZ20">
        <v>0</v>
      </c>
      <c r="AHA20">
        <v>0</v>
      </c>
      <c r="AHB20">
        <v>0</v>
      </c>
      <c r="AHC20">
        <v>0</v>
      </c>
      <c r="AHD20">
        <v>0</v>
      </c>
      <c r="AHE20">
        <v>0</v>
      </c>
      <c r="AHF20">
        <v>0</v>
      </c>
      <c r="AHG20">
        <v>0</v>
      </c>
      <c r="AHH20">
        <v>0</v>
      </c>
      <c r="AHI20">
        <v>0</v>
      </c>
      <c r="AHJ20">
        <v>0</v>
      </c>
      <c r="AHK20">
        <v>0</v>
      </c>
      <c r="AHL20">
        <v>0</v>
      </c>
      <c r="AHM20">
        <v>0</v>
      </c>
      <c r="AHN20">
        <v>0</v>
      </c>
      <c r="AHO20">
        <v>0</v>
      </c>
      <c r="AHP20">
        <v>0</v>
      </c>
      <c r="AHQ20">
        <v>0</v>
      </c>
      <c r="AHR20">
        <v>0</v>
      </c>
      <c r="AHS20">
        <v>0</v>
      </c>
      <c r="AHT20">
        <v>0</v>
      </c>
      <c r="AHU20">
        <v>0</v>
      </c>
      <c r="AHV20">
        <v>0</v>
      </c>
      <c r="AHW20">
        <v>0</v>
      </c>
      <c r="AHX20">
        <v>0</v>
      </c>
      <c r="AHY20">
        <v>0</v>
      </c>
      <c r="AHZ20">
        <v>0</v>
      </c>
      <c r="AIA20">
        <v>0</v>
      </c>
      <c r="AIB20">
        <v>0</v>
      </c>
      <c r="AIC20">
        <v>0</v>
      </c>
      <c r="AID20">
        <v>0</v>
      </c>
      <c r="AIE20">
        <v>0</v>
      </c>
      <c r="AIF20">
        <v>0</v>
      </c>
      <c r="AIG20">
        <v>0</v>
      </c>
      <c r="AIH20">
        <v>0</v>
      </c>
      <c r="AII20">
        <v>0</v>
      </c>
      <c r="AIJ20">
        <v>0</v>
      </c>
      <c r="AIK20">
        <v>0</v>
      </c>
      <c r="AIL20">
        <v>0</v>
      </c>
      <c r="AIM20">
        <v>0</v>
      </c>
      <c r="AIN20">
        <v>0</v>
      </c>
      <c r="AIO20">
        <v>0</v>
      </c>
      <c r="AIP20">
        <v>0</v>
      </c>
      <c r="AIQ20">
        <v>0</v>
      </c>
      <c r="AIR20">
        <v>0</v>
      </c>
      <c r="AIS20">
        <v>0</v>
      </c>
      <c r="AIT20">
        <v>0</v>
      </c>
      <c r="AIU20">
        <v>0</v>
      </c>
      <c r="AIV20">
        <v>0</v>
      </c>
      <c r="AIW20">
        <v>0</v>
      </c>
      <c r="AIX20">
        <v>0</v>
      </c>
      <c r="AIY20">
        <v>0</v>
      </c>
      <c r="AIZ20">
        <v>0</v>
      </c>
      <c r="AJA20">
        <v>0</v>
      </c>
      <c r="AJB20">
        <v>0</v>
      </c>
      <c r="AJC20">
        <v>0</v>
      </c>
      <c r="AJD20">
        <v>0</v>
      </c>
      <c r="AJE20">
        <v>0</v>
      </c>
      <c r="AJF20">
        <v>0</v>
      </c>
      <c r="AJG20">
        <v>0</v>
      </c>
      <c r="AJH20">
        <v>0</v>
      </c>
      <c r="AJI20">
        <v>0</v>
      </c>
      <c r="AJJ20">
        <v>0</v>
      </c>
      <c r="AJK20">
        <v>0</v>
      </c>
      <c r="AJL20">
        <v>0</v>
      </c>
      <c r="AJM20">
        <v>0</v>
      </c>
      <c r="AJN20">
        <v>0</v>
      </c>
      <c r="AJO20">
        <v>0</v>
      </c>
      <c r="AJP20">
        <v>0</v>
      </c>
      <c r="AJQ20">
        <v>0</v>
      </c>
      <c r="AJR20">
        <v>0</v>
      </c>
      <c r="AJS20">
        <v>0</v>
      </c>
      <c r="AJT20">
        <v>0</v>
      </c>
      <c r="AJU20">
        <v>0</v>
      </c>
      <c r="AJV20">
        <v>0</v>
      </c>
      <c r="AJW20">
        <v>0</v>
      </c>
      <c r="AJX20">
        <v>0</v>
      </c>
      <c r="AJY20">
        <v>0</v>
      </c>
      <c r="AJZ20">
        <v>0</v>
      </c>
      <c r="AKA20">
        <v>0</v>
      </c>
      <c r="AKB20">
        <v>0</v>
      </c>
      <c r="AKC20">
        <v>0</v>
      </c>
      <c r="AKD20">
        <v>0</v>
      </c>
      <c r="AKE20">
        <v>0</v>
      </c>
      <c r="AKF20">
        <v>0</v>
      </c>
      <c r="AKG20">
        <v>0</v>
      </c>
      <c r="AKH20">
        <v>0</v>
      </c>
      <c r="AKI20">
        <v>0</v>
      </c>
      <c r="AKJ20">
        <v>0</v>
      </c>
      <c r="AKK20">
        <v>0</v>
      </c>
      <c r="AKL20">
        <v>0</v>
      </c>
      <c r="AKM20">
        <v>2</v>
      </c>
      <c r="AKN20">
        <v>0</v>
      </c>
      <c r="AKO20">
        <v>0</v>
      </c>
      <c r="AKP20">
        <v>0</v>
      </c>
      <c r="AKQ20">
        <v>0</v>
      </c>
      <c r="AKR20">
        <v>0</v>
      </c>
      <c r="AKS20">
        <v>0</v>
      </c>
      <c r="AKT20">
        <v>0</v>
      </c>
      <c r="AKU20">
        <v>0</v>
      </c>
      <c r="AKV20">
        <v>0</v>
      </c>
      <c r="AKW20">
        <v>0</v>
      </c>
      <c r="AKX20">
        <v>0</v>
      </c>
      <c r="AKY20">
        <v>0</v>
      </c>
      <c r="AKZ20">
        <v>0</v>
      </c>
      <c r="ALA20">
        <v>0</v>
      </c>
      <c r="ALB20">
        <v>0</v>
      </c>
      <c r="ALC20">
        <v>0</v>
      </c>
      <c r="ALD20">
        <v>0</v>
      </c>
      <c r="ALE20">
        <v>0</v>
      </c>
      <c r="ALF20">
        <v>0</v>
      </c>
      <c r="ALG20">
        <v>0</v>
      </c>
      <c r="ALH20">
        <v>0</v>
      </c>
      <c r="ALI20">
        <v>0</v>
      </c>
      <c r="ALJ20">
        <v>0</v>
      </c>
      <c r="ALK20">
        <v>0</v>
      </c>
      <c r="ALL20">
        <v>0</v>
      </c>
      <c r="ALM20">
        <v>0</v>
      </c>
      <c r="ALN20">
        <v>0</v>
      </c>
      <c r="ALO20">
        <v>0</v>
      </c>
      <c r="ALP20">
        <v>0</v>
      </c>
      <c r="ALQ20">
        <v>0</v>
      </c>
      <c r="ALR20">
        <v>0</v>
      </c>
      <c r="ALS20">
        <v>0</v>
      </c>
      <c r="ALT20">
        <v>0</v>
      </c>
      <c r="ALU20">
        <v>0</v>
      </c>
      <c r="ALV20">
        <v>0</v>
      </c>
      <c r="ALW20">
        <v>0</v>
      </c>
      <c r="ALX20">
        <v>0</v>
      </c>
      <c r="ALY20">
        <v>0</v>
      </c>
      <c r="ALZ20">
        <v>0</v>
      </c>
      <c r="AMA20">
        <v>0</v>
      </c>
      <c r="AMB20">
        <v>0</v>
      </c>
      <c r="AMC20">
        <v>0</v>
      </c>
      <c r="AMD20">
        <v>0</v>
      </c>
      <c r="AME20">
        <v>0</v>
      </c>
      <c r="AMF20">
        <v>0</v>
      </c>
      <c r="AMG20">
        <v>0</v>
      </c>
      <c r="AMH20">
        <v>0</v>
      </c>
      <c r="AMI20">
        <v>0</v>
      </c>
      <c r="AMJ20">
        <v>0</v>
      </c>
      <c r="AMK20">
        <v>12</v>
      </c>
      <c r="AML20">
        <v>0</v>
      </c>
      <c r="AMM20">
        <v>0</v>
      </c>
      <c r="AMN20">
        <v>0</v>
      </c>
      <c r="AMO20">
        <v>0</v>
      </c>
      <c r="AMP20">
        <v>0</v>
      </c>
      <c r="AMQ20">
        <v>0</v>
      </c>
      <c r="AMR20">
        <v>0</v>
      </c>
      <c r="AMS20">
        <v>0</v>
      </c>
      <c r="AMT20">
        <v>0</v>
      </c>
      <c r="AMU20">
        <v>0</v>
      </c>
      <c r="AMV20">
        <v>0</v>
      </c>
      <c r="AMW20">
        <v>0</v>
      </c>
      <c r="AMX20">
        <v>0</v>
      </c>
      <c r="AMY20">
        <v>0</v>
      </c>
      <c r="AMZ20">
        <v>0</v>
      </c>
      <c r="ANA20">
        <v>0</v>
      </c>
      <c r="ANB20">
        <v>0</v>
      </c>
      <c r="ANC20">
        <v>0</v>
      </c>
      <c r="AND20">
        <v>0</v>
      </c>
      <c r="ANE20">
        <v>0</v>
      </c>
      <c r="ANF20">
        <v>0</v>
      </c>
      <c r="ANG20">
        <v>0</v>
      </c>
      <c r="ANH20">
        <v>0</v>
      </c>
      <c r="ANI20">
        <v>0</v>
      </c>
      <c r="ANJ20">
        <v>0</v>
      </c>
      <c r="ANK20">
        <v>0</v>
      </c>
      <c r="ANL20">
        <v>0</v>
      </c>
      <c r="ANM20">
        <v>0</v>
      </c>
      <c r="ANN20">
        <v>0</v>
      </c>
      <c r="ANO20">
        <v>0</v>
      </c>
      <c r="ANP20">
        <v>0</v>
      </c>
      <c r="ANQ20">
        <v>0</v>
      </c>
      <c r="ANR20">
        <v>0</v>
      </c>
      <c r="ANS20">
        <v>0</v>
      </c>
      <c r="ANT20">
        <v>0</v>
      </c>
      <c r="ANU20">
        <v>0</v>
      </c>
      <c r="ANV20">
        <v>0</v>
      </c>
      <c r="ANW20">
        <v>0</v>
      </c>
      <c r="ANX20">
        <v>0</v>
      </c>
      <c r="ANY20">
        <v>0</v>
      </c>
      <c r="ANZ20">
        <v>0</v>
      </c>
      <c r="AOA20">
        <v>0</v>
      </c>
      <c r="AOB20">
        <v>0</v>
      </c>
      <c r="AOC20">
        <v>0</v>
      </c>
      <c r="AOD20">
        <v>0</v>
      </c>
      <c r="AOE20">
        <v>0</v>
      </c>
      <c r="AOF20">
        <v>0</v>
      </c>
      <c r="AOG20">
        <v>0</v>
      </c>
      <c r="AOH20">
        <v>0</v>
      </c>
      <c r="AOI20">
        <v>0</v>
      </c>
      <c r="AOJ20">
        <v>0</v>
      </c>
      <c r="AOK20">
        <v>0</v>
      </c>
      <c r="AOL20">
        <v>0</v>
      </c>
      <c r="AOM20">
        <v>0</v>
      </c>
      <c r="AON20">
        <v>5</v>
      </c>
      <c r="AOO20">
        <v>0</v>
      </c>
      <c r="AOP20">
        <v>0</v>
      </c>
      <c r="AOQ20">
        <v>0</v>
      </c>
      <c r="AOR20">
        <v>0</v>
      </c>
      <c r="AOS20">
        <v>0</v>
      </c>
      <c r="AOT20">
        <v>0</v>
      </c>
      <c r="AOU20">
        <v>0</v>
      </c>
      <c r="AOV20">
        <v>0</v>
      </c>
      <c r="AOW20">
        <v>0</v>
      </c>
      <c r="AOX20">
        <v>0</v>
      </c>
      <c r="AOY20">
        <v>0</v>
      </c>
      <c r="AOZ20">
        <v>0</v>
      </c>
      <c r="APA20">
        <v>0</v>
      </c>
      <c r="APB20">
        <v>0</v>
      </c>
      <c r="APC20">
        <v>0</v>
      </c>
      <c r="APD20">
        <v>0</v>
      </c>
      <c r="APE20">
        <v>0</v>
      </c>
      <c r="APF20">
        <v>0</v>
      </c>
      <c r="APG20">
        <v>0</v>
      </c>
      <c r="APH20">
        <v>0</v>
      </c>
      <c r="API20">
        <v>0</v>
      </c>
      <c r="APJ20">
        <v>0</v>
      </c>
      <c r="APK20">
        <v>0</v>
      </c>
      <c r="APL20">
        <v>0</v>
      </c>
      <c r="APM20">
        <v>0</v>
      </c>
      <c r="APN20">
        <v>0</v>
      </c>
      <c r="APO20">
        <v>0</v>
      </c>
      <c r="APP20">
        <v>0</v>
      </c>
      <c r="APQ20">
        <v>0</v>
      </c>
      <c r="APR20">
        <v>0</v>
      </c>
      <c r="APS20">
        <v>0</v>
      </c>
      <c r="APT20">
        <v>0</v>
      </c>
      <c r="APU20">
        <v>0</v>
      </c>
      <c r="APV20">
        <v>0</v>
      </c>
      <c r="APW20">
        <v>0</v>
      </c>
      <c r="APX20">
        <v>0</v>
      </c>
      <c r="APY20">
        <v>0</v>
      </c>
      <c r="APZ20">
        <v>0</v>
      </c>
      <c r="AQA20">
        <v>0</v>
      </c>
      <c r="AQB20">
        <v>0</v>
      </c>
      <c r="AQC20">
        <v>0</v>
      </c>
      <c r="AQD20">
        <v>0</v>
      </c>
      <c r="AQE20">
        <v>0</v>
      </c>
      <c r="AQF20">
        <v>0</v>
      </c>
      <c r="AQG20">
        <v>0</v>
      </c>
      <c r="AQH20">
        <v>9</v>
      </c>
      <c r="AQI20">
        <v>0</v>
      </c>
      <c r="AQJ20">
        <v>0</v>
      </c>
      <c r="AQK20">
        <v>0</v>
      </c>
      <c r="AQL20">
        <v>0</v>
      </c>
      <c r="AQM20">
        <v>0</v>
      </c>
      <c r="AQN20">
        <v>0</v>
      </c>
      <c r="AQO20">
        <v>0</v>
      </c>
      <c r="AQP20">
        <v>0</v>
      </c>
      <c r="AQQ20">
        <v>0</v>
      </c>
      <c r="AQR20">
        <v>0</v>
      </c>
      <c r="AQS20">
        <v>0</v>
      </c>
      <c r="AQT20">
        <v>0</v>
      </c>
      <c r="AQU20">
        <v>0</v>
      </c>
      <c r="AQV20">
        <v>0</v>
      </c>
      <c r="AQW20">
        <v>0</v>
      </c>
      <c r="AQX20">
        <v>0</v>
      </c>
      <c r="AQY20">
        <v>0</v>
      </c>
      <c r="AQZ20">
        <v>0</v>
      </c>
      <c r="ARA20">
        <v>0</v>
      </c>
      <c r="ARB20">
        <v>0</v>
      </c>
      <c r="ARC20">
        <v>0</v>
      </c>
      <c r="ARD20">
        <v>0</v>
      </c>
      <c r="ARE20">
        <v>0</v>
      </c>
      <c r="ARF20">
        <v>0</v>
      </c>
      <c r="ARG20">
        <v>0</v>
      </c>
      <c r="ARH20">
        <v>0</v>
      </c>
      <c r="ARI20">
        <v>0</v>
      </c>
      <c r="ARJ20">
        <v>0</v>
      </c>
      <c r="ARK20">
        <v>0</v>
      </c>
      <c r="ARL20">
        <v>0</v>
      </c>
      <c r="ARM20">
        <v>0</v>
      </c>
      <c r="ARN20">
        <v>0</v>
      </c>
      <c r="ARO20">
        <v>0</v>
      </c>
      <c r="ARP20">
        <v>0</v>
      </c>
      <c r="ARQ20">
        <v>0</v>
      </c>
      <c r="ARR20">
        <v>0</v>
      </c>
      <c r="ARS20">
        <v>8</v>
      </c>
      <c r="ART20">
        <v>0</v>
      </c>
      <c r="ARU20">
        <v>0</v>
      </c>
      <c r="ARV20">
        <v>0</v>
      </c>
      <c r="ARW20">
        <v>0</v>
      </c>
      <c r="ARX20">
        <v>0</v>
      </c>
      <c r="ARY20">
        <v>0</v>
      </c>
      <c r="ARZ20">
        <v>0</v>
      </c>
      <c r="ASA20">
        <v>0</v>
      </c>
      <c r="ASB20">
        <v>0</v>
      </c>
      <c r="ASC20">
        <v>0</v>
      </c>
      <c r="ASD20">
        <v>0</v>
      </c>
      <c r="ASE20">
        <v>0</v>
      </c>
      <c r="ASF20">
        <v>0</v>
      </c>
      <c r="ASG20">
        <v>0</v>
      </c>
      <c r="ASH20">
        <v>0</v>
      </c>
      <c r="ASI20">
        <v>0</v>
      </c>
      <c r="ASJ20">
        <v>0</v>
      </c>
      <c r="ASK20">
        <v>0</v>
      </c>
      <c r="ASL20">
        <v>0</v>
      </c>
      <c r="ASM20">
        <v>0</v>
      </c>
      <c r="ASN20">
        <v>0</v>
      </c>
      <c r="ASO20">
        <v>0</v>
      </c>
      <c r="ASP20">
        <v>0</v>
      </c>
      <c r="ASQ20">
        <v>0</v>
      </c>
      <c r="ASR20">
        <v>0</v>
      </c>
      <c r="ASS20">
        <v>0</v>
      </c>
      <c r="AST20">
        <v>0</v>
      </c>
      <c r="ASU20">
        <v>0</v>
      </c>
      <c r="ASV20">
        <v>0</v>
      </c>
      <c r="ASW20">
        <v>0</v>
      </c>
      <c r="ASX20">
        <v>0</v>
      </c>
      <c r="ASY20">
        <v>0</v>
      </c>
      <c r="ASZ20">
        <v>0</v>
      </c>
      <c r="ATA20">
        <v>0</v>
      </c>
      <c r="ATB20">
        <v>0</v>
      </c>
      <c r="ATC20">
        <v>0</v>
      </c>
      <c r="ATD20">
        <v>0</v>
      </c>
      <c r="ATE20">
        <v>0</v>
      </c>
      <c r="ATF20">
        <v>0</v>
      </c>
      <c r="ATG20">
        <v>0</v>
      </c>
      <c r="ATH20">
        <v>0</v>
      </c>
      <c r="ATI20">
        <v>0</v>
      </c>
      <c r="ATJ20">
        <v>0</v>
      </c>
      <c r="ATK20">
        <v>0</v>
      </c>
      <c r="ATL20">
        <v>0</v>
      </c>
      <c r="ATM20">
        <v>0</v>
      </c>
      <c r="ATN20">
        <v>0</v>
      </c>
      <c r="ATO20">
        <v>0</v>
      </c>
      <c r="ATP20">
        <v>0</v>
      </c>
      <c r="ATQ20">
        <v>0</v>
      </c>
      <c r="ATR20">
        <v>0</v>
      </c>
      <c r="ATS20">
        <v>0</v>
      </c>
      <c r="ATT20">
        <v>0</v>
      </c>
      <c r="ATU20">
        <v>0</v>
      </c>
      <c r="ATV20">
        <v>0</v>
      </c>
      <c r="ATW20">
        <v>0</v>
      </c>
      <c r="ATX20">
        <v>0</v>
      </c>
      <c r="ATY20">
        <v>0</v>
      </c>
      <c r="ATZ20">
        <v>0</v>
      </c>
      <c r="AUA20">
        <v>0</v>
      </c>
      <c r="AUB20">
        <v>0</v>
      </c>
      <c r="AUC20">
        <v>0</v>
      </c>
      <c r="AUD20">
        <v>0</v>
      </c>
      <c r="AUE20">
        <v>0</v>
      </c>
      <c r="AUF20">
        <v>0</v>
      </c>
      <c r="AUG20">
        <v>0</v>
      </c>
      <c r="AUH20">
        <v>0</v>
      </c>
      <c r="AUI20">
        <v>0</v>
      </c>
      <c r="AUJ20">
        <v>0</v>
      </c>
      <c r="AUK20">
        <v>0</v>
      </c>
      <c r="AUL20">
        <v>0</v>
      </c>
      <c r="AUM20">
        <v>0</v>
      </c>
      <c r="AUN20">
        <v>0</v>
      </c>
      <c r="AUO20">
        <v>0</v>
      </c>
      <c r="AUP20">
        <v>0</v>
      </c>
      <c r="AUQ20">
        <v>0</v>
      </c>
      <c r="AUR20">
        <v>0</v>
      </c>
      <c r="AUS20">
        <v>0</v>
      </c>
      <c r="AUT20">
        <v>0</v>
      </c>
      <c r="AUU20">
        <v>0</v>
      </c>
      <c r="AUV20">
        <v>0</v>
      </c>
      <c r="AUW20">
        <v>0</v>
      </c>
      <c r="AUX20">
        <v>0</v>
      </c>
      <c r="AUY20">
        <v>0</v>
      </c>
      <c r="AUZ20">
        <v>0</v>
      </c>
      <c r="AVA20">
        <v>0</v>
      </c>
      <c r="AVB20">
        <v>0</v>
      </c>
      <c r="AVC20">
        <v>0</v>
      </c>
      <c r="AVD20">
        <v>0</v>
      </c>
      <c r="AVE20">
        <v>0</v>
      </c>
      <c r="AVF20">
        <v>0</v>
      </c>
      <c r="AVG20">
        <v>0</v>
      </c>
      <c r="AVH20">
        <v>0</v>
      </c>
      <c r="AVI20">
        <v>0</v>
      </c>
      <c r="AVJ20">
        <v>0</v>
      </c>
      <c r="AVK20">
        <v>0</v>
      </c>
      <c r="AVL20">
        <v>0</v>
      </c>
      <c r="AVM20">
        <v>0</v>
      </c>
      <c r="AVN20">
        <v>0</v>
      </c>
      <c r="AVO20">
        <v>0</v>
      </c>
      <c r="AVP20">
        <v>0</v>
      </c>
      <c r="AVQ20">
        <v>0</v>
      </c>
      <c r="AVR20">
        <v>0</v>
      </c>
      <c r="AVS20">
        <v>0</v>
      </c>
      <c r="AVT20">
        <v>0</v>
      </c>
      <c r="AVU20">
        <v>0</v>
      </c>
      <c r="AVV20">
        <v>0</v>
      </c>
      <c r="AVW20">
        <v>0</v>
      </c>
      <c r="AVX20">
        <v>0</v>
      </c>
      <c r="AVY20">
        <v>0</v>
      </c>
      <c r="AVZ20">
        <v>0</v>
      </c>
      <c r="AWA20">
        <v>0</v>
      </c>
      <c r="AWB20">
        <v>0</v>
      </c>
      <c r="AWC20">
        <v>0</v>
      </c>
      <c r="AWD20">
        <v>0</v>
      </c>
      <c r="AWE20">
        <v>0</v>
      </c>
      <c r="AWF20">
        <v>0</v>
      </c>
      <c r="AWG20">
        <v>0</v>
      </c>
      <c r="AWH20">
        <v>0</v>
      </c>
      <c r="AWI20">
        <v>0</v>
      </c>
      <c r="AWJ20">
        <v>0</v>
      </c>
      <c r="AWK20">
        <v>0</v>
      </c>
      <c r="AWL20">
        <v>0</v>
      </c>
      <c r="AWM20">
        <v>0</v>
      </c>
      <c r="AWN20">
        <v>0</v>
      </c>
      <c r="AWO20">
        <v>0</v>
      </c>
      <c r="AWP20">
        <v>0</v>
      </c>
      <c r="AWQ20">
        <v>0</v>
      </c>
      <c r="AWR20">
        <v>0</v>
      </c>
      <c r="AWS20">
        <v>0</v>
      </c>
      <c r="AWT20">
        <v>0</v>
      </c>
      <c r="AWU20">
        <v>0</v>
      </c>
      <c r="AWV20">
        <v>0</v>
      </c>
      <c r="AWW20">
        <v>0</v>
      </c>
      <c r="AWX20">
        <v>0</v>
      </c>
      <c r="AWY20">
        <v>0</v>
      </c>
      <c r="AWZ20">
        <v>0</v>
      </c>
      <c r="AXA20">
        <v>0</v>
      </c>
      <c r="AXB20">
        <v>0</v>
      </c>
      <c r="AXC20">
        <v>0</v>
      </c>
      <c r="AXD20">
        <v>0</v>
      </c>
      <c r="AXE20">
        <v>0</v>
      </c>
      <c r="AXF20">
        <v>0</v>
      </c>
      <c r="AXG20">
        <v>0</v>
      </c>
      <c r="AXH20">
        <v>0</v>
      </c>
      <c r="AXI20">
        <v>0</v>
      </c>
      <c r="AXJ20">
        <v>0</v>
      </c>
      <c r="AXK20">
        <v>0</v>
      </c>
      <c r="AXL20">
        <v>0</v>
      </c>
      <c r="AXM20">
        <v>0</v>
      </c>
      <c r="AXN20">
        <v>0</v>
      </c>
      <c r="AXO20">
        <v>0</v>
      </c>
      <c r="AXP20">
        <v>0</v>
      </c>
      <c r="AXQ20">
        <v>0</v>
      </c>
      <c r="AXR20">
        <v>0</v>
      </c>
      <c r="AXS20">
        <v>0</v>
      </c>
      <c r="AXT20">
        <v>0</v>
      </c>
      <c r="AXU20">
        <v>0</v>
      </c>
      <c r="AXV20">
        <v>0</v>
      </c>
      <c r="AXW20">
        <v>0</v>
      </c>
      <c r="AXX20">
        <v>0</v>
      </c>
      <c r="AXY20">
        <v>0</v>
      </c>
      <c r="AXZ20">
        <v>0</v>
      </c>
      <c r="AYA20">
        <v>0</v>
      </c>
      <c r="AYB20">
        <v>0</v>
      </c>
      <c r="AYC20">
        <v>0</v>
      </c>
      <c r="AYD20">
        <v>0</v>
      </c>
      <c r="AYE20">
        <v>0</v>
      </c>
      <c r="AYF20">
        <v>0</v>
      </c>
      <c r="AYG20">
        <v>0</v>
      </c>
      <c r="AYH20">
        <v>0</v>
      </c>
      <c r="AYI20">
        <v>0</v>
      </c>
      <c r="AYJ20">
        <v>0</v>
      </c>
      <c r="AYK20">
        <v>0</v>
      </c>
      <c r="AYL20">
        <v>0</v>
      </c>
      <c r="AYM20">
        <v>0</v>
      </c>
      <c r="AYN20">
        <v>0</v>
      </c>
      <c r="AYO20">
        <v>0</v>
      </c>
      <c r="AYP20">
        <v>0</v>
      </c>
      <c r="AYQ20">
        <v>0</v>
      </c>
      <c r="AYR20">
        <v>0</v>
      </c>
      <c r="AYS20">
        <v>0</v>
      </c>
      <c r="AYT20">
        <v>0</v>
      </c>
      <c r="AYU20">
        <v>0</v>
      </c>
      <c r="AYV20">
        <v>0</v>
      </c>
      <c r="AYW20">
        <v>0</v>
      </c>
      <c r="AYX20">
        <v>0</v>
      </c>
      <c r="AYY20">
        <v>0</v>
      </c>
      <c r="AYZ20">
        <v>0</v>
      </c>
      <c r="AZA20">
        <v>3</v>
      </c>
      <c r="AZB20">
        <v>0</v>
      </c>
      <c r="AZC20">
        <v>0</v>
      </c>
      <c r="AZD20">
        <v>0</v>
      </c>
      <c r="AZE20">
        <v>0</v>
      </c>
      <c r="AZF20">
        <v>0</v>
      </c>
      <c r="AZG20">
        <v>0</v>
      </c>
      <c r="AZH20">
        <v>0</v>
      </c>
      <c r="AZI20">
        <v>0</v>
      </c>
      <c r="AZJ20">
        <v>0</v>
      </c>
      <c r="AZK20">
        <v>0</v>
      </c>
      <c r="AZL20">
        <v>0</v>
      </c>
      <c r="AZM20">
        <v>0</v>
      </c>
      <c r="AZN20">
        <v>0</v>
      </c>
      <c r="AZO20">
        <v>0</v>
      </c>
      <c r="AZP20">
        <v>0</v>
      </c>
      <c r="AZQ20">
        <v>0</v>
      </c>
      <c r="AZR20">
        <v>0</v>
      </c>
      <c r="AZS20">
        <v>0</v>
      </c>
      <c r="AZT20">
        <v>0</v>
      </c>
      <c r="AZU20">
        <v>0</v>
      </c>
      <c r="AZV20">
        <v>0</v>
      </c>
      <c r="AZW20">
        <v>0</v>
      </c>
      <c r="AZX20">
        <v>0</v>
      </c>
      <c r="AZY20">
        <v>0</v>
      </c>
      <c r="AZZ20">
        <v>0</v>
      </c>
      <c r="BAA20">
        <v>0</v>
      </c>
      <c r="BAB20">
        <v>0</v>
      </c>
      <c r="BAC20">
        <v>0</v>
      </c>
      <c r="BAD20">
        <v>0</v>
      </c>
      <c r="BAE20">
        <v>0</v>
      </c>
      <c r="BAF20">
        <v>0</v>
      </c>
      <c r="BAG20">
        <v>0</v>
      </c>
    </row>
    <row r="21" spans="1:1385" x14ac:dyDescent="0.25">
      <c r="A21" t="s">
        <v>956</v>
      </c>
      <c r="B21" t="s">
        <v>550</v>
      </c>
      <c r="C21" t="s">
        <v>957</v>
      </c>
      <c r="D21">
        <v>7</v>
      </c>
      <c r="E21">
        <v>0</v>
      </c>
      <c r="F21">
        <v>28.96</v>
      </c>
      <c r="G21">
        <v>0</v>
      </c>
      <c r="H21">
        <v>0.62</v>
      </c>
      <c r="I21">
        <v>0.6</v>
      </c>
      <c r="J21">
        <v>21.89</v>
      </c>
      <c r="K21">
        <v>12.74</v>
      </c>
      <c r="L21">
        <v>79</v>
      </c>
      <c r="M21">
        <v>6.8</v>
      </c>
      <c r="N21">
        <v>81.8</v>
      </c>
      <c r="O21">
        <v>205</v>
      </c>
      <c r="P21">
        <v>26.9</v>
      </c>
      <c r="Q21">
        <v>4.5</v>
      </c>
      <c r="R21">
        <v>0.19500000000000001</v>
      </c>
      <c r="S21">
        <v>2.06</v>
      </c>
      <c r="T21">
        <v>2.4</v>
      </c>
      <c r="U21">
        <v>445</v>
      </c>
      <c r="V21">
        <v>4.9000000000000004</v>
      </c>
      <c r="W21">
        <v>2.9</v>
      </c>
      <c r="X21">
        <v>11.76</v>
      </c>
      <c r="Y21">
        <v>1.5847</v>
      </c>
      <c r="Z21">
        <v>3.8325999999999998</v>
      </c>
      <c r="AA21">
        <v>0.11600000000000001</v>
      </c>
      <c r="AB21">
        <v>0.27700000000000002</v>
      </c>
      <c r="AC21">
        <v>0.51900000000000002</v>
      </c>
      <c r="AD21">
        <v>0.29699999999999999</v>
      </c>
      <c r="AE21">
        <v>0.159</v>
      </c>
      <c r="AF21">
        <v>7.3999999999999996E-2</v>
      </c>
      <c r="AG21">
        <v>0.29799999999999999</v>
      </c>
      <c r="AH21">
        <v>7.5999999999999998E-2</v>
      </c>
      <c r="AI21">
        <v>66824</v>
      </c>
      <c r="AJ21">
        <v>9352</v>
      </c>
      <c r="AK21">
        <v>9190</v>
      </c>
      <c r="AL21">
        <v>1940</v>
      </c>
      <c r="AM21">
        <v>2828</v>
      </c>
      <c r="AN21">
        <v>3400</v>
      </c>
      <c r="AO21">
        <v>4013</v>
      </c>
      <c r="AP21">
        <v>2308</v>
      </c>
      <c r="AQ21">
        <v>0</v>
      </c>
      <c r="AR21">
        <v>18</v>
      </c>
      <c r="AS21">
        <v>1209</v>
      </c>
      <c r="AT21">
        <v>740</v>
      </c>
      <c r="AU21">
        <v>481</v>
      </c>
      <c r="AV21">
        <v>913</v>
      </c>
      <c r="AW21">
        <v>0</v>
      </c>
      <c r="AX21">
        <v>114</v>
      </c>
      <c r="AY21">
        <v>48</v>
      </c>
      <c r="AZ21">
        <v>1472</v>
      </c>
      <c r="BA21">
        <v>32</v>
      </c>
      <c r="BB21">
        <v>0</v>
      </c>
      <c r="BC21">
        <v>31</v>
      </c>
      <c r="BD21">
        <v>1005</v>
      </c>
      <c r="BE21">
        <v>878</v>
      </c>
      <c r="BF21">
        <v>841</v>
      </c>
      <c r="BG21">
        <v>324</v>
      </c>
      <c r="BH21">
        <v>65</v>
      </c>
      <c r="BI21">
        <v>0</v>
      </c>
      <c r="BJ21">
        <v>845</v>
      </c>
      <c r="BK21">
        <v>0</v>
      </c>
      <c r="BL21">
        <v>0</v>
      </c>
      <c r="BM21">
        <v>0</v>
      </c>
      <c r="BN21">
        <v>929</v>
      </c>
      <c r="BO21">
        <v>0</v>
      </c>
      <c r="BP21">
        <v>548</v>
      </c>
      <c r="BQ21">
        <v>95</v>
      </c>
      <c r="BR21">
        <v>389</v>
      </c>
      <c r="BS21">
        <v>304</v>
      </c>
      <c r="BT21">
        <v>529</v>
      </c>
      <c r="BU21">
        <v>0</v>
      </c>
      <c r="BV21">
        <v>0</v>
      </c>
      <c r="BW21">
        <v>237</v>
      </c>
      <c r="BX21">
        <v>0</v>
      </c>
      <c r="BY21">
        <v>0</v>
      </c>
      <c r="BZ21">
        <v>416</v>
      </c>
      <c r="CA21">
        <v>0</v>
      </c>
      <c r="CB21">
        <v>510</v>
      </c>
      <c r="CC21">
        <v>215</v>
      </c>
      <c r="CD21">
        <v>184</v>
      </c>
      <c r="CE21">
        <v>296</v>
      </c>
      <c r="CF21">
        <v>0</v>
      </c>
      <c r="CG21">
        <v>382</v>
      </c>
      <c r="CH21">
        <v>150</v>
      </c>
      <c r="CI21">
        <v>209</v>
      </c>
      <c r="CJ21">
        <v>312</v>
      </c>
      <c r="CK21">
        <v>533</v>
      </c>
      <c r="CL21">
        <v>0</v>
      </c>
      <c r="CM21">
        <v>0</v>
      </c>
      <c r="CN21">
        <v>101</v>
      </c>
      <c r="CO21">
        <v>10</v>
      </c>
      <c r="CP21">
        <v>15</v>
      </c>
      <c r="CQ21">
        <v>67</v>
      </c>
      <c r="CR21">
        <v>0</v>
      </c>
      <c r="CS21">
        <v>0</v>
      </c>
      <c r="CT21">
        <v>0</v>
      </c>
      <c r="CU21">
        <v>2720</v>
      </c>
      <c r="CV21">
        <v>59</v>
      </c>
      <c r="CW21">
        <v>0</v>
      </c>
      <c r="CX21">
        <v>0</v>
      </c>
      <c r="CY21">
        <v>0</v>
      </c>
      <c r="CZ21">
        <v>349</v>
      </c>
      <c r="DA21">
        <v>0</v>
      </c>
      <c r="DB21">
        <v>36</v>
      </c>
      <c r="DC21">
        <v>156</v>
      </c>
      <c r="DD21">
        <v>14</v>
      </c>
      <c r="DE21">
        <v>413</v>
      </c>
      <c r="DF21">
        <v>0</v>
      </c>
      <c r="DG21">
        <v>0</v>
      </c>
      <c r="DH21">
        <v>50</v>
      </c>
      <c r="DI21">
        <v>207</v>
      </c>
      <c r="DJ21">
        <v>10</v>
      </c>
      <c r="DK21">
        <v>0</v>
      </c>
      <c r="DL21">
        <v>130</v>
      </c>
      <c r="DM21">
        <v>0</v>
      </c>
      <c r="DN21">
        <v>113</v>
      </c>
      <c r="DO21">
        <v>74</v>
      </c>
      <c r="DP21">
        <v>161</v>
      </c>
      <c r="DQ21">
        <v>0</v>
      </c>
      <c r="DR21">
        <v>0</v>
      </c>
      <c r="DS21">
        <v>0</v>
      </c>
      <c r="DT21">
        <v>0</v>
      </c>
      <c r="DU21">
        <v>89</v>
      </c>
      <c r="DV21">
        <v>0</v>
      </c>
      <c r="DW21">
        <v>0</v>
      </c>
      <c r="DX21">
        <v>73</v>
      </c>
      <c r="DY21">
        <v>251</v>
      </c>
      <c r="DZ21">
        <v>133</v>
      </c>
      <c r="EA21">
        <v>59</v>
      </c>
      <c r="EB21">
        <v>185</v>
      </c>
      <c r="EC21">
        <v>110</v>
      </c>
      <c r="ED21">
        <v>0</v>
      </c>
      <c r="EE21">
        <v>62</v>
      </c>
      <c r="EF21">
        <v>87</v>
      </c>
      <c r="EG21">
        <v>0</v>
      </c>
      <c r="EH21">
        <v>0</v>
      </c>
      <c r="EI21">
        <v>17</v>
      </c>
      <c r="EJ21">
        <v>141</v>
      </c>
      <c r="EK21">
        <v>0</v>
      </c>
      <c r="EL21">
        <v>118</v>
      </c>
      <c r="EM21">
        <v>250</v>
      </c>
      <c r="EN21">
        <v>0</v>
      </c>
      <c r="EO21">
        <v>163</v>
      </c>
      <c r="EP21">
        <v>58</v>
      </c>
      <c r="EQ21">
        <v>140</v>
      </c>
      <c r="ER21">
        <v>292</v>
      </c>
      <c r="ES21">
        <v>278</v>
      </c>
      <c r="ET21">
        <v>96</v>
      </c>
      <c r="EU21">
        <v>72</v>
      </c>
      <c r="EV21">
        <v>86</v>
      </c>
      <c r="EW21">
        <v>0</v>
      </c>
      <c r="EX21">
        <v>0</v>
      </c>
      <c r="EY21">
        <v>68</v>
      </c>
      <c r="EZ21">
        <v>588</v>
      </c>
      <c r="FA21">
        <v>31</v>
      </c>
      <c r="FB21">
        <v>0</v>
      </c>
      <c r="FC21">
        <v>0</v>
      </c>
      <c r="FD21">
        <v>89</v>
      </c>
      <c r="FE21">
        <v>56</v>
      </c>
      <c r="FF21">
        <v>107</v>
      </c>
      <c r="FG21">
        <v>12</v>
      </c>
      <c r="FH21">
        <v>104</v>
      </c>
      <c r="FI21">
        <v>363</v>
      </c>
      <c r="FJ21">
        <v>0</v>
      </c>
      <c r="FK21">
        <v>103</v>
      </c>
      <c r="FL21">
        <v>1215</v>
      </c>
      <c r="FM21">
        <v>211</v>
      </c>
      <c r="FN21">
        <v>0</v>
      </c>
      <c r="FO21">
        <v>0</v>
      </c>
      <c r="FP21">
        <v>149</v>
      </c>
      <c r="FQ21">
        <v>774</v>
      </c>
      <c r="FR21">
        <v>0</v>
      </c>
      <c r="FS21">
        <v>20</v>
      </c>
      <c r="FT21">
        <v>0</v>
      </c>
      <c r="FU21">
        <v>199</v>
      </c>
      <c r="FV21">
        <v>14</v>
      </c>
      <c r="FW21">
        <v>0</v>
      </c>
      <c r="FX21">
        <v>0</v>
      </c>
      <c r="FY21">
        <v>138</v>
      </c>
      <c r="FZ21">
        <v>0</v>
      </c>
      <c r="GA21">
        <v>35</v>
      </c>
      <c r="GB21">
        <v>0</v>
      </c>
      <c r="GC21">
        <v>0</v>
      </c>
      <c r="GD21">
        <v>19</v>
      </c>
      <c r="GE21">
        <v>12</v>
      </c>
      <c r="GF21">
        <v>34</v>
      </c>
      <c r="GG21">
        <v>0</v>
      </c>
      <c r="GH21">
        <v>15</v>
      </c>
      <c r="GI21">
        <v>51</v>
      </c>
      <c r="GJ21">
        <v>24</v>
      </c>
      <c r="GK21">
        <v>0</v>
      </c>
      <c r="GL21">
        <v>595</v>
      </c>
      <c r="GM21">
        <v>0</v>
      </c>
      <c r="GN21">
        <v>8</v>
      </c>
      <c r="GO21">
        <v>0</v>
      </c>
      <c r="GP21">
        <v>0</v>
      </c>
      <c r="GQ21">
        <v>0</v>
      </c>
      <c r="GR21">
        <v>115</v>
      </c>
      <c r="GS21">
        <v>37</v>
      </c>
      <c r="GT21">
        <v>0</v>
      </c>
      <c r="GU21">
        <v>0</v>
      </c>
      <c r="GV21">
        <v>158</v>
      </c>
      <c r="GW21">
        <v>29</v>
      </c>
      <c r="GX21">
        <v>21</v>
      </c>
      <c r="GY21">
        <v>0</v>
      </c>
      <c r="GZ21">
        <v>11</v>
      </c>
      <c r="HA21">
        <v>0</v>
      </c>
      <c r="HB21">
        <v>118</v>
      </c>
      <c r="HC21">
        <v>47</v>
      </c>
      <c r="HD21">
        <v>0</v>
      </c>
      <c r="HE21">
        <v>0</v>
      </c>
      <c r="HF21">
        <v>16</v>
      </c>
      <c r="HG21">
        <v>61</v>
      </c>
      <c r="HH21">
        <v>60</v>
      </c>
      <c r="HI21">
        <v>80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29</v>
      </c>
      <c r="HQ21">
        <v>23</v>
      </c>
      <c r="HR21">
        <v>0</v>
      </c>
      <c r="HS21">
        <v>0</v>
      </c>
      <c r="HT21">
        <v>0</v>
      </c>
      <c r="HU21">
        <v>73</v>
      </c>
      <c r="HV21">
        <v>0</v>
      </c>
      <c r="HW21">
        <v>0</v>
      </c>
      <c r="HX21">
        <v>55</v>
      </c>
      <c r="HY21">
        <v>0</v>
      </c>
      <c r="HZ21">
        <v>0</v>
      </c>
      <c r="IA21">
        <v>39</v>
      </c>
      <c r="IB21">
        <v>79</v>
      </c>
      <c r="IC21">
        <v>0</v>
      </c>
      <c r="ID21">
        <v>119</v>
      </c>
      <c r="IE21">
        <v>39</v>
      </c>
      <c r="IF21">
        <v>50</v>
      </c>
      <c r="IG21">
        <v>0</v>
      </c>
      <c r="IH21">
        <v>45</v>
      </c>
      <c r="II21">
        <v>0</v>
      </c>
      <c r="IJ21">
        <v>0</v>
      </c>
      <c r="IK21">
        <v>56</v>
      </c>
      <c r="IL21">
        <v>141</v>
      </c>
      <c r="IM21">
        <v>0</v>
      </c>
      <c r="IN21">
        <v>37</v>
      </c>
      <c r="IO21">
        <v>0</v>
      </c>
      <c r="IP21">
        <v>29</v>
      </c>
      <c r="IQ21">
        <v>0</v>
      </c>
      <c r="IR21">
        <v>0</v>
      </c>
      <c r="IS21">
        <v>37</v>
      </c>
      <c r="IT21">
        <v>58</v>
      </c>
      <c r="IU21">
        <v>48</v>
      </c>
      <c r="IV21">
        <v>0</v>
      </c>
      <c r="IW21">
        <v>38</v>
      </c>
      <c r="IX21">
        <v>41</v>
      </c>
      <c r="IY21">
        <v>32</v>
      </c>
      <c r="IZ21">
        <v>0</v>
      </c>
      <c r="JA21">
        <v>0</v>
      </c>
      <c r="JB21">
        <v>0</v>
      </c>
      <c r="JC21">
        <v>70</v>
      </c>
      <c r="JD21">
        <v>21</v>
      </c>
      <c r="JE21">
        <v>22</v>
      </c>
      <c r="JF21">
        <v>69</v>
      </c>
      <c r="JG21">
        <v>0</v>
      </c>
      <c r="JH21">
        <v>67</v>
      </c>
      <c r="JI21">
        <v>69</v>
      </c>
      <c r="JJ21">
        <v>18</v>
      </c>
      <c r="JK21">
        <v>40</v>
      </c>
      <c r="JL21">
        <v>0</v>
      </c>
      <c r="JM21">
        <v>10</v>
      </c>
      <c r="JN21">
        <v>29</v>
      </c>
      <c r="JO21">
        <v>28</v>
      </c>
      <c r="JP21">
        <v>0</v>
      </c>
      <c r="JQ21">
        <v>0</v>
      </c>
      <c r="JR21">
        <v>0</v>
      </c>
      <c r="JS21">
        <v>87</v>
      </c>
      <c r="JT21">
        <v>7</v>
      </c>
      <c r="JU21">
        <v>0</v>
      </c>
      <c r="JV21">
        <v>18</v>
      </c>
      <c r="JW21">
        <v>37</v>
      </c>
      <c r="JX21">
        <v>0</v>
      </c>
      <c r="JY21">
        <v>0</v>
      </c>
      <c r="JZ21">
        <v>18</v>
      </c>
      <c r="KA21">
        <v>31</v>
      </c>
      <c r="KB21">
        <v>40</v>
      </c>
      <c r="KC21">
        <v>34</v>
      </c>
      <c r="KD21">
        <v>0</v>
      </c>
      <c r="KE21">
        <v>103</v>
      </c>
      <c r="KF21">
        <v>0</v>
      </c>
      <c r="KG21">
        <v>78</v>
      </c>
      <c r="KH21">
        <v>140</v>
      </c>
      <c r="KI21">
        <v>0</v>
      </c>
      <c r="KJ21">
        <v>0</v>
      </c>
      <c r="KK21">
        <v>0</v>
      </c>
      <c r="KL21">
        <v>30</v>
      </c>
      <c r="KM21">
        <v>5</v>
      </c>
      <c r="KN21">
        <v>0</v>
      </c>
      <c r="KO21">
        <v>30</v>
      </c>
      <c r="KP21">
        <v>13</v>
      </c>
      <c r="KQ21">
        <v>0</v>
      </c>
      <c r="KR21">
        <v>0</v>
      </c>
      <c r="KS21">
        <v>9</v>
      </c>
      <c r="KT21">
        <v>0</v>
      </c>
      <c r="KU21">
        <v>9</v>
      </c>
      <c r="KV21">
        <v>0</v>
      </c>
      <c r="KW21">
        <v>0</v>
      </c>
      <c r="KX21">
        <v>44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36</v>
      </c>
      <c r="LH21">
        <v>391</v>
      </c>
      <c r="LI21">
        <v>19</v>
      </c>
      <c r="LJ21">
        <v>0</v>
      </c>
      <c r="LK21">
        <v>66</v>
      </c>
      <c r="LL21">
        <v>19</v>
      </c>
      <c r="LM21">
        <v>0</v>
      </c>
      <c r="LN21">
        <v>66</v>
      </c>
      <c r="LO21">
        <v>5</v>
      </c>
      <c r="LP21">
        <v>28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64</v>
      </c>
      <c r="LX21">
        <v>7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19</v>
      </c>
      <c r="MF21">
        <v>0</v>
      </c>
      <c r="MG21">
        <v>21</v>
      </c>
      <c r="MH21">
        <v>0</v>
      </c>
      <c r="MI21">
        <v>0</v>
      </c>
      <c r="MJ21">
        <v>6</v>
      </c>
      <c r="MK21">
        <v>29</v>
      </c>
      <c r="ML21">
        <v>0</v>
      </c>
      <c r="MM21">
        <v>13</v>
      </c>
      <c r="MN21">
        <v>0</v>
      </c>
      <c r="MO21">
        <v>0</v>
      </c>
      <c r="MP21">
        <v>0</v>
      </c>
      <c r="MQ21">
        <v>0</v>
      </c>
      <c r="MR21">
        <v>22</v>
      </c>
      <c r="MS21">
        <v>0</v>
      </c>
      <c r="MT21">
        <v>31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10</v>
      </c>
      <c r="NC21">
        <v>24</v>
      </c>
      <c r="ND21">
        <v>0</v>
      </c>
      <c r="NE21">
        <v>0</v>
      </c>
      <c r="NF21">
        <v>0</v>
      </c>
      <c r="NG21">
        <v>0</v>
      </c>
      <c r="NH21">
        <v>38</v>
      </c>
      <c r="NI21">
        <v>0</v>
      </c>
      <c r="NJ21">
        <v>0</v>
      </c>
      <c r="NK21">
        <v>13</v>
      </c>
      <c r="NL21">
        <v>0</v>
      </c>
      <c r="NM21">
        <v>0</v>
      </c>
      <c r="NN21">
        <v>0</v>
      </c>
      <c r="NO21">
        <v>17</v>
      </c>
      <c r="NP21">
        <v>24</v>
      </c>
      <c r="NQ21">
        <v>125</v>
      </c>
      <c r="NR21">
        <v>23</v>
      </c>
      <c r="NS21">
        <v>0</v>
      </c>
      <c r="NT21">
        <v>18</v>
      </c>
      <c r="NU21">
        <v>6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  <c r="OC21">
        <v>6</v>
      </c>
      <c r="OD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23</v>
      </c>
      <c r="OK21">
        <v>0</v>
      </c>
      <c r="OL21">
        <v>0</v>
      </c>
      <c r="OM21">
        <v>16</v>
      </c>
      <c r="ON21">
        <v>0</v>
      </c>
      <c r="OO21">
        <v>31</v>
      </c>
      <c r="OP21">
        <v>0</v>
      </c>
      <c r="OQ21">
        <v>145</v>
      </c>
      <c r="OR21">
        <v>0</v>
      </c>
      <c r="OS21">
        <v>0</v>
      </c>
      <c r="OT21">
        <v>0</v>
      </c>
      <c r="OU21">
        <v>37</v>
      </c>
      <c r="OV21">
        <v>18</v>
      </c>
      <c r="OW21">
        <v>0</v>
      </c>
      <c r="OX21">
        <v>8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5</v>
      </c>
      <c r="PE21">
        <v>0</v>
      </c>
      <c r="PF21">
        <v>23</v>
      </c>
      <c r="PG21">
        <v>0</v>
      </c>
      <c r="PH21">
        <v>0</v>
      </c>
      <c r="PI21">
        <v>11</v>
      </c>
      <c r="PJ21">
        <v>0</v>
      </c>
      <c r="PK21">
        <v>0</v>
      </c>
      <c r="PL21">
        <v>20</v>
      </c>
      <c r="PM21">
        <v>0</v>
      </c>
      <c r="PN21">
        <v>0</v>
      </c>
      <c r="PO21">
        <v>0</v>
      </c>
      <c r="PP21">
        <v>13</v>
      </c>
      <c r="PQ21">
        <v>0</v>
      </c>
      <c r="PR21">
        <v>0</v>
      </c>
      <c r="PS21">
        <v>0</v>
      </c>
      <c r="PT21">
        <v>0</v>
      </c>
      <c r="PU21">
        <v>0</v>
      </c>
      <c r="PV21">
        <v>12</v>
      </c>
      <c r="PW21">
        <v>0</v>
      </c>
      <c r="PX21">
        <v>0</v>
      </c>
      <c r="PY21">
        <v>0</v>
      </c>
      <c r="PZ21">
        <v>0</v>
      </c>
      <c r="QA21">
        <v>24</v>
      </c>
      <c r="QB21">
        <v>11</v>
      </c>
      <c r="QC21">
        <v>7</v>
      </c>
      <c r="QD21">
        <v>0</v>
      </c>
      <c r="QE21">
        <v>4</v>
      </c>
      <c r="QF21">
        <v>0</v>
      </c>
      <c r="QG21">
        <v>0</v>
      </c>
      <c r="QH21">
        <v>0</v>
      </c>
      <c r="QI21">
        <v>12</v>
      </c>
      <c r="QJ21">
        <v>0</v>
      </c>
      <c r="QK21">
        <v>0</v>
      </c>
      <c r="QL21">
        <v>0</v>
      </c>
      <c r="QM21">
        <v>0</v>
      </c>
      <c r="QN21">
        <v>0</v>
      </c>
      <c r="QO21">
        <v>0</v>
      </c>
      <c r="QP21">
        <v>0</v>
      </c>
      <c r="QQ21">
        <v>0</v>
      </c>
      <c r="QR21">
        <v>9</v>
      </c>
      <c r="QS21">
        <v>0</v>
      </c>
      <c r="QT21">
        <v>0</v>
      </c>
      <c r="QU21">
        <v>0</v>
      </c>
      <c r="QV21">
        <v>0</v>
      </c>
      <c r="QW21">
        <v>0</v>
      </c>
      <c r="QX21">
        <v>0</v>
      </c>
      <c r="QY21">
        <v>0</v>
      </c>
      <c r="QZ21">
        <v>0</v>
      </c>
      <c r="RA21">
        <v>24</v>
      </c>
      <c r="RB21">
        <v>14</v>
      </c>
      <c r="RC21">
        <v>0</v>
      </c>
      <c r="RD21">
        <v>0</v>
      </c>
      <c r="RE21">
        <v>5</v>
      </c>
      <c r="RF21">
        <v>0</v>
      </c>
      <c r="RG21">
        <v>3</v>
      </c>
      <c r="RH21">
        <v>0</v>
      </c>
      <c r="RI21">
        <v>0</v>
      </c>
      <c r="RJ21">
        <v>15</v>
      </c>
      <c r="RK21">
        <v>0</v>
      </c>
      <c r="RL21">
        <v>0</v>
      </c>
      <c r="RM21">
        <v>9</v>
      </c>
      <c r="RN21">
        <v>0</v>
      </c>
      <c r="RO21">
        <v>0</v>
      </c>
      <c r="RP21">
        <v>0</v>
      </c>
      <c r="RQ21">
        <v>0</v>
      </c>
      <c r="RR21">
        <v>0</v>
      </c>
      <c r="RS21">
        <v>0</v>
      </c>
      <c r="RT21">
        <v>0</v>
      </c>
      <c r="RU21">
        <v>3</v>
      </c>
      <c r="RV21">
        <v>0</v>
      </c>
      <c r="RW21">
        <v>0</v>
      </c>
      <c r="RX21">
        <v>11</v>
      </c>
      <c r="RY21">
        <v>5</v>
      </c>
      <c r="RZ21">
        <v>0</v>
      </c>
      <c r="SA21">
        <v>0</v>
      </c>
      <c r="SB21">
        <v>0</v>
      </c>
      <c r="SC21">
        <v>0</v>
      </c>
      <c r="SD21">
        <v>0</v>
      </c>
      <c r="SE21">
        <v>5</v>
      </c>
      <c r="SF21">
        <v>0</v>
      </c>
      <c r="SG21">
        <v>0</v>
      </c>
      <c r="SH21">
        <v>0</v>
      </c>
      <c r="SI21">
        <v>0</v>
      </c>
      <c r="SJ21">
        <v>0</v>
      </c>
      <c r="SK21">
        <v>0</v>
      </c>
      <c r="SL21">
        <v>0</v>
      </c>
      <c r="SM21">
        <v>0</v>
      </c>
      <c r="SN21">
        <v>0</v>
      </c>
      <c r="SO21">
        <v>0</v>
      </c>
      <c r="SP21">
        <v>30</v>
      </c>
      <c r="SQ21">
        <v>0</v>
      </c>
      <c r="SR21">
        <v>5</v>
      </c>
      <c r="SS21">
        <v>0</v>
      </c>
      <c r="ST21">
        <v>0</v>
      </c>
      <c r="SU21">
        <v>0</v>
      </c>
      <c r="SV21">
        <v>0</v>
      </c>
      <c r="SW21">
        <v>0</v>
      </c>
      <c r="SX21">
        <v>14</v>
      </c>
      <c r="SY21">
        <v>0</v>
      </c>
      <c r="SZ21">
        <v>0</v>
      </c>
      <c r="TA21">
        <v>0</v>
      </c>
      <c r="TB21">
        <v>0</v>
      </c>
      <c r="TC21">
        <v>0</v>
      </c>
      <c r="TD21">
        <v>0</v>
      </c>
      <c r="TE21">
        <v>0</v>
      </c>
      <c r="TF21">
        <v>0</v>
      </c>
      <c r="TG21">
        <v>0</v>
      </c>
      <c r="TH21">
        <v>0</v>
      </c>
      <c r="TI21">
        <v>5</v>
      </c>
      <c r="TJ21">
        <v>0</v>
      </c>
      <c r="TK21">
        <v>0</v>
      </c>
      <c r="TL21">
        <v>0</v>
      </c>
      <c r="TM21">
        <v>0</v>
      </c>
      <c r="TN21">
        <v>0</v>
      </c>
      <c r="TO21">
        <v>0</v>
      </c>
      <c r="TP21">
        <v>4</v>
      </c>
      <c r="TQ21">
        <v>2</v>
      </c>
      <c r="TR21">
        <v>0</v>
      </c>
      <c r="TS21">
        <v>0</v>
      </c>
      <c r="TT21">
        <v>0</v>
      </c>
      <c r="TU21">
        <v>13</v>
      </c>
      <c r="TV21">
        <v>19</v>
      </c>
      <c r="TW21">
        <v>0</v>
      </c>
      <c r="TX21">
        <v>17</v>
      </c>
      <c r="TY21">
        <v>0</v>
      </c>
      <c r="TZ21">
        <v>0</v>
      </c>
      <c r="UA21">
        <v>0</v>
      </c>
      <c r="UB21">
        <v>26</v>
      </c>
      <c r="UC21">
        <v>21</v>
      </c>
      <c r="UD21">
        <v>25</v>
      </c>
      <c r="UE21">
        <v>0</v>
      </c>
      <c r="UF21">
        <v>0</v>
      </c>
      <c r="UG21">
        <v>8</v>
      </c>
      <c r="UH21">
        <v>0</v>
      </c>
      <c r="UI21">
        <v>0</v>
      </c>
      <c r="UJ21">
        <v>4</v>
      </c>
      <c r="UK21">
        <v>0</v>
      </c>
      <c r="UL21">
        <v>0</v>
      </c>
      <c r="UM21">
        <v>0</v>
      </c>
      <c r="UN21">
        <v>0</v>
      </c>
      <c r="UO21">
        <v>0</v>
      </c>
      <c r="UP21">
        <v>24</v>
      </c>
      <c r="UQ21">
        <v>11</v>
      </c>
      <c r="UR21">
        <v>3</v>
      </c>
      <c r="US21">
        <v>0</v>
      </c>
      <c r="UT21">
        <v>0</v>
      </c>
      <c r="UU21">
        <v>0</v>
      </c>
      <c r="UV21">
        <v>0</v>
      </c>
      <c r="UW21">
        <v>0</v>
      </c>
      <c r="UX21">
        <v>0</v>
      </c>
      <c r="UY21">
        <v>0</v>
      </c>
      <c r="UZ21">
        <v>0</v>
      </c>
      <c r="VA21">
        <v>0</v>
      </c>
      <c r="VB21">
        <v>0</v>
      </c>
      <c r="VC21">
        <v>0</v>
      </c>
      <c r="VD21">
        <v>75</v>
      </c>
      <c r="VE21">
        <v>0</v>
      </c>
      <c r="VF21">
        <v>17</v>
      </c>
      <c r="VG21">
        <v>0</v>
      </c>
      <c r="VH21">
        <v>0</v>
      </c>
      <c r="VI21">
        <v>19</v>
      </c>
      <c r="VJ21">
        <v>0</v>
      </c>
      <c r="VK21">
        <v>0</v>
      </c>
      <c r="VL21">
        <v>9</v>
      </c>
      <c r="VM21">
        <v>0</v>
      </c>
      <c r="VN21">
        <v>0</v>
      </c>
      <c r="VO21">
        <v>0</v>
      </c>
      <c r="VP21">
        <v>0</v>
      </c>
      <c r="VQ21">
        <v>0</v>
      </c>
      <c r="VR21">
        <v>0</v>
      </c>
      <c r="VS21">
        <v>0</v>
      </c>
      <c r="VT21">
        <v>0</v>
      </c>
      <c r="VU21">
        <v>0</v>
      </c>
      <c r="VV21">
        <v>0</v>
      </c>
      <c r="VW21">
        <v>0</v>
      </c>
      <c r="VX21">
        <v>0</v>
      </c>
      <c r="VY21">
        <v>8</v>
      </c>
      <c r="VZ21">
        <v>0</v>
      </c>
      <c r="WA21">
        <v>0</v>
      </c>
      <c r="WB21">
        <v>0</v>
      </c>
      <c r="WC21">
        <v>0</v>
      </c>
      <c r="WD21">
        <v>0</v>
      </c>
      <c r="WE21">
        <v>0</v>
      </c>
      <c r="WF21">
        <v>0</v>
      </c>
      <c r="WG21">
        <v>0</v>
      </c>
      <c r="WH21">
        <v>0</v>
      </c>
      <c r="WI21">
        <v>0</v>
      </c>
      <c r="WJ21">
        <v>10</v>
      </c>
      <c r="WK21">
        <v>0</v>
      </c>
      <c r="WL21">
        <v>0</v>
      </c>
      <c r="WM21">
        <v>0</v>
      </c>
      <c r="WN21">
        <v>34</v>
      </c>
      <c r="WO21">
        <v>0</v>
      </c>
      <c r="WP21">
        <v>0</v>
      </c>
      <c r="WQ21">
        <v>0</v>
      </c>
      <c r="WR21">
        <v>0</v>
      </c>
      <c r="WS21">
        <v>0</v>
      </c>
      <c r="WT21">
        <v>60</v>
      </c>
      <c r="WU21">
        <v>0</v>
      </c>
      <c r="WV21">
        <v>6</v>
      </c>
      <c r="WW21">
        <v>0</v>
      </c>
      <c r="WX21">
        <v>0</v>
      </c>
      <c r="WY21">
        <v>59</v>
      </c>
      <c r="WZ21">
        <v>0</v>
      </c>
      <c r="XA21">
        <v>0</v>
      </c>
      <c r="XB21">
        <v>5</v>
      </c>
      <c r="XC21">
        <v>0</v>
      </c>
      <c r="XD21">
        <v>0</v>
      </c>
      <c r="XE21">
        <v>0</v>
      </c>
      <c r="XF21">
        <v>30</v>
      </c>
      <c r="XG21">
        <v>13</v>
      </c>
      <c r="XH21">
        <v>0</v>
      </c>
      <c r="XI21">
        <v>0</v>
      </c>
      <c r="XJ21">
        <v>0</v>
      </c>
      <c r="XK21">
        <v>0</v>
      </c>
      <c r="XL21">
        <v>0</v>
      </c>
      <c r="XM21">
        <v>0</v>
      </c>
      <c r="XN21">
        <v>0</v>
      </c>
      <c r="XO21">
        <v>0</v>
      </c>
      <c r="XP21">
        <v>0</v>
      </c>
      <c r="XQ21">
        <v>26</v>
      </c>
      <c r="XR21">
        <v>0</v>
      </c>
      <c r="XS21">
        <v>0</v>
      </c>
      <c r="XT21">
        <v>0</v>
      </c>
      <c r="XU21">
        <v>0</v>
      </c>
      <c r="XV21">
        <v>0</v>
      </c>
      <c r="XW21">
        <v>0</v>
      </c>
      <c r="XX21">
        <v>0</v>
      </c>
      <c r="XY21">
        <v>10</v>
      </c>
      <c r="XZ21">
        <v>0</v>
      </c>
      <c r="YA21">
        <v>0</v>
      </c>
      <c r="YB21">
        <v>0</v>
      </c>
      <c r="YC21">
        <v>0</v>
      </c>
      <c r="YD21">
        <v>11</v>
      </c>
      <c r="YE21">
        <v>0</v>
      </c>
      <c r="YF21">
        <v>0</v>
      </c>
      <c r="YG21">
        <v>21</v>
      </c>
      <c r="YH21">
        <v>0</v>
      </c>
      <c r="YI21">
        <v>0</v>
      </c>
      <c r="YJ21">
        <v>7</v>
      </c>
      <c r="YK21">
        <v>0</v>
      </c>
      <c r="YL21">
        <v>0</v>
      </c>
      <c r="YM21">
        <v>0</v>
      </c>
      <c r="YN21">
        <v>0</v>
      </c>
      <c r="YO21">
        <v>0</v>
      </c>
      <c r="YP21">
        <v>6</v>
      </c>
      <c r="YQ21">
        <v>0</v>
      </c>
      <c r="YR21">
        <v>0</v>
      </c>
      <c r="YS21">
        <v>5</v>
      </c>
      <c r="YT21">
        <v>0</v>
      </c>
      <c r="YU21">
        <v>0</v>
      </c>
      <c r="YV21">
        <v>0</v>
      </c>
      <c r="YW21">
        <v>0</v>
      </c>
      <c r="YX21">
        <v>10</v>
      </c>
      <c r="YY21">
        <v>39</v>
      </c>
      <c r="YZ21">
        <v>0</v>
      </c>
      <c r="ZA21">
        <v>6</v>
      </c>
      <c r="ZB21">
        <v>0</v>
      </c>
      <c r="ZC21">
        <v>15</v>
      </c>
      <c r="ZD21">
        <v>0</v>
      </c>
      <c r="ZE21">
        <v>15</v>
      </c>
      <c r="ZF21">
        <v>0</v>
      </c>
      <c r="ZG21">
        <v>0</v>
      </c>
      <c r="ZH21">
        <v>0</v>
      </c>
      <c r="ZI21">
        <v>0</v>
      </c>
      <c r="ZJ21">
        <v>0</v>
      </c>
      <c r="ZK21">
        <v>0</v>
      </c>
      <c r="ZL21">
        <v>0</v>
      </c>
      <c r="ZM21">
        <v>0</v>
      </c>
      <c r="ZN21">
        <v>0</v>
      </c>
      <c r="ZO21">
        <v>0</v>
      </c>
      <c r="ZP21">
        <v>0</v>
      </c>
      <c r="ZQ21">
        <v>0</v>
      </c>
      <c r="ZR21">
        <v>0</v>
      </c>
      <c r="ZS21">
        <v>0</v>
      </c>
      <c r="ZT21">
        <v>4</v>
      </c>
      <c r="ZU21">
        <v>0</v>
      </c>
      <c r="ZV21">
        <v>0</v>
      </c>
      <c r="ZW21">
        <v>0</v>
      </c>
      <c r="ZX21">
        <v>18</v>
      </c>
      <c r="ZY21">
        <v>0</v>
      </c>
      <c r="ZZ21">
        <v>31</v>
      </c>
      <c r="AAA21">
        <v>0</v>
      </c>
      <c r="AAB21">
        <v>0</v>
      </c>
      <c r="AAC21">
        <v>0</v>
      </c>
      <c r="AAD21">
        <v>0</v>
      </c>
      <c r="AAE21">
        <v>0</v>
      </c>
      <c r="AAF21">
        <v>0</v>
      </c>
      <c r="AAG21">
        <v>0</v>
      </c>
      <c r="AAH21">
        <v>0</v>
      </c>
      <c r="AAI21">
        <v>0</v>
      </c>
      <c r="AAJ21">
        <v>12</v>
      </c>
      <c r="AAK21">
        <v>0</v>
      </c>
      <c r="AAL21">
        <v>0</v>
      </c>
      <c r="AAM21">
        <v>0</v>
      </c>
      <c r="AAN21">
        <v>0</v>
      </c>
      <c r="AAO21">
        <v>0</v>
      </c>
      <c r="AAP21">
        <v>0</v>
      </c>
      <c r="AAQ21">
        <v>0</v>
      </c>
      <c r="AAR21">
        <v>8</v>
      </c>
      <c r="AAS21">
        <v>0</v>
      </c>
      <c r="AAT21">
        <v>0</v>
      </c>
      <c r="AAU21">
        <v>26</v>
      </c>
      <c r="AAV21">
        <v>0</v>
      </c>
      <c r="AAW21">
        <v>0</v>
      </c>
      <c r="AAX21">
        <v>0</v>
      </c>
      <c r="AAY21">
        <v>0</v>
      </c>
      <c r="AAZ21">
        <v>0</v>
      </c>
      <c r="ABA21">
        <v>0</v>
      </c>
      <c r="ABB21">
        <v>0</v>
      </c>
      <c r="ABC21">
        <v>0</v>
      </c>
      <c r="ABD21">
        <v>6</v>
      </c>
      <c r="ABE21">
        <v>0</v>
      </c>
      <c r="ABF21">
        <v>0</v>
      </c>
      <c r="ABG21">
        <v>0</v>
      </c>
      <c r="ABH21">
        <v>0</v>
      </c>
      <c r="ABI21">
        <v>0</v>
      </c>
      <c r="ABJ21">
        <v>0</v>
      </c>
      <c r="ABK21">
        <v>0</v>
      </c>
      <c r="ABL21">
        <v>0</v>
      </c>
      <c r="ABM21">
        <v>0</v>
      </c>
      <c r="ABN21">
        <v>0</v>
      </c>
      <c r="ABO21">
        <v>0</v>
      </c>
      <c r="ABP21">
        <v>0</v>
      </c>
      <c r="ABQ21">
        <v>4</v>
      </c>
      <c r="ABR21">
        <v>0</v>
      </c>
      <c r="ABS21">
        <v>0</v>
      </c>
      <c r="ABT21">
        <v>24</v>
      </c>
      <c r="ABU21">
        <v>14</v>
      </c>
      <c r="ABV21">
        <v>0</v>
      </c>
      <c r="ABW21">
        <v>0</v>
      </c>
      <c r="ABX21">
        <v>0</v>
      </c>
      <c r="ABY21">
        <v>0</v>
      </c>
      <c r="ABZ21">
        <v>11</v>
      </c>
      <c r="ACA21">
        <v>0</v>
      </c>
      <c r="ACB21">
        <v>14</v>
      </c>
      <c r="ACC21">
        <v>0</v>
      </c>
      <c r="ACD21">
        <v>0</v>
      </c>
      <c r="ACE21">
        <v>0</v>
      </c>
      <c r="ACF21">
        <v>0</v>
      </c>
      <c r="ACG21">
        <v>0</v>
      </c>
      <c r="ACH21">
        <v>0</v>
      </c>
      <c r="ACI21">
        <v>10</v>
      </c>
      <c r="ACJ21">
        <v>0</v>
      </c>
      <c r="ACK21">
        <v>0</v>
      </c>
      <c r="ACL21">
        <v>0</v>
      </c>
      <c r="ACM21">
        <v>8</v>
      </c>
      <c r="ACN21">
        <v>0</v>
      </c>
      <c r="ACO21">
        <v>0</v>
      </c>
      <c r="ACP21">
        <v>0</v>
      </c>
      <c r="ACQ21">
        <v>0</v>
      </c>
      <c r="ACR21">
        <v>0</v>
      </c>
      <c r="ACS21">
        <v>0</v>
      </c>
      <c r="ACT21">
        <v>0</v>
      </c>
      <c r="ACU21">
        <v>0</v>
      </c>
      <c r="ACV21">
        <v>0</v>
      </c>
      <c r="ACW21">
        <v>0</v>
      </c>
      <c r="ACX21">
        <v>0</v>
      </c>
      <c r="ACY21">
        <v>0</v>
      </c>
      <c r="ACZ21">
        <v>0</v>
      </c>
      <c r="ADA21">
        <v>0</v>
      </c>
      <c r="ADB21">
        <v>0</v>
      </c>
      <c r="ADC21">
        <v>0</v>
      </c>
      <c r="ADD21">
        <v>0</v>
      </c>
      <c r="ADE21">
        <v>7</v>
      </c>
      <c r="ADF21">
        <v>0</v>
      </c>
      <c r="ADG21">
        <v>0</v>
      </c>
      <c r="ADH21">
        <v>0</v>
      </c>
      <c r="ADI21">
        <v>0</v>
      </c>
      <c r="ADJ21">
        <v>0</v>
      </c>
      <c r="ADK21">
        <v>0</v>
      </c>
      <c r="ADL21">
        <v>8</v>
      </c>
      <c r="ADM21">
        <v>0</v>
      </c>
      <c r="ADN21">
        <v>0</v>
      </c>
      <c r="ADO21">
        <v>8</v>
      </c>
      <c r="ADP21">
        <v>7</v>
      </c>
      <c r="ADQ21">
        <v>15</v>
      </c>
      <c r="ADR21">
        <v>0</v>
      </c>
      <c r="ADS21">
        <v>0</v>
      </c>
      <c r="ADT21">
        <v>0</v>
      </c>
      <c r="ADU21">
        <v>15</v>
      </c>
      <c r="ADV21">
        <v>0</v>
      </c>
      <c r="ADW21">
        <v>0</v>
      </c>
      <c r="ADX21">
        <v>0</v>
      </c>
      <c r="ADY21">
        <v>0</v>
      </c>
      <c r="ADZ21">
        <v>0</v>
      </c>
      <c r="AEA21">
        <v>0</v>
      </c>
      <c r="AEB21">
        <v>0</v>
      </c>
      <c r="AEC21">
        <v>0</v>
      </c>
      <c r="AED21">
        <v>0</v>
      </c>
      <c r="AEE21">
        <v>0</v>
      </c>
      <c r="AEF21">
        <v>0</v>
      </c>
      <c r="AEG21">
        <v>0</v>
      </c>
      <c r="AEH21">
        <v>0</v>
      </c>
      <c r="AEI21">
        <v>0</v>
      </c>
      <c r="AEJ21">
        <v>0</v>
      </c>
      <c r="AEK21">
        <v>0</v>
      </c>
      <c r="AEL21">
        <v>0</v>
      </c>
      <c r="AEM21">
        <v>0</v>
      </c>
      <c r="AEN21">
        <v>0</v>
      </c>
      <c r="AEO21">
        <v>0</v>
      </c>
      <c r="AEP21">
        <v>8</v>
      </c>
      <c r="AEQ21">
        <v>0</v>
      </c>
      <c r="AER21">
        <v>0</v>
      </c>
      <c r="AES21">
        <v>19</v>
      </c>
      <c r="AET21">
        <v>0</v>
      </c>
      <c r="AEU21">
        <v>0</v>
      </c>
      <c r="AEV21">
        <v>0</v>
      </c>
      <c r="AEW21">
        <v>0</v>
      </c>
      <c r="AEX21">
        <v>0</v>
      </c>
      <c r="AEY21">
        <v>0</v>
      </c>
      <c r="AEZ21">
        <v>0</v>
      </c>
      <c r="AFA21">
        <v>0</v>
      </c>
      <c r="AFB21">
        <v>0</v>
      </c>
      <c r="AFC21">
        <v>0</v>
      </c>
      <c r="AFD21">
        <v>10</v>
      </c>
      <c r="AFE21">
        <v>0</v>
      </c>
      <c r="AFF21">
        <v>0</v>
      </c>
      <c r="AFG21">
        <v>0</v>
      </c>
      <c r="AFH21">
        <v>0</v>
      </c>
      <c r="AFI21">
        <v>0</v>
      </c>
      <c r="AFJ21">
        <v>0</v>
      </c>
      <c r="AFK21">
        <v>12</v>
      </c>
      <c r="AFL21">
        <v>0</v>
      </c>
      <c r="AFM21">
        <v>0</v>
      </c>
      <c r="AFN21">
        <v>0</v>
      </c>
      <c r="AFO21">
        <v>4</v>
      </c>
      <c r="AFP21">
        <v>22</v>
      </c>
      <c r="AFQ21">
        <v>0</v>
      </c>
      <c r="AFR21">
        <v>0</v>
      </c>
      <c r="AFS21">
        <v>0</v>
      </c>
      <c r="AFT21">
        <v>0</v>
      </c>
      <c r="AFU21">
        <v>0</v>
      </c>
      <c r="AFV21">
        <v>0</v>
      </c>
      <c r="AFW21">
        <v>0</v>
      </c>
      <c r="AFX21">
        <v>0</v>
      </c>
      <c r="AFY21">
        <v>0</v>
      </c>
      <c r="AFZ21">
        <v>0</v>
      </c>
      <c r="AGA21">
        <v>0</v>
      </c>
      <c r="AGB21">
        <v>0</v>
      </c>
      <c r="AGC21">
        <v>0</v>
      </c>
      <c r="AGD21">
        <v>0</v>
      </c>
      <c r="AGE21">
        <v>10</v>
      </c>
      <c r="AGF21">
        <v>0</v>
      </c>
      <c r="AGG21">
        <v>0</v>
      </c>
      <c r="AGH21">
        <v>0</v>
      </c>
      <c r="AGI21">
        <v>0</v>
      </c>
      <c r="AGJ21">
        <v>0</v>
      </c>
      <c r="AGK21">
        <v>0</v>
      </c>
      <c r="AGL21">
        <v>0</v>
      </c>
      <c r="AGM21">
        <v>10</v>
      </c>
      <c r="AGN21">
        <v>0</v>
      </c>
      <c r="AGO21">
        <v>0</v>
      </c>
      <c r="AGP21">
        <v>0</v>
      </c>
      <c r="AGQ21">
        <v>0</v>
      </c>
      <c r="AGR21">
        <v>0</v>
      </c>
      <c r="AGS21">
        <v>0</v>
      </c>
      <c r="AGT21">
        <v>0</v>
      </c>
      <c r="AGU21">
        <v>0</v>
      </c>
      <c r="AGV21">
        <v>0</v>
      </c>
      <c r="AGW21">
        <v>0</v>
      </c>
      <c r="AGX21">
        <v>0</v>
      </c>
      <c r="AGY21">
        <v>0</v>
      </c>
      <c r="AGZ21">
        <v>0</v>
      </c>
      <c r="AHA21">
        <v>0</v>
      </c>
      <c r="AHB21">
        <v>8</v>
      </c>
      <c r="AHC21">
        <v>0</v>
      </c>
      <c r="AHD21">
        <v>0</v>
      </c>
      <c r="AHE21">
        <v>0</v>
      </c>
      <c r="AHF21">
        <v>0</v>
      </c>
      <c r="AHG21">
        <v>0</v>
      </c>
      <c r="AHH21">
        <v>0</v>
      </c>
      <c r="AHI21">
        <v>0</v>
      </c>
      <c r="AHJ21">
        <v>0</v>
      </c>
      <c r="AHK21">
        <v>0</v>
      </c>
      <c r="AHL21">
        <v>0</v>
      </c>
      <c r="AHM21">
        <v>0</v>
      </c>
      <c r="AHN21">
        <v>0</v>
      </c>
      <c r="AHO21">
        <v>18</v>
      </c>
      <c r="AHP21">
        <v>18</v>
      </c>
      <c r="AHQ21">
        <v>0</v>
      </c>
      <c r="AHR21">
        <v>0</v>
      </c>
      <c r="AHS21">
        <v>0</v>
      </c>
      <c r="AHT21">
        <v>0</v>
      </c>
      <c r="AHU21">
        <v>0</v>
      </c>
      <c r="AHV21">
        <v>0</v>
      </c>
      <c r="AHW21">
        <v>0</v>
      </c>
      <c r="AHX21">
        <v>0</v>
      </c>
      <c r="AHY21">
        <v>0</v>
      </c>
      <c r="AHZ21">
        <v>0</v>
      </c>
      <c r="AIA21">
        <v>0</v>
      </c>
      <c r="AIB21">
        <v>0</v>
      </c>
      <c r="AIC21">
        <v>0</v>
      </c>
      <c r="AID21">
        <v>0</v>
      </c>
      <c r="AIE21">
        <v>0</v>
      </c>
      <c r="AIF21">
        <v>0</v>
      </c>
      <c r="AIG21">
        <v>0</v>
      </c>
      <c r="AIH21">
        <v>0</v>
      </c>
      <c r="AII21">
        <v>0</v>
      </c>
      <c r="AIJ21">
        <v>0</v>
      </c>
      <c r="AIK21">
        <v>0</v>
      </c>
      <c r="AIL21">
        <v>0</v>
      </c>
      <c r="AIM21">
        <v>0</v>
      </c>
      <c r="AIN21">
        <v>0</v>
      </c>
      <c r="AIO21">
        <v>0</v>
      </c>
      <c r="AIP21">
        <v>0</v>
      </c>
      <c r="AIQ21">
        <v>0</v>
      </c>
      <c r="AIR21">
        <v>0</v>
      </c>
      <c r="AIS21">
        <v>0</v>
      </c>
      <c r="AIT21">
        <v>16</v>
      </c>
      <c r="AIU21">
        <v>0</v>
      </c>
      <c r="AIV21">
        <v>0</v>
      </c>
      <c r="AIW21">
        <v>0</v>
      </c>
      <c r="AIX21">
        <v>0</v>
      </c>
      <c r="AIY21">
        <v>0</v>
      </c>
      <c r="AIZ21">
        <v>0</v>
      </c>
      <c r="AJA21">
        <v>0</v>
      </c>
      <c r="AJB21">
        <v>0</v>
      </c>
      <c r="AJC21">
        <v>0</v>
      </c>
      <c r="AJD21">
        <v>0</v>
      </c>
      <c r="AJE21">
        <v>0</v>
      </c>
      <c r="AJF21">
        <v>0</v>
      </c>
      <c r="AJG21">
        <v>0</v>
      </c>
      <c r="AJH21">
        <v>0</v>
      </c>
      <c r="AJI21">
        <v>0</v>
      </c>
      <c r="AJJ21">
        <v>0</v>
      </c>
      <c r="AJK21">
        <v>0</v>
      </c>
      <c r="AJL21">
        <v>0</v>
      </c>
      <c r="AJM21">
        <v>0</v>
      </c>
      <c r="AJN21">
        <v>0</v>
      </c>
      <c r="AJO21">
        <v>15</v>
      </c>
      <c r="AJP21">
        <v>0</v>
      </c>
      <c r="AJQ21">
        <v>0</v>
      </c>
      <c r="AJR21">
        <v>0</v>
      </c>
      <c r="AJS21">
        <v>0</v>
      </c>
      <c r="AJT21">
        <v>0</v>
      </c>
      <c r="AJU21">
        <v>0</v>
      </c>
      <c r="AJV21">
        <v>0</v>
      </c>
      <c r="AJW21">
        <v>0</v>
      </c>
      <c r="AJX21">
        <v>0</v>
      </c>
      <c r="AJY21">
        <v>0</v>
      </c>
      <c r="AJZ21">
        <v>0</v>
      </c>
      <c r="AKA21">
        <v>0</v>
      </c>
      <c r="AKB21">
        <v>0</v>
      </c>
      <c r="AKC21">
        <v>0</v>
      </c>
      <c r="AKD21">
        <v>0</v>
      </c>
      <c r="AKE21">
        <v>0</v>
      </c>
      <c r="AKF21">
        <v>0</v>
      </c>
      <c r="AKG21">
        <v>0</v>
      </c>
      <c r="AKH21">
        <v>0</v>
      </c>
      <c r="AKI21">
        <v>0</v>
      </c>
      <c r="AKJ21">
        <v>0</v>
      </c>
      <c r="AKK21">
        <v>0</v>
      </c>
      <c r="AKL21">
        <v>0</v>
      </c>
      <c r="AKM21">
        <v>0</v>
      </c>
      <c r="AKN21">
        <v>0</v>
      </c>
      <c r="AKO21">
        <v>9</v>
      </c>
      <c r="AKP21">
        <v>14</v>
      </c>
      <c r="AKQ21">
        <v>0</v>
      </c>
      <c r="AKR21">
        <v>0</v>
      </c>
      <c r="AKS21">
        <v>0</v>
      </c>
      <c r="AKT21">
        <v>0</v>
      </c>
      <c r="AKU21">
        <v>0</v>
      </c>
      <c r="AKV21">
        <v>0</v>
      </c>
      <c r="AKW21">
        <v>0</v>
      </c>
      <c r="AKX21">
        <v>0</v>
      </c>
      <c r="AKY21">
        <v>0</v>
      </c>
      <c r="AKZ21">
        <v>0</v>
      </c>
      <c r="ALA21">
        <v>8</v>
      </c>
      <c r="ALB21">
        <v>0</v>
      </c>
      <c r="ALC21">
        <v>0</v>
      </c>
      <c r="ALD21">
        <v>0</v>
      </c>
      <c r="ALE21">
        <v>0</v>
      </c>
      <c r="ALF21">
        <v>0</v>
      </c>
      <c r="ALG21">
        <v>0</v>
      </c>
      <c r="ALH21">
        <v>0</v>
      </c>
      <c r="ALI21">
        <v>0</v>
      </c>
      <c r="ALJ21">
        <v>0</v>
      </c>
      <c r="ALK21">
        <v>0</v>
      </c>
      <c r="ALL21">
        <v>0</v>
      </c>
      <c r="ALM21">
        <v>0</v>
      </c>
      <c r="ALN21">
        <v>0</v>
      </c>
      <c r="ALO21">
        <v>0</v>
      </c>
      <c r="ALP21">
        <v>0</v>
      </c>
      <c r="ALQ21">
        <v>0</v>
      </c>
      <c r="ALR21">
        <v>0</v>
      </c>
      <c r="ALS21">
        <v>0</v>
      </c>
      <c r="ALT21">
        <v>0</v>
      </c>
      <c r="ALU21">
        <v>0</v>
      </c>
      <c r="ALV21">
        <v>0</v>
      </c>
      <c r="ALW21">
        <v>0</v>
      </c>
      <c r="ALX21">
        <v>0</v>
      </c>
      <c r="ALY21">
        <v>0</v>
      </c>
      <c r="ALZ21">
        <v>0</v>
      </c>
      <c r="AMA21">
        <v>0</v>
      </c>
      <c r="AMB21">
        <v>0</v>
      </c>
      <c r="AMC21">
        <v>0</v>
      </c>
      <c r="AMD21">
        <v>0</v>
      </c>
      <c r="AME21">
        <v>0</v>
      </c>
      <c r="AMF21">
        <v>0</v>
      </c>
      <c r="AMG21">
        <v>0</v>
      </c>
      <c r="AMH21">
        <v>0</v>
      </c>
      <c r="AMI21">
        <v>0</v>
      </c>
      <c r="AMJ21">
        <v>0</v>
      </c>
      <c r="AMK21">
        <v>0</v>
      </c>
      <c r="AML21">
        <v>12</v>
      </c>
      <c r="AMM21">
        <v>0</v>
      </c>
      <c r="AMN21">
        <v>0</v>
      </c>
      <c r="AMO21">
        <v>0</v>
      </c>
      <c r="AMP21">
        <v>0</v>
      </c>
      <c r="AMQ21">
        <v>0</v>
      </c>
      <c r="AMR21">
        <v>0</v>
      </c>
      <c r="AMS21">
        <v>0</v>
      </c>
      <c r="AMT21">
        <v>0</v>
      </c>
      <c r="AMU21">
        <v>0</v>
      </c>
      <c r="AMV21">
        <v>0</v>
      </c>
      <c r="AMW21">
        <v>0</v>
      </c>
      <c r="AMX21">
        <v>0</v>
      </c>
      <c r="AMY21">
        <v>0</v>
      </c>
      <c r="AMZ21">
        <v>6</v>
      </c>
      <c r="ANA21">
        <v>0</v>
      </c>
      <c r="ANB21">
        <v>0</v>
      </c>
      <c r="ANC21">
        <v>0</v>
      </c>
      <c r="AND21">
        <v>0</v>
      </c>
      <c r="ANE21">
        <v>0</v>
      </c>
      <c r="ANF21">
        <v>0</v>
      </c>
      <c r="ANG21">
        <v>0</v>
      </c>
      <c r="ANH21">
        <v>0</v>
      </c>
      <c r="ANI21">
        <v>0</v>
      </c>
      <c r="ANJ21">
        <v>0</v>
      </c>
      <c r="ANK21">
        <v>0</v>
      </c>
      <c r="ANL21">
        <v>0</v>
      </c>
      <c r="ANM21">
        <v>11</v>
      </c>
      <c r="ANN21">
        <v>11</v>
      </c>
      <c r="ANO21">
        <v>11</v>
      </c>
      <c r="ANP21">
        <v>0</v>
      </c>
      <c r="ANQ21">
        <v>0</v>
      </c>
      <c r="ANR21">
        <v>0</v>
      </c>
      <c r="ANS21">
        <v>0</v>
      </c>
      <c r="ANT21">
        <v>0</v>
      </c>
      <c r="ANU21">
        <v>0</v>
      </c>
      <c r="ANV21">
        <v>0</v>
      </c>
      <c r="ANW21">
        <v>0</v>
      </c>
      <c r="ANX21">
        <v>0</v>
      </c>
      <c r="ANY21">
        <v>0</v>
      </c>
      <c r="ANZ21">
        <v>0</v>
      </c>
      <c r="AOA21">
        <v>0</v>
      </c>
      <c r="AOB21">
        <v>0</v>
      </c>
      <c r="AOC21">
        <v>0</v>
      </c>
      <c r="AOD21">
        <v>0</v>
      </c>
      <c r="AOE21">
        <v>0</v>
      </c>
      <c r="AOF21">
        <v>0</v>
      </c>
      <c r="AOG21">
        <v>0</v>
      </c>
      <c r="AOH21">
        <v>0</v>
      </c>
      <c r="AOI21">
        <v>0</v>
      </c>
      <c r="AOJ21">
        <v>0</v>
      </c>
      <c r="AOK21">
        <v>0</v>
      </c>
      <c r="AOL21">
        <v>0</v>
      </c>
      <c r="AOM21">
        <v>4</v>
      </c>
      <c r="AON21">
        <v>0</v>
      </c>
      <c r="AOO21">
        <v>0</v>
      </c>
      <c r="AOP21">
        <v>0</v>
      </c>
      <c r="AOQ21">
        <v>0</v>
      </c>
      <c r="AOR21">
        <v>0</v>
      </c>
      <c r="AOS21">
        <v>0</v>
      </c>
      <c r="AOT21">
        <v>0</v>
      </c>
      <c r="AOU21">
        <v>0</v>
      </c>
      <c r="AOV21">
        <v>0</v>
      </c>
      <c r="AOW21">
        <v>0</v>
      </c>
      <c r="AOX21">
        <v>0</v>
      </c>
      <c r="AOY21">
        <v>0</v>
      </c>
      <c r="AOZ21">
        <v>10</v>
      </c>
      <c r="APA21">
        <v>10</v>
      </c>
      <c r="APB21">
        <v>6</v>
      </c>
      <c r="APC21">
        <v>0</v>
      </c>
      <c r="APD21">
        <v>0</v>
      </c>
      <c r="APE21">
        <v>0</v>
      </c>
      <c r="APF21">
        <v>0</v>
      </c>
      <c r="APG21">
        <v>0</v>
      </c>
      <c r="APH21">
        <v>0</v>
      </c>
      <c r="API21">
        <v>0</v>
      </c>
      <c r="APJ21">
        <v>0</v>
      </c>
      <c r="APK21">
        <v>0</v>
      </c>
      <c r="APL21">
        <v>0</v>
      </c>
      <c r="APM21">
        <v>0</v>
      </c>
      <c r="APN21">
        <v>0</v>
      </c>
      <c r="APO21">
        <v>0</v>
      </c>
      <c r="APP21">
        <v>0</v>
      </c>
      <c r="APQ21">
        <v>0</v>
      </c>
      <c r="APR21">
        <v>0</v>
      </c>
      <c r="APS21">
        <v>0</v>
      </c>
      <c r="APT21">
        <v>0</v>
      </c>
      <c r="APU21">
        <v>0</v>
      </c>
      <c r="APV21">
        <v>0</v>
      </c>
      <c r="APW21">
        <v>0</v>
      </c>
      <c r="APX21">
        <v>0</v>
      </c>
      <c r="APY21">
        <v>0</v>
      </c>
      <c r="APZ21">
        <v>0</v>
      </c>
      <c r="AQA21">
        <v>0</v>
      </c>
      <c r="AQB21">
        <v>0</v>
      </c>
      <c r="AQC21">
        <v>0</v>
      </c>
      <c r="AQD21">
        <v>0</v>
      </c>
      <c r="AQE21">
        <v>0</v>
      </c>
      <c r="AQF21">
        <v>0</v>
      </c>
      <c r="AQG21">
        <v>0</v>
      </c>
      <c r="AQH21">
        <v>0</v>
      </c>
      <c r="AQI21">
        <v>9</v>
      </c>
      <c r="AQJ21">
        <v>9</v>
      </c>
      <c r="AQK21">
        <v>0</v>
      </c>
      <c r="AQL21">
        <v>0</v>
      </c>
      <c r="AQM21">
        <v>0</v>
      </c>
      <c r="AQN21">
        <v>0</v>
      </c>
      <c r="AQO21">
        <v>0</v>
      </c>
      <c r="AQP21">
        <v>0</v>
      </c>
      <c r="AQQ21">
        <v>0</v>
      </c>
      <c r="AQR21">
        <v>0</v>
      </c>
      <c r="AQS21">
        <v>0</v>
      </c>
      <c r="AQT21">
        <v>0</v>
      </c>
      <c r="AQU21">
        <v>0</v>
      </c>
      <c r="AQV21">
        <v>0</v>
      </c>
      <c r="AQW21">
        <v>0</v>
      </c>
      <c r="AQX21">
        <v>0</v>
      </c>
      <c r="AQY21">
        <v>0</v>
      </c>
      <c r="AQZ21">
        <v>0</v>
      </c>
      <c r="ARA21">
        <v>0</v>
      </c>
      <c r="ARB21">
        <v>0</v>
      </c>
      <c r="ARC21">
        <v>0</v>
      </c>
      <c r="ARD21">
        <v>0</v>
      </c>
      <c r="ARE21">
        <v>0</v>
      </c>
      <c r="ARF21">
        <v>0</v>
      </c>
      <c r="ARG21">
        <v>0</v>
      </c>
      <c r="ARH21">
        <v>0</v>
      </c>
      <c r="ARI21">
        <v>0</v>
      </c>
      <c r="ARJ21">
        <v>0</v>
      </c>
      <c r="ARK21">
        <v>0</v>
      </c>
      <c r="ARL21">
        <v>0</v>
      </c>
      <c r="ARM21">
        <v>0</v>
      </c>
      <c r="ARN21">
        <v>0</v>
      </c>
      <c r="ARO21">
        <v>0</v>
      </c>
      <c r="ARP21">
        <v>0</v>
      </c>
      <c r="ARQ21">
        <v>0</v>
      </c>
      <c r="ARR21">
        <v>0</v>
      </c>
      <c r="ARS21">
        <v>0</v>
      </c>
      <c r="ART21">
        <v>8</v>
      </c>
      <c r="ARU21">
        <v>8</v>
      </c>
      <c r="ARV21">
        <v>8</v>
      </c>
      <c r="ARW21">
        <v>0</v>
      </c>
      <c r="ARX21">
        <v>0</v>
      </c>
      <c r="ARY21">
        <v>0</v>
      </c>
      <c r="ARZ21">
        <v>0</v>
      </c>
      <c r="ASA21">
        <v>0</v>
      </c>
      <c r="ASB21">
        <v>0</v>
      </c>
      <c r="ASC21">
        <v>0</v>
      </c>
      <c r="ASD21">
        <v>0</v>
      </c>
      <c r="ASE21">
        <v>0</v>
      </c>
      <c r="ASF21">
        <v>0</v>
      </c>
      <c r="ASG21">
        <v>0</v>
      </c>
      <c r="ASH21">
        <v>0</v>
      </c>
      <c r="ASI21">
        <v>0</v>
      </c>
      <c r="ASJ21">
        <v>0</v>
      </c>
      <c r="ASK21">
        <v>0</v>
      </c>
      <c r="ASL21">
        <v>0</v>
      </c>
      <c r="ASM21">
        <v>0</v>
      </c>
      <c r="ASN21">
        <v>0</v>
      </c>
      <c r="ASO21">
        <v>0</v>
      </c>
      <c r="ASP21">
        <v>0</v>
      </c>
      <c r="ASQ21">
        <v>0</v>
      </c>
      <c r="ASR21">
        <v>0</v>
      </c>
      <c r="ASS21">
        <v>0</v>
      </c>
      <c r="AST21">
        <v>0</v>
      </c>
      <c r="ASU21">
        <v>0</v>
      </c>
      <c r="ASV21">
        <v>0</v>
      </c>
      <c r="ASW21">
        <v>0</v>
      </c>
      <c r="ASX21">
        <v>0</v>
      </c>
      <c r="ASY21">
        <v>0</v>
      </c>
      <c r="ASZ21">
        <v>0</v>
      </c>
      <c r="ATA21">
        <v>0</v>
      </c>
      <c r="ATB21">
        <v>0</v>
      </c>
      <c r="ATC21">
        <v>0</v>
      </c>
      <c r="ATD21">
        <v>0</v>
      </c>
      <c r="ATE21">
        <v>0</v>
      </c>
      <c r="ATF21">
        <v>7</v>
      </c>
      <c r="ATG21">
        <v>7</v>
      </c>
      <c r="ATH21">
        <v>7</v>
      </c>
      <c r="ATI21">
        <v>0</v>
      </c>
      <c r="ATJ21">
        <v>0</v>
      </c>
      <c r="ATK21">
        <v>0</v>
      </c>
      <c r="ATL21">
        <v>0</v>
      </c>
      <c r="ATM21">
        <v>0</v>
      </c>
      <c r="ATN21">
        <v>0</v>
      </c>
      <c r="ATO21">
        <v>0</v>
      </c>
      <c r="ATP21">
        <v>0</v>
      </c>
      <c r="ATQ21">
        <v>0</v>
      </c>
      <c r="ATR21">
        <v>0</v>
      </c>
      <c r="ATS21">
        <v>0</v>
      </c>
      <c r="ATT21">
        <v>0</v>
      </c>
      <c r="ATU21">
        <v>0</v>
      </c>
      <c r="ATV21">
        <v>0</v>
      </c>
      <c r="ATW21">
        <v>0</v>
      </c>
      <c r="ATX21">
        <v>0</v>
      </c>
      <c r="ATY21">
        <v>0</v>
      </c>
      <c r="ATZ21">
        <v>4</v>
      </c>
      <c r="AUA21">
        <v>0</v>
      </c>
      <c r="AUB21">
        <v>0</v>
      </c>
      <c r="AUC21">
        <v>0</v>
      </c>
      <c r="AUD21">
        <v>0</v>
      </c>
      <c r="AUE21">
        <v>0</v>
      </c>
      <c r="AUF21">
        <v>0</v>
      </c>
      <c r="AUG21">
        <v>0</v>
      </c>
      <c r="AUH21">
        <v>0</v>
      </c>
      <c r="AUI21">
        <v>0</v>
      </c>
      <c r="AUJ21">
        <v>0</v>
      </c>
      <c r="AUK21">
        <v>0</v>
      </c>
      <c r="AUL21">
        <v>0</v>
      </c>
      <c r="AUM21">
        <v>0</v>
      </c>
      <c r="AUN21">
        <v>0</v>
      </c>
      <c r="AUO21">
        <v>0</v>
      </c>
      <c r="AUP21">
        <v>0</v>
      </c>
      <c r="AUQ21">
        <v>0</v>
      </c>
      <c r="AUR21">
        <v>0</v>
      </c>
      <c r="AUS21">
        <v>0</v>
      </c>
      <c r="AUT21">
        <v>0</v>
      </c>
      <c r="AUU21">
        <v>0</v>
      </c>
      <c r="AUV21">
        <v>6</v>
      </c>
      <c r="AUW21">
        <v>6</v>
      </c>
      <c r="AUX21">
        <v>0</v>
      </c>
      <c r="AUY21">
        <v>0</v>
      </c>
      <c r="AUZ21">
        <v>0</v>
      </c>
      <c r="AVA21">
        <v>0</v>
      </c>
      <c r="AVB21">
        <v>0</v>
      </c>
      <c r="AVC21">
        <v>0</v>
      </c>
      <c r="AVD21">
        <v>0</v>
      </c>
      <c r="AVE21">
        <v>0</v>
      </c>
      <c r="AVF21">
        <v>0</v>
      </c>
      <c r="AVG21">
        <v>0</v>
      </c>
      <c r="AVH21">
        <v>0</v>
      </c>
      <c r="AVI21">
        <v>0</v>
      </c>
      <c r="AVJ21">
        <v>0</v>
      </c>
      <c r="AVK21">
        <v>0</v>
      </c>
      <c r="AVL21">
        <v>0</v>
      </c>
      <c r="AVM21">
        <v>0</v>
      </c>
      <c r="AVN21">
        <v>0</v>
      </c>
      <c r="AVO21">
        <v>0</v>
      </c>
      <c r="AVP21">
        <v>0</v>
      </c>
      <c r="AVQ21">
        <v>0</v>
      </c>
      <c r="AVR21">
        <v>0</v>
      </c>
      <c r="AVS21">
        <v>0</v>
      </c>
      <c r="AVT21">
        <v>0</v>
      </c>
      <c r="AVU21">
        <v>0</v>
      </c>
      <c r="AVV21">
        <v>0</v>
      </c>
      <c r="AVW21">
        <v>0</v>
      </c>
      <c r="AVX21">
        <v>0</v>
      </c>
      <c r="AVY21">
        <v>0</v>
      </c>
      <c r="AVZ21">
        <v>0</v>
      </c>
      <c r="AWA21">
        <v>0</v>
      </c>
      <c r="AWB21">
        <v>5</v>
      </c>
      <c r="AWC21">
        <v>5</v>
      </c>
      <c r="AWD21">
        <v>0</v>
      </c>
      <c r="AWE21">
        <v>0</v>
      </c>
      <c r="AWF21">
        <v>0</v>
      </c>
      <c r="AWG21">
        <v>0</v>
      </c>
      <c r="AWH21">
        <v>0</v>
      </c>
      <c r="AWI21">
        <v>0</v>
      </c>
      <c r="AWJ21">
        <v>0</v>
      </c>
      <c r="AWK21">
        <v>0</v>
      </c>
      <c r="AWL21">
        <v>0</v>
      </c>
      <c r="AWM21">
        <v>0</v>
      </c>
      <c r="AWN21">
        <v>0</v>
      </c>
      <c r="AWO21">
        <v>0</v>
      </c>
      <c r="AWP21">
        <v>0</v>
      </c>
      <c r="AWQ21">
        <v>0</v>
      </c>
      <c r="AWR21">
        <v>0</v>
      </c>
      <c r="AWS21">
        <v>0</v>
      </c>
      <c r="AWT21">
        <v>0</v>
      </c>
      <c r="AWU21">
        <v>0</v>
      </c>
      <c r="AWV21">
        <v>0</v>
      </c>
      <c r="AWW21">
        <v>0</v>
      </c>
      <c r="AWX21">
        <v>0</v>
      </c>
      <c r="AWY21">
        <v>0</v>
      </c>
      <c r="AWZ21">
        <v>0</v>
      </c>
      <c r="AXA21">
        <v>0</v>
      </c>
      <c r="AXB21">
        <v>0</v>
      </c>
      <c r="AXC21">
        <v>0</v>
      </c>
      <c r="AXD21">
        <v>0</v>
      </c>
      <c r="AXE21">
        <v>0</v>
      </c>
      <c r="AXF21">
        <v>0</v>
      </c>
      <c r="AXG21">
        <v>0</v>
      </c>
      <c r="AXH21">
        <v>0</v>
      </c>
      <c r="AXI21">
        <v>0</v>
      </c>
      <c r="AXJ21">
        <v>0</v>
      </c>
      <c r="AXK21">
        <v>0</v>
      </c>
      <c r="AXL21">
        <v>0</v>
      </c>
      <c r="AXM21">
        <v>0</v>
      </c>
      <c r="AXN21">
        <v>0</v>
      </c>
      <c r="AXO21">
        <v>4</v>
      </c>
      <c r="AXP21">
        <v>4</v>
      </c>
      <c r="AXQ21">
        <v>0</v>
      </c>
      <c r="AXR21">
        <v>0</v>
      </c>
      <c r="AXS21">
        <v>0</v>
      </c>
      <c r="AXT21">
        <v>0</v>
      </c>
      <c r="AXU21">
        <v>0</v>
      </c>
      <c r="AXV21">
        <v>0</v>
      </c>
      <c r="AXW21">
        <v>0</v>
      </c>
      <c r="AXX21">
        <v>0</v>
      </c>
      <c r="AXY21">
        <v>0</v>
      </c>
      <c r="AXZ21">
        <v>0</v>
      </c>
      <c r="AYA21">
        <v>0</v>
      </c>
      <c r="AYB21">
        <v>0</v>
      </c>
      <c r="AYC21">
        <v>0</v>
      </c>
      <c r="AYD21">
        <v>0</v>
      </c>
      <c r="AYE21">
        <v>0</v>
      </c>
      <c r="AYF21">
        <v>0</v>
      </c>
      <c r="AYG21">
        <v>0</v>
      </c>
      <c r="AYH21">
        <v>0</v>
      </c>
      <c r="AYI21">
        <v>0</v>
      </c>
      <c r="AYJ21">
        <v>0</v>
      </c>
      <c r="AYK21">
        <v>0</v>
      </c>
      <c r="AYL21">
        <v>0</v>
      </c>
      <c r="AYM21">
        <v>0</v>
      </c>
      <c r="AYN21">
        <v>0</v>
      </c>
      <c r="AYO21">
        <v>0</v>
      </c>
      <c r="AYP21">
        <v>0</v>
      </c>
      <c r="AYQ21">
        <v>0</v>
      </c>
      <c r="AYR21">
        <v>0</v>
      </c>
      <c r="AYS21">
        <v>0</v>
      </c>
      <c r="AYT21">
        <v>0</v>
      </c>
      <c r="AYU21">
        <v>0</v>
      </c>
      <c r="AYV21">
        <v>0</v>
      </c>
      <c r="AYW21">
        <v>0</v>
      </c>
      <c r="AYX21">
        <v>0</v>
      </c>
      <c r="AYY21">
        <v>0</v>
      </c>
      <c r="AYZ21">
        <v>0</v>
      </c>
      <c r="AZA21">
        <v>0</v>
      </c>
      <c r="AZB21">
        <v>3</v>
      </c>
      <c r="AZC21">
        <v>3</v>
      </c>
      <c r="AZD21">
        <v>3</v>
      </c>
      <c r="AZE21">
        <v>3</v>
      </c>
      <c r="AZF21">
        <v>3</v>
      </c>
      <c r="AZG21">
        <v>3</v>
      </c>
      <c r="AZH21">
        <v>0</v>
      </c>
      <c r="AZI21">
        <v>0</v>
      </c>
      <c r="AZJ21">
        <v>0</v>
      </c>
      <c r="AZK21">
        <v>0</v>
      </c>
      <c r="AZL21">
        <v>0</v>
      </c>
      <c r="AZM21">
        <v>0</v>
      </c>
      <c r="AZN21">
        <v>0</v>
      </c>
      <c r="AZO21">
        <v>0</v>
      </c>
      <c r="AZP21">
        <v>0</v>
      </c>
      <c r="AZQ21">
        <v>0</v>
      </c>
      <c r="AZR21">
        <v>0</v>
      </c>
      <c r="AZS21">
        <v>0</v>
      </c>
      <c r="AZT21">
        <v>0</v>
      </c>
      <c r="AZU21">
        <v>0</v>
      </c>
      <c r="AZV21">
        <v>0</v>
      </c>
      <c r="AZW21">
        <v>0</v>
      </c>
      <c r="AZX21">
        <v>0</v>
      </c>
      <c r="AZY21">
        <v>0</v>
      </c>
      <c r="AZZ21">
        <v>0</v>
      </c>
      <c r="BAA21">
        <v>0</v>
      </c>
      <c r="BAB21">
        <v>0</v>
      </c>
      <c r="BAC21">
        <v>0</v>
      </c>
      <c r="BAD21">
        <v>0</v>
      </c>
      <c r="BAE21">
        <v>0</v>
      </c>
      <c r="BAF21">
        <v>0</v>
      </c>
      <c r="BAG21">
        <v>0</v>
      </c>
    </row>
    <row r="22" spans="1:1385" x14ac:dyDescent="0.25">
      <c r="A22" t="s">
        <v>956</v>
      </c>
      <c r="B22" t="s">
        <v>558</v>
      </c>
      <c r="C22" t="s">
        <v>960</v>
      </c>
      <c r="D22">
        <v>6</v>
      </c>
      <c r="E22">
        <v>0</v>
      </c>
      <c r="F22">
        <v>58.42</v>
      </c>
      <c r="G22">
        <v>2.62</v>
      </c>
      <c r="H22">
        <v>0.76</v>
      </c>
      <c r="I22">
        <v>0</v>
      </c>
      <c r="J22">
        <v>31.98</v>
      </c>
      <c r="K22">
        <v>14.44</v>
      </c>
      <c r="L22">
        <v>73</v>
      </c>
      <c r="M22">
        <v>6.9</v>
      </c>
      <c r="N22">
        <v>76.400000000000006</v>
      </c>
      <c r="O22">
        <v>92.1</v>
      </c>
      <c r="P22">
        <v>25.5</v>
      </c>
      <c r="Q22">
        <v>4.5999999999999996</v>
      </c>
      <c r="R22">
        <v>0.221</v>
      </c>
      <c r="S22">
        <v>2.25</v>
      </c>
      <c r="T22">
        <v>1.9</v>
      </c>
      <c r="U22">
        <v>365</v>
      </c>
      <c r="V22">
        <v>4.2</v>
      </c>
      <c r="W22">
        <v>2.5</v>
      </c>
      <c r="X22">
        <v>8.6</v>
      </c>
      <c r="Y22">
        <v>1.5696000000000001</v>
      </c>
      <c r="Z22">
        <v>3.0693000000000001</v>
      </c>
      <c r="AA22">
        <v>0.105</v>
      </c>
      <c r="AB22">
        <v>0.22900000000000001</v>
      </c>
      <c r="AC22">
        <v>0.45700000000000002</v>
      </c>
      <c r="AD22">
        <v>0.26600000000000001</v>
      </c>
      <c r="AE22">
        <v>0.14399999999999999</v>
      </c>
      <c r="AF22">
        <v>7.3999999999999996E-2</v>
      </c>
      <c r="AG22">
        <v>0.26300000000000001</v>
      </c>
      <c r="AH22">
        <v>7.4999999999999997E-2</v>
      </c>
      <c r="AI22">
        <v>79143</v>
      </c>
      <c r="AJ22">
        <v>14374</v>
      </c>
      <c r="AK22">
        <v>5734</v>
      </c>
      <c r="AL22">
        <v>3246</v>
      </c>
      <c r="AM22">
        <v>2894</v>
      </c>
      <c r="AN22">
        <v>3040</v>
      </c>
      <c r="AO22">
        <v>6429</v>
      </c>
      <c r="AP22">
        <v>3116</v>
      </c>
      <c r="AQ22">
        <v>0</v>
      </c>
      <c r="AR22">
        <v>831</v>
      </c>
      <c r="AS22">
        <v>2093</v>
      </c>
      <c r="AT22">
        <v>760</v>
      </c>
      <c r="AU22">
        <v>1111</v>
      </c>
      <c r="AV22">
        <v>729</v>
      </c>
      <c r="AW22">
        <v>0</v>
      </c>
      <c r="AX22">
        <v>57</v>
      </c>
      <c r="AY22">
        <v>123</v>
      </c>
      <c r="AZ22">
        <v>934</v>
      </c>
      <c r="BA22">
        <v>0</v>
      </c>
      <c r="BB22">
        <v>204</v>
      </c>
      <c r="BC22">
        <v>0</v>
      </c>
      <c r="BD22">
        <v>207</v>
      </c>
      <c r="BE22">
        <v>849</v>
      </c>
      <c r="BF22">
        <v>894</v>
      </c>
      <c r="BG22">
        <v>324</v>
      </c>
      <c r="BH22">
        <v>38</v>
      </c>
      <c r="BI22">
        <v>0</v>
      </c>
      <c r="BJ22">
        <v>3715</v>
      </c>
      <c r="BK22">
        <v>0</v>
      </c>
      <c r="BL22">
        <v>0</v>
      </c>
      <c r="BM22">
        <v>0</v>
      </c>
      <c r="BN22">
        <v>943</v>
      </c>
      <c r="BO22">
        <v>0</v>
      </c>
      <c r="BP22">
        <v>619</v>
      </c>
      <c r="BQ22">
        <v>0</v>
      </c>
      <c r="BR22">
        <v>40</v>
      </c>
      <c r="BS22">
        <v>41</v>
      </c>
      <c r="BT22">
        <v>3680</v>
      </c>
      <c r="BU22">
        <v>0</v>
      </c>
      <c r="BV22">
        <v>55</v>
      </c>
      <c r="BW22">
        <v>0</v>
      </c>
      <c r="BX22">
        <v>150</v>
      </c>
      <c r="BY22">
        <v>0</v>
      </c>
      <c r="BZ22">
        <v>519</v>
      </c>
      <c r="CA22">
        <v>0</v>
      </c>
      <c r="CB22">
        <v>87</v>
      </c>
      <c r="CC22">
        <v>417</v>
      </c>
      <c r="CD22">
        <v>159</v>
      </c>
      <c r="CE22">
        <v>585</v>
      </c>
      <c r="CF22">
        <v>0</v>
      </c>
      <c r="CG22">
        <v>350</v>
      </c>
      <c r="CH22">
        <v>919</v>
      </c>
      <c r="CI22">
        <v>182</v>
      </c>
      <c r="CJ22">
        <v>1210</v>
      </c>
      <c r="CK22">
        <v>459</v>
      </c>
      <c r="CL22">
        <v>0</v>
      </c>
      <c r="CM22">
        <v>0</v>
      </c>
      <c r="CN22">
        <v>162</v>
      </c>
      <c r="CO22">
        <v>12</v>
      </c>
      <c r="CP22">
        <v>113</v>
      </c>
      <c r="CQ22">
        <v>197</v>
      </c>
      <c r="CR22">
        <v>0</v>
      </c>
      <c r="CS22">
        <v>0</v>
      </c>
      <c r="CT22">
        <v>0</v>
      </c>
      <c r="CU22">
        <v>0</v>
      </c>
      <c r="CV22">
        <v>36</v>
      </c>
      <c r="CW22">
        <v>0</v>
      </c>
      <c r="CX22">
        <v>64</v>
      </c>
      <c r="CY22">
        <v>146</v>
      </c>
      <c r="CZ22">
        <v>349</v>
      </c>
      <c r="DA22">
        <v>0</v>
      </c>
      <c r="DB22">
        <v>0</v>
      </c>
      <c r="DC22">
        <v>314</v>
      </c>
      <c r="DD22">
        <v>61</v>
      </c>
      <c r="DE22">
        <v>173</v>
      </c>
      <c r="DF22">
        <v>0</v>
      </c>
      <c r="DG22">
        <v>0</v>
      </c>
      <c r="DH22">
        <v>508</v>
      </c>
      <c r="DI22">
        <v>162</v>
      </c>
      <c r="DJ22">
        <v>0</v>
      </c>
      <c r="DK22">
        <v>0</v>
      </c>
      <c r="DL22">
        <v>246</v>
      </c>
      <c r="DM22">
        <v>0</v>
      </c>
      <c r="DN22">
        <v>222</v>
      </c>
      <c r="DO22">
        <v>0</v>
      </c>
      <c r="DP22">
        <v>334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47</v>
      </c>
      <c r="DY22">
        <v>194</v>
      </c>
      <c r="DZ22">
        <v>67</v>
      </c>
      <c r="EA22">
        <v>15</v>
      </c>
      <c r="EB22">
        <v>282</v>
      </c>
      <c r="EC22">
        <v>232</v>
      </c>
      <c r="ED22">
        <v>0</v>
      </c>
      <c r="EE22">
        <v>342</v>
      </c>
      <c r="EF22">
        <v>0</v>
      </c>
      <c r="EG22">
        <v>0</v>
      </c>
      <c r="EH22">
        <v>0</v>
      </c>
      <c r="EI22">
        <v>0</v>
      </c>
      <c r="EJ22">
        <v>136</v>
      </c>
      <c r="EK22">
        <v>0</v>
      </c>
      <c r="EL22">
        <v>273</v>
      </c>
      <c r="EM22">
        <v>67</v>
      </c>
      <c r="EN22">
        <v>30</v>
      </c>
      <c r="EO22">
        <v>57</v>
      </c>
      <c r="EP22">
        <v>209</v>
      </c>
      <c r="EQ22">
        <v>52</v>
      </c>
      <c r="ER22">
        <v>170</v>
      </c>
      <c r="ES22">
        <v>708</v>
      </c>
      <c r="ET22">
        <v>0</v>
      </c>
      <c r="EU22">
        <v>93</v>
      </c>
      <c r="EV22">
        <v>123</v>
      </c>
      <c r="EW22">
        <v>19</v>
      </c>
      <c r="EX22">
        <v>0</v>
      </c>
      <c r="EY22">
        <v>31</v>
      </c>
      <c r="EZ22">
        <v>0</v>
      </c>
      <c r="FA22">
        <v>30</v>
      </c>
      <c r="FB22">
        <v>0</v>
      </c>
      <c r="FC22">
        <v>0</v>
      </c>
      <c r="FD22">
        <v>0</v>
      </c>
      <c r="FE22">
        <v>63</v>
      </c>
      <c r="FF22">
        <v>495</v>
      </c>
      <c r="FG22">
        <v>0</v>
      </c>
      <c r="FH22">
        <v>196</v>
      </c>
      <c r="FI22">
        <v>0</v>
      </c>
      <c r="FJ22">
        <v>0</v>
      </c>
      <c r="FK22">
        <v>154</v>
      </c>
      <c r="FL22">
        <v>0</v>
      </c>
      <c r="FM22">
        <v>0</v>
      </c>
      <c r="FN22">
        <v>45</v>
      </c>
      <c r="FO22">
        <v>0</v>
      </c>
      <c r="FP22">
        <v>63</v>
      </c>
      <c r="FQ22">
        <v>0</v>
      </c>
      <c r="FR22">
        <v>0</v>
      </c>
      <c r="FS22">
        <v>18</v>
      </c>
      <c r="FT22">
        <v>0</v>
      </c>
      <c r="FU22">
        <v>114</v>
      </c>
      <c r="FV22">
        <v>86</v>
      </c>
      <c r="FW22">
        <v>0</v>
      </c>
      <c r="FX22">
        <v>0</v>
      </c>
      <c r="FY22">
        <v>104</v>
      </c>
      <c r="FZ22">
        <v>644</v>
      </c>
      <c r="GA22">
        <v>0</v>
      </c>
      <c r="GB22">
        <v>16</v>
      </c>
      <c r="GC22">
        <v>0</v>
      </c>
      <c r="GD22">
        <v>33</v>
      </c>
      <c r="GE22">
        <v>16</v>
      </c>
      <c r="GF22">
        <v>0</v>
      </c>
      <c r="GG22">
        <v>0</v>
      </c>
      <c r="GH22">
        <v>0</v>
      </c>
      <c r="GI22">
        <v>0</v>
      </c>
      <c r="GJ22">
        <v>38</v>
      </c>
      <c r="GK22">
        <v>58</v>
      </c>
      <c r="GL22">
        <v>180</v>
      </c>
      <c r="GM22">
        <v>0</v>
      </c>
      <c r="GN22">
        <v>32</v>
      </c>
      <c r="GO22">
        <v>0</v>
      </c>
      <c r="GP22">
        <v>0</v>
      </c>
      <c r="GQ22">
        <v>0</v>
      </c>
      <c r="GR22">
        <v>67</v>
      </c>
      <c r="GS22">
        <v>29</v>
      </c>
      <c r="GT22">
        <v>0</v>
      </c>
      <c r="GU22">
        <v>137</v>
      </c>
      <c r="GV22">
        <v>64</v>
      </c>
      <c r="GW22">
        <v>19</v>
      </c>
      <c r="GX22">
        <v>8</v>
      </c>
      <c r="GY22">
        <v>0</v>
      </c>
      <c r="GZ22">
        <v>115</v>
      </c>
      <c r="HA22">
        <v>0</v>
      </c>
      <c r="HB22">
        <v>99</v>
      </c>
      <c r="HC22">
        <v>0</v>
      </c>
      <c r="HD22">
        <v>0</v>
      </c>
      <c r="HE22">
        <v>0</v>
      </c>
      <c r="HF22">
        <v>0</v>
      </c>
      <c r="HG22">
        <v>112</v>
      </c>
      <c r="HH22">
        <v>45</v>
      </c>
      <c r="HI22">
        <v>60</v>
      </c>
      <c r="HJ22">
        <v>0</v>
      </c>
      <c r="HK22">
        <v>0</v>
      </c>
      <c r="HL22">
        <v>66</v>
      </c>
      <c r="HM22">
        <v>30</v>
      </c>
      <c r="HN22">
        <v>0</v>
      </c>
      <c r="HO22">
        <v>0</v>
      </c>
      <c r="HP22">
        <v>98</v>
      </c>
      <c r="HQ22">
        <v>115</v>
      </c>
      <c r="HR22">
        <v>79</v>
      </c>
      <c r="HS22">
        <v>0</v>
      </c>
      <c r="HT22">
        <v>0</v>
      </c>
      <c r="HU22">
        <v>30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23</v>
      </c>
      <c r="IB22">
        <v>37</v>
      </c>
      <c r="IC22">
        <v>0</v>
      </c>
      <c r="ID22">
        <v>0</v>
      </c>
      <c r="IE22">
        <v>105</v>
      </c>
      <c r="IF22">
        <v>22</v>
      </c>
      <c r="IG22">
        <v>0</v>
      </c>
      <c r="IH22">
        <v>183</v>
      </c>
      <c r="II22">
        <v>0</v>
      </c>
      <c r="IJ22">
        <v>156</v>
      </c>
      <c r="IK22">
        <v>77</v>
      </c>
      <c r="IL22">
        <v>33</v>
      </c>
      <c r="IM22">
        <v>0</v>
      </c>
      <c r="IN22">
        <v>63</v>
      </c>
      <c r="IO22">
        <v>0</v>
      </c>
      <c r="IP22">
        <v>30</v>
      </c>
      <c r="IQ22">
        <v>97</v>
      </c>
      <c r="IR22">
        <v>0</v>
      </c>
      <c r="IS22">
        <v>85</v>
      </c>
      <c r="IT22">
        <v>54</v>
      </c>
      <c r="IU22">
        <v>116</v>
      </c>
      <c r="IV22">
        <v>0</v>
      </c>
      <c r="IW22">
        <v>36</v>
      </c>
      <c r="IX22">
        <v>18</v>
      </c>
      <c r="IY22">
        <v>98</v>
      </c>
      <c r="IZ22">
        <v>0</v>
      </c>
      <c r="JA22">
        <v>0</v>
      </c>
      <c r="JB22">
        <v>0</v>
      </c>
      <c r="JC22">
        <v>284</v>
      </c>
      <c r="JD22">
        <v>33</v>
      </c>
      <c r="JE22">
        <v>8</v>
      </c>
      <c r="JF22">
        <v>124</v>
      </c>
      <c r="JG22">
        <v>0</v>
      </c>
      <c r="JH22">
        <v>0</v>
      </c>
      <c r="JI22">
        <v>51</v>
      </c>
      <c r="JJ22">
        <v>68</v>
      </c>
      <c r="JK22">
        <v>58</v>
      </c>
      <c r="JL22">
        <v>0</v>
      </c>
      <c r="JM22">
        <v>0</v>
      </c>
      <c r="JN22">
        <v>23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45</v>
      </c>
      <c r="JU22">
        <v>32</v>
      </c>
      <c r="JV22">
        <v>0</v>
      </c>
      <c r="JW22">
        <v>75</v>
      </c>
      <c r="JX22">
        <v>0</v>
      </c>
      <c r="JY22">
        <v>127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21</v>
      </c>
      <c r="KF22">
        <v>60</v>
      </c>
      <c r="KG22">
        <v>17</v>
      </c>
      <c r="KH22">
        <v>3</v>
      </c>
      <c r="KI22">
        <v>101</v>
      </c>
      <c r="KJ22">
        <v>0</v>
      </c>
      <c r="KK22">
        <v>0</v>
      </c>
      <c r="KL22">
        <v>16</v>
      </c>
      <c r="KM22">
        <v>0</v>
      </c>
      <c r="KN22">
        <v>0</v>
      </c>
      <c r="KO22">
        <v>36</v>
      </c>
      <c r="KP22">
        <v>114</v>
      </c>
      <c r="KQ22">
        <v>0</v>
      </c>
      <c r="KR22">
        <v>0</v>
      </c>
      <c r="KS22">
        <v>108</v>
      </c>
      <c r="KT22">
        <v>0</v>
      </c>
      <c r="KU22">
        <v>0</v>
      </c>
      <c r="KV22">
        <v>0</v>
      </c>
      <c r="KW22">
        <v>4</v>
      </c>
      <c r="KX22">
        <v>26</v>
      </c>
      <c r="KY22">
        <v>0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46</v>
      </c>
      <c r="LH22">
        <v>0</v>
      </c>
      <c r="LI22">
        <v>0</v>
      </c>
      <c r="LJ22">
        <v>342</v>
      </c>
      <c r="LK22">
        <v>39</v>
      </c>
      <c r="LL22">
        <v>31</v>
      </c>
      <c r="LM22">
        <v>22</v>
      </c>
      <c r="LN22">
        <v>57</v>
      </c>
      <c r="LO22">
        <v>0</v>
      </c>
      <c r="LP22">
        <v>124</v>
      </c>
      <c r="LQ22">
        <v>0</v>
      </c>
      <c r="LR22">
        <v>19</v>
      </c>
      <c r="LS22">
        <v>71</v>
      </c>
      <c r="LT22">
        <v>0</v>
      </c>
      <c r="LU22">
        <v>0</v>
      </c>
      <c r="LV22">
        <v>0</v>
      </c>
      <c r="LW22">
        <v>102</v>
      </c>
      <c r="LX22">
        <v>99</v>
      </c>
      <c r="LY22">
        <v>0</v>
      </c>
      <c r="LZ22">
        <v>0</v>
      </c>
      <c r="MA22">
        <v>0</v>
      </c>
      <c r="MB22">
        <v>39</v>
      </c>
      <c r="MC22">
        <v>0</v>
      </c>
      <c r="MD22">
        <v>0</v>
      </c>
      <c r="ME22">
        <v>19</v>
      </c>
      <c r="MF22">
        <v>0</v>
      </c>
      <c r="MG22">
        <v>27</v>
      </c>
      <c r="MH22">
        <v>29</v>
      </c>
      <c r="MI22">
        <v>0</v>
      </c>
      <c r="MJ22">
        <v>0</v>
      </c>
      <c r="MK22">
        <v>0</v>
      </c>
      <c r="ML22">
        <v>172</v>
      </c>
      <c r="MM22">
        <v>0</v>
      </c>
      <c r="MN22">
        <v>0</v>
      </c>
      <c r="MO22">
        <v>18</v>
      </c>
      <c r="MP22">
        <v>0</v>
      </c>
      <c r="MQ22">
        <v>0</v>
      </c>
      <c r="MR22">
        <v>0</v>
      </c>
      <c r="MS22">
        <v>36</v>
      </c>
      <c r="MT22">
        <v>31</v>
      </c>
      <c r="MU22">
        <v>0</v>
      </c>
      <c r="MV22">
        <v>0</v>
      </c>
      <c r="MW22">
        <v>56</v>
      </c>
      <c r="MX22">
        <v>0</v>
      </c>
      <c r="MY22">
        <v>0</v>
      </c>
      <c r="MZ22">
        <v>0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22</v>
      </c>
      <c r="NI22">
        <v>0</v>
      </c>
      <c r="NJ22">
        <v>0</v>
      </c>
      <c r="NK22">
        <v>0</v>
      </c>
      <c r="NL22">
        <v>0</v>
      </c>
      <c r="NM22">
        <v>219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T22">
        <v>16</v>
      </c>
      <c r="NU22">
        <v>88</v>
      </c>
      <c r="NV22">
        <v>0</v>
      </c>
      <c r="NW22">
        <v>0</v>
      </c>
      <c r="NX22">
        <v>0</v>
      </c>
      <c r="NY22">
        <v>4</v>
      </c>
      <c r="NZ22">
        <v>0</v>
      </c>
      <c r="OA22">
        <v>0</v>
      </c>
      <c r="OB22">
        <v>15</v>
      </c>
      <c r="OC22">
        <v>64</v>
      </c>
      <c r="OD22">
        <v>0</v>
      </c>
      <c r="OE22">
        <v>20</v>
      </c>
      <c r="OF22">
        <v>39</v>
      </c>
      <c r="OG22">
        <v>0</v>
      </c>
      <c r="OH22">
        <v>0</v>
      </c>
      <c r="OI22">
        <v>0</v>
      </c>
      <c r="OJ22">
        <v>0</v>
      </c>
      <c r="OK22">
        <v>19</v>
      </c>
      <c r="OL22">
        <v>0</v>
      </c>
      <c r="OM22">
        <v>0</v>
      </c>
      <c r="ON22">
        <v>0</v>
      </c>
      <c r="OO22">
        <v>0</v>
      </c>
      <c r="OP22">
        <v>0</v>
      </c>
      <c r="OQ22">
        <v>0</v>
      </c>
      <c r="OR22">
        <v>0</v>
      </c>
      <c r="OS22">
        <v>0</v>
      </c>
      <c r="OT22">
        <v>88</v>
      </c>
      <c r="OU22">
        <v>0</v>
      </c>
      <c r="OV22">
        <v>23</v>
      </c>
      <c r="OW22">
        <v>0</v>
      </c>
      <c r="OX22">
        <v>11</v>
      </c>
      <c r="OY22">
        <v>0</v>
      </c>
      <c r="OZ22">
        <v>0</v>
      </c>
      <c r="PA22">
        <v>0</v>
      </c>
      <c r="PB22">
        <v>31</v>
      </c>
      <c r="PC22">
        <v>136</v>
      </c>
      <c r="PD22">
        <v>15</v>
      </c>
      <c r="PE22">
        <v>0</v>
      </c>
      <c r="PF22">
        <v>0</v>
      </c>
      <c r="PG22">
        <v>0</v>
      </c>
      <c r="PH22">
        <v>0</v>
      </c>
      <c r="PI22">
        <v>11</v>
      </c>
      <c r="PJ22">
        <v>11</v>
      </c>
      <c r="PK22">
        <v>0</v>
      </c>
      <c r="PL22">
        <v>61</v>
      </c>
      <c r="PM22">
        <v>0</v>
      </c>
      <c r="PN22">
        <v>0</v>
      </c>
      <c r="PO22">
        <v>0</v>
      </c>
      <c r="PP22">
        <v>24</v>
      </c>
      <c r="PQ22">
        <v>0</v>
      </c>
      <c r="PR22">
        <v>54</v>
      </c>
      <c r="PS22">
        <v>0</v>
      </c>
      <c r="PT22">
        <v>0</v>
      </c>
      <c r="PU22">
        <v>0</v>
      </c>
      <c r="PV22">
        <v>13</v>
      </c>
      <c r="PW22">
        <v>0</v>
      </c>
      <c r="PX22">
        <v>0</v>
      </c>
      <c r="PY22">
        <v>0</v>
      </c>
      <c r="PZ22">
        <v>37</v>
      </c>
      <c r="QA22">
        <v>0</v>
      </c>
      <c r="QB22">
        <v>42</v>
      </c>
      <c r="QC22">
        <v>23</v>
      </c>
      <c r="QD22">
        <v>0</v>
      </c>
      <c r="QE22">
        <v>0</v>
      </c>
      <c r="QF22">
        <v>44</v>
      </c>
      <c r="QG22">
        <v>14</v>
      </c>
      <c r="QH22">
        <v>0</v>
      </c>
      <c r="QI22">
        <v>6</v>
      </c>
      <c r="QJ22">
        <v>0</v>
      </c>
      <c r="QK22">
        <v>45</v>
      </c>
      <c r="QL22">
        <v>0</v>
      </c>
      <c r="QM22">
        <v>20</v>
      </c>
      <c r="QN22">
        <v>9</v>
      </c>
      <c r="QO22">
        <v>0</v>
      </c>
      <c r="QP22">
        <v>0</v>
      </c>
      <c r="QQ22">
        <v>0</v>
      </c>
      <c r="QR22">
        <v>0</v>
      </c>
      <c r="QS22">
        <v>0</v>
      </c>
      <c r="QT22">
        <v>0</v>
      </c>
      <c r="QU22">
        <v>21</v>
      </c>
      <c r="QV22">
        <v>0</v>
      </c>
      <c r="QW22">
        <v>0</v>
      </c>
      <c r="QX22">
        <v>0</v>
      </c>
      <c r="QY22">
        <v>0</v>
      </c>
      <c r="QZ22">
        <v>0</v>
      </c>
      <c r="RA22">
        <v>11</v>
      </c>
      <c r="RB22">
        <v>14</v>
      </c>
      <c r="RC22">
        <v>0</v>
      </c>
      <c r="RD22">
        <v>0</v>
      </c>
      <c r="RE22">
        <v>12</v>
      </c>
      <c r="RF22">
        <v>0</v>
      </c>
      <c r="RG22">
        <v>0</v>
      </c>
      <c r="RH22">
        <v>0</v>
      </c>
      <c r="RI22">
        <v>0</v>
      </c>
      <c r="RJ22">
        <v>0</v>
      </c>
      <c r="RK22">
        <v>0</v>
      </c>
      <c r="RL22">
        <v>16</v>
      </c>
      <c r="RM22">
        <v>0</v>
      </c>
      <c r="RN22">
        <v>0</v>
      </c>
      <c r="RO22">
        <v>0</v>
      </c>
      <c r="RP22">
        <v>0</v>
      </c>
      <c r="RQ22">
        <v>25</v>
      </c>
      <c r="RR22">
        <v>0</v>
      </c>
      <c r="RS22">
        <v>0</v>
      </c>
      <c r="RT22">
        <v>0</v>
      </c>
      <c r="RU22">
        <v>21</v>
      </c>
      <c r="RV22">
        <v>5</v>
      </c>
      <c r="RW22">
        <v>0</v>
      </c>
      <c r="RX22">
        <v>0</v>
      </c>
      <c r="RY22">
        <v>9</v>
      </c>
      <c r="RZ22">
        <v>0</v>
      </c>
      <c r="SA22">
        <v>0</v>
      </c>
      <c r="SB22">
        <v>19</v>
      </c>
      <c r="SC22">
        <v>0</v>
      </c>
      <c r="SD22">
        <v>0</v>
      </c>
      <c r="SE22">
        <v>29</v>
      </c>
      <c r="SF22">
        <v>6</v>
      </c>
      <c r="SG22">
        <v>0</v>
      </c>
      <c r="SH22">
        <v>33</v>
      </c>
      <c r="SI22">
        <v>0</v>
      </c>
      <c r="SJ22">
        <v>0</v>
      </c>
      <c r="SK22">
        <v>0</v>
      </c>
      <c r="SL22">
        <v>0</v>
      </c>
      <c r="SM22">
        <v>0</v>
      </c>
      <c r="SN22">
        <v>90</v>
      </c>
      <c r="SO22">
        <v>0</v>
      </c>
      <c r="SP22">
        <v>13</v>
      </c>
      <c r="SQ22">
        <v>0</v>
      </c>
      <c r="SR22">
        <v>12</v>
      </c>
      <c r="SS22">
        <v>0</v>
      </c>
      <c r="ST22">
        <v>14</v>
      </c>
      <c r="SU22">
        <v>0</v>
      </c>
      <c r="SV22">
        <v>0</v>
      </c>
      <c r="SW22">
        <v>0</v>
      </c>
      <c r="SX22">
        <v>0</v>
      </c>
      <c r="SY22">
        <v>7</v>
      </c>
      <c r="SZ22">
        <v>19</v>
      </c>
      <c r="TA22">
        <v>0</v>
      </c>
      <c r="TB22">
        <v>0</v>
      </c>
      <c r="TC22">
        <v>0</v>
      </c>
      <c r="TD22">
        <v>0</v>
      </c>
      <c r="TE22">
        <v>0</v>
      </c>
      <c r="TF22">
        <v>0</v>
      </c>
      <c r="TG22">
        <v>42</v>
      </c>
      <c r="TH22">
        <v>0</v>
      </c>
      <c r="TI22">
        <v>0</v>
      </c>
      <c r="TJ22">
        <v>0</v>
      </c>
      <c r="TK22">
        <v>17</v>
      </c>
      <c r="TL22">
        <v>0</v>
      </c>
      <c r="TM22">
        <v>0</v>
      </c>
      <c r="TN22">
        <v>0</v>
      </c>
      <c r="TO22">
        <v>0</v>
      </c>
      <c r="TP22">
        <v>0</v>
      </c>
      <c r="TQ22">
        <v>0</v>
      </c>
      <c r="TR22">
        <v>0</v>
      </c>
      <c r="TS22">
        <v>0</v>
      </c>
      <c r="TT22">
        <v>15</v>
      </c>
      <c r="TU22">
        <v>0</v>
      </c>
      <c r="TV22">
        <v>27</v>
      </c>
      <c r="TW22">
        <v>18</v>
      </c>
      <c r="TX22">
        <v>0</v>
      </c>
      <c r="TY22">
        <v>0</v>
      </c>
      <c r="TZ22">
        <v>0</v>
      </c>
      <c r="UA22">
        <v>0</v>
      </c>
      <c r="UB22">
        <v>0</v>
      </c>
      <c r="UC22">
        <v>0</v>
      </c>
      <c r="UD22">
        <v>0</v>
      </c>
      <c r="UE22">
        <v>0</v>
      </c>
      <c r="UF22">
        <v>36</v>
      </c>
      <c r="UG22">
        <v>32</v>
      </c>
      <c r="UH22">
        <v>0</v>
      </c>
      <c r="UI22">
        <v>47</v>
      </c>
      <c r="UJ22">
        <v>19</v>
      </c>
      <c r="UK22">
        <v>0</v>
      </c>
      <c r="UL22">
        <v>0</v>
      </c>
      <c r="UM22">
        <v>0</v>
      </c>
      <c r="UN22">
        <v>0</v>
      </c>
      <c r="UO22">
        <v>40</v>
      </c>
      <c r="UP22">
        <v>0</v>
      </c>
      <c r="UQ22">
        <v>0</v>
      </c>
      <c r="UR22">
        <v>0</v>
      </c>
      <c r="US22">
        <v>26</v>
      </c>
      <c r="UT22">
        <v>38</v>
      </c>
      <c r="UU22">
        <v>0</v>
      </c>
      <c r="UV22">
        <v>70</v>
      </c>
      <c r="UW22">
        <v>0</v>
      </c>
      <c r="UX22">
        <v>0</v>
      </c>
      <c r="UY22">
        <v>7</v>
      </c>
      <c r="UZ22">
        <v>0</v>
      </c>
      <c r="VA22">
        <v>0</v>
      </c>
      <c r="VB22">
        <v>0</v>
      </c>
      <c r="VC22">
        <v>0</v>
      </c>
      <c r="VD22">
        <v>0</v>
      </c>
      <c r="VE22">
        <v>0</v>
      </c>
      <c r="VF22">
        <v>0</v>
      </c>
      <c r="VG22">
        <v>0</v>
      </c>
      <c r="VH22">
        <v>0</v>
      </c>
      <c r="VI22">
        <v>0</v>
      </c>
      <c r="VJ22">
        <v>0</v>
      </c>
      <c r="VK22">
        <v>0</v>
      </c>
      <c r="VL22">
        <v>0</v>
      </c>
      <c r="VM22">
        <v>0</v>
      </c>
      <c r="VN22">
        <v>0</v>
      </c>
      <c r="VO22">
        <v>0</v>
      </c>
      <c r="VP22">
        <v>19</v>
      </c>
      <c r="VQ22">
        <v>0</v>
      </c>
      <c r="VR22">
        <v>0</v>
      </c>
      <c r="VS22">
        <v>0</v>
      </c>
      <c r="VT22">
        <v>0</v>
      </c>
      <c r="VU22">
        <v>0</v>
      </c>
      <c r="VV22">
        <v>0</v>
      </c>
      <c r="VW22">
        <v>0</v>
      </c>
      <c r="VX22">
        <v>0</v>
      </c>
      <c r="VY22">
        <v>0</v>
      </c>
      <c r="VZ22">
        <v>0</v>
      </c>
      <c r="WA22">
        <v>0</v>
      </c>
      <c r="WB22">
        <v>0</v>
      </c>
      <c r="WC22">
        <v>0</v>
      </c>
      <c r="WD22">
        <v>0</v>
      </c>
      <c r="WE22">
        <v>0</v>
      </c>
      <c r="WF22">
        <v>0</v>
      </c>
      <c r="WG22">
        <v>0</v>
      </c>
      <c r="WH22">
        <v>12</v>
      </c>
      <c r="WI22">
        <v>0</v>
      </c>
      <c r="WJ22">
        <v>0</v>
      </c>
      <c r="WK22">
        <v>25</v>
      </c>
      <c r="WL22">
        <v>0</v>
      </c>
      <c r="WM22">
        <v>0</v>
      </c>
      <c r="WN22">
        <v>28</v>
      </c>
      <c r="WO22">
        <v>0</v>
      </c>
      <c r="WP22">
        <v>0</v>
      </c>
      <c r="WQ22">
        <v>0</v>
      </c>
      <c r="WR22">
        <v>0</v>
      </c>
      <c r="WS22">
        <v>0</v>
      </c>
      <c r="WT22">
        <v>0</v>
      </c>
      <c r="WU22">
        <v>0</v>
      </c>
      <c r="WV22">
        <v>0</v>
      </c>
      <c r="WW22">
        <v>0</v>
      </c>
      <c r="WX22">
        <v>0</v>
      </c>
      <c r="WY22">
        <v>0</v>
      </c>
      <c r="WZ22">
        <v>0</v>
      </c>
      <c r="XA22">
        <v>0</v>
      </c>
      <c r="XB22">
        <v>0</v>
      </c>
      <c r="XC22">
        <v>0</v>
      </c>
      <c r="XD22">
        <v>0</v>
      </c>
      <c r="XE22">
        <v>31</v>
      </c>
      <c r="XF22">
        <v>0</v>
      </c>
      <c r="XG22">
        <v>30</v>
      </c>
      <c r="XH22">
        <v>0</v>
      </c>
      <c r="XI22">
        <v>0</v>
      </c>
      <c r="XJ22">
        <v>0</v>
      </c>
      <c r="XK22">
        <v>0</v>
      </c>
      <c r="XL22">
        <v>0</v>
      </c>
      <c r="XM22">
        <v>21</v>
      </c>
      <c r="XN22">
        <v>0</v>
      </c>
      <c r="XO22">
        <v>0</v>
      </c>
      <c r="XP22">
        <v>0</v>
      </c>
      <c r="XQ22">
        <v>0</v>
      </c>
      <c r="XR22">
        <v>21</v>
      </c>
      <c r="XS22">
        <v>0</v>
      </c>
      <c r="XT22">
        <v>0</v>
      </c>
      <c r="XU22">
        <v>0</v>
      </c>
      <c r="XV22">
        <v>0</v>
      </c>
      <c r="XW22">
        <v>0</v>
      </c>
      <c r="XX22">
        <v>0</v>
      </c>
      <c r="XY22">
        <v>0</v>
      </c>
      <c r="XZ22">
        <v>0</v>
      </c>
      <c r="YA22">
        <v>32</v>
      </c>
      <c r="YB22">
        <v>0</v>
      </c>
      <c r="YC22">
        <v>0</v>
      </c>
      <c r="YD22">
        <v>0</v>
      </c>
      <c r="YE22">
        <v>0</v>
      </c>
      <c r="YF22">
        <v>0</v>
      </c>
      <c r="YG22">
        <v>0</v>
      </c>
      <c r="YH22">
        <v>0</v>
      </c>
      <c r="YI22">
        <v>0</v>
      </c>
      <c r="YJ22">
        <v>14</v>
      </c>
      <c r="YK22">
        <v>0</v>
      </c>
      <c r="YL22">
        <v>0</v>
      </c>
      <c r="YM22">
        <v>0</v>
      </c>
      <c r="YN22">
        <v>0</v>
      </c>
      <c r="YO22">
        <v>0</v>
      </c>
      <c r="YP22">
        <v>12</v>
      </c>
      <c r="YQ22">
        <v>0</v>
      </c>
      <c r="YR22">
        <v>0</v>
      </c>
      <c r="YS22">
        <v>0</v>
      </c>
      <c r="YT22">
        <v>19</v>
      </c>
      <c r="YU22">
        <v>0</v>
      </c>
      <c r="YV22">
        <v>3</v>
      </c>
      <c r="YW22">
        <v>0</v>
      </c>
      <c r="YX22">
        <v>0</v>
      </c>
      <c r="YY22">
        <v>0</v>
      </c>
      <c r="YZ22">
        <v>0</v>
      </c>
      <c r="ZA22">
        <v>0</v>
      </c>
      <c r="ZB22">
        <v>0</v>
      </c>
      <c r="ZC22">
        <v>0</v>
      </c>
      <c r="ZD22">
        <v>0</v>
      </c>
      <c r="ZE22">
        <v>0</v>
      </c>
      <c r="ZF22">
        <v>0</v>
      </c>
      <c r="ZG22">
        <v>0</v>
      </c>
      <c r="ZH22">
        <v>0</v>
      </c>
      <c r="ZI22">
        <v>8</v>
      </c>
      <c r="ZJ22">
        <v>0</v>
      </c>
      <c r="ZK22">
        <v>0</v>
      </c>
      <c r="ZL22">
        <v>0</v>
      </c>
      <c r="ZM22">
        <v>0</v>
      </c>
      <c r="ZN22">
        <v>0</v>
      </c>
      <c r="ZO22">
        <v>0</v>
      </c>
      <c r="ZP22">
        <v>0</v>
      </c>
      <c r="ZQ22">
        <v>0</v>
      </c>
      <c r="ZR22">
        <v>0</v>
      </c>
      <c r="ZS22">
        <v>0</v>
      </c>
      <c r="ZT22">
        <v>0</v>
      </c>
      <c r="ZU22">
        <v>0</v>
      </c>
      <c r="ZV22">
        <v>0</v>
      </c>
      <c r="ZW22">
        <v>0</v>
      </c>
      <c r="ZX22">
        <v>0</v>
      </c>
      <c r="ZY22">
        <v>0</v>
      </c>
      <c r="ZZ22">
        <v>0</v>
      </c>
      <c r="AAA22">
        <v>41</v>
      </c>
      <c r="AAB22">
        <v>41</v>
      </c>
      <c r="AAC22">
        <v>0</v>
      </c>
      <c r="AAD22">
        <v>0</v>
      </c>
      <c r="AAE22">
        <v>0</v>
      </c>
      <c r="AAF22">
        <v>0</v>
      </c>
      <c r="AAG22">
        <v>13</v>
      </c>
      <c r="AAH22">
        <v>0</v>
      </c>
      <c r="AAI22">
        <v>0</v>
      </c>
      <c r="AAJ22">
        <v>0</v>
      </c>
      <c r="AAK22">
        <v>9</v>
      </c>
      <c r="AAL22">
        <v>0</v>
      </c>
      <c r="AAM22">
        <v>0</v>
      </c>
      <c r="AAN22">
        <v>0</v>
      </c>
      <c r="AAO22">
        <v>0</v>
      </c>
      <c r="AAP22">
        <v>0</v>
      </c>
      <c r="AAQ22">
        <v>0</v>
      </c>
      <c r="AAR22">
        <v>0</v>
      </c>
      <c r="AAS22">
        <v>3</v>
      </c>
      <c r="AAT22">
        <v>0</v>
      </c>
      <c r="AAU22">
        <v>0</v>
      </c>
      <c r="AAV22">
        <v>0</v>
      </c>
      <c r="AAW22">
        <v>0</v>
      </c>
      <c r="AAX22">
        <v>0</v>
      </c>
      <c r="AAY22">
        <v>0</v>
      </c>
      <c r="AAZ22">
        <v>0</v>
      </c>
      <c r="ABA22">
        <v>0</v>
      </c>
      <c r="ABB22">
        <v>0</v>
      </c>
      <c r="ABC22">
        <v>0</v>
      </c>
      <c r="ABD22">
        <v>0</v>
      </c>
      <c r="ABE22">
        <v>0</v>
      </c>
      <c r="ABF22">
        <v>26</v>
      </c>
      <c r="ABG22">
        <v>0</v>
      </c>
      <c r="ABH22">
        <v>0</v>
      </c>
      <c r="ABI22">
        <v>0</v>
      </c>
      <c r="ABJ22">
        <v>0</v>
      </c>
      <c r="ABK22">
        <v>0</v>
      </c>
      <c r="ABL22">
        <v>0</v>
      </c>
      <c r="ABM22">
        <v>0</v>
      </c>
      <c r="ABN22">
        <v>27</v>
      </c>
      <c r="ABO22">
        <v>0</v>
      </c>
      <c r="ABP22">
        <v>0</v>
      </c>
      <c r="ABQ22">
        <v>4</v>
      </c>
      <c r="ABR22">
        <v>0</v>
      </c>
      <c r="ABS22">
        <v>0</v>
      </c>
      <c r="ABT22">
        <v>9</v>
      </c>
      <c r="ABU22">
        <v>0</v>
      </c>
      <c r="ABV22">
        <v>0</v>
      </c>
      <c r="ABW22">
        <v>0</v>
      </c>
      <c r="ABX22">
        <v>12</v>
      </c>
      <c r="ABY22">
        <v>0</v>
      </c>
      <c r="ABZ22">
        <v>0</v>
      </c>
      <c r="ACA22">
        <v>0</v>
      </c>
      <c r="ACB22">
        <v>18</v>
      </c>
      <c r="ACC22">
        <v>0</v>
      </c>
      <c r="ACD22">
        <v>0</v>
      </c>
      <c r="ACE22">
        <v>0</v>
      </c>
      <c r="ACF22">
        <v>0</v>
      </c>
      <c r="ACG22">
        <v>0</v>
      </c>
      <c r="ACH22">
        <v>0</v>
      </c>
      <c r="ACI22">
        <v>0</v>
      </c>
      <c r="ACJ22">
        <v>31</v>
      </c>
      <c r="ACK22">
        <v>0</v>
      </c>
      <c r="ACL22">
        <v>0</v>
      </c>
      <c r="ACM22">
        <v>0</v>
      </c>
      <c r="ACN22">
        <v>0</v>
      </c>
      <c r="ACO22">
        <v>0</v>
      </c>
      <c r="ACP22">
        <v>5</v>
      </c>
      <c r="ACQ22">
        <v>0</v>
      </c>
      <c r="ACR22">
        <v>0</v>
      </c>
      <c r="ACS22">
        <v>0</v>
      </c>
      <c r="ACT22">
        <v>9</v>
      </c>
      <c r="ACU22">
        <v>0</v>
      </c>
      <c r="ACV22">
        <v>0</v>
      </c>
      <c r="ACW22">
        <v>0</v>
      </c>
      <c r="ACX22">
        <v>0</v>
      </c>
      <c r="ACY22">
        <v>29</v>
      </c>
      <c r="ACZ22">
        <v>0</v>
      </c>
      <c r="ADA22">
        <v>0</v>
      </c>
      <c r="ADB22">
        <v>0</v>
      </c>
      <c r="ADC22">
        <v>0</v>
      </c>
      <c r="ADD22">
        <v>0</v>
      </c>
      <c r="ADE22">
        <v>7</v>
      </c>
      <c r="ADF22">
        <v>0</v>
      </c>
      <c r="ADG22">
        <v>0</v>
      </c>
      <c r="ADH22">
        <v>0</v>
      </c>
      <c r="ADI22">
        <v>0</v>
      </c>
      <c r="ADJ22">
        <v>0</v>
      </c>
      <c r="ADK22">
        <v>0</v>
      </c>
      <c r="ADL22">
        <v>0</v>
      </c>
      <c r="ADM22">
        <v>0</v>
      </c>
      <c r="ADN22">
        <v>0</v>
      </c>
      <c r="ADO22">
        <v>0</v>
      </c>
      <c r="ADP22">
        <v>0</v>
      </c>
      <c r="ADQ22">
        <v>0</v>
      </c>
      <c r="ADR22">
        <v>0</v>
      </c>
      <c r="ADS22">
        <v>0</v>
      </c>
      <c r="ADT22">
        <v>0</v>
      </c>
      <c r="ADU22">
        <v>0</v>
      </c>
      <c r="ADV22">
        <v>0</v>
      </c>
      <c r="ADW22">
        <v>0</v>
      </c>
      <c r="ADX22">
        <v>0</v>
      </c>
      <c r="ADY22">
        <v>0</v>
      </c>
      <c r="ADZ22">
        <v>0</v>
      </c>
      <c r="AEA22">
        <v>0</v>
      </c>
      <c r="AEB22">
        <v>17</v>
      </c>
      <c r="AEC22">
        <v>0</v>
      </c>
      <c r="AED22">
        <v>0</v>
      </c>
      <c r="AEE22">
        <v>0</v>
      </c>
      <c r="AEF22">
        <v>0</v>
      </c>
      <c r="AEG22">
        <v>0</v>
      </c>
      <c r="AEH22">
        <v>0</v>
      </c>
      <c r="AEI22">
        <v>0</v>
      </c>
      <c r="AEJ22">
        <v>0</v>
      </c>
      <c r="AEK22">
        <v>6</v>
      </c>
      <c r="AEL22">
        <v>0</v>
      </c>
      <c r="AEM22">
        <v>0</v>
      </c>
      <c r="AEN22">
        <v>10</v>
      </c>
      <c r="AEO22">
        <v>0</v>
      </c>
      <c r="AEP22">
        <v>13</v>
      </c>
      <c r="AEQ22">
        <v>0</v>
      </c>
      <c r="AER22">
        <v>0</v>
      </c>
      <c r="AES22">
        <v>0</v>
      </c>
      <c r="AET22">
        <v>0</v>
      </c>
      <c r="AEU22">
        <v>0</v>
      </c>
      <c r="AEV22">
        <v>0</v>
      </c>
      <c r="AEW22">
        <v>0</v>
      </c>
      <c r="AEX22">
        <v>0</v>
      </c>
      <c r="AEY22">
        <v>0</v>
      </c>
      <c r="AEZ22">
        <v>0</v>
      </c>
      <c r="AFA22">
        <v>0</v>
      </c>
      <c r="AFB22">
        <v>0</v>
      </c>
      <c r="AFC22">
        <v>0</v>
      </c>
      <c r="AFD22">
        <v>0</v>
      </c>
      <c r="AFE22">
        <v>0</v>
      </c>
      <c r="AFF22">
        <v>0</v>
      </c>
      <c r="AFG22">
        <v>0</v>
      </c>
      <c r="AFH22">
        <v>0</v>
      </c>
      <c r="AFI22">
        <v>0</v>
      </c>
      <c r="AFJ22">
        <v>0</v>
      </c>
      <c r="AFK22">
        <v>0</v>
      </c>
      <c r="AFL22">
        <v>0</v>
      </c>
      <c r="AFM22">
        <v>0</v>
      </c>
      <c r="AFN22">
        <v>0</v>
      </c>
      <c r="AFO22">
        <v>0</v>
      </c>
      <c r="AFP22">
        <v>0</v>
      </c>
      <c r="AFQ22">
        <v>22</v>
      </c>
      <c r="AFR22">
        <v>22</v>
      </c>
      <c r="AFS22">
        <v>0</v>
      </c>
      <c r="AFT22">
        <v>0</v>
      </c>
      <c r="AFU22">
        <v>0</v>
      </c>
      <c r="AFV22">
        <v>0</v>
      </c>
      <c r="AFW22">
        <v>4</v>
      </c>
      <c r="AFX22">
        <v>0</v>
      </c>
      <c r="AFY22">
        <v>0</v>
      </c>
      <c r="AFZ22">
        <v>0</v>
      </c>
      <c r="AGA22">
        <v>0</v>
      </c>
      <c r="AGB22">
        <v>0</v>
      </c>
      <c r="AGC22">
        <v>0</v>
      </c>
      <c r="AGD22">
        <v>0</v>
      </c>
      <c r="AGE22">
        <v>0</v>
      </c>
      <c r="AGF22">
        <v>21</v>
      </c>
      <c r="AGG22">
        <v>21</v>
      </c>
      <c r="AGH22">
        <v>21</v>
      </c>
      <c r="AGI22">
        <v>0</v>
      </c>
      <c r="AGJ22">
        <v>0</v>
      </c>
      <c r="AGK22">
        <v>0</v>
      </c>
      <c r="AGL22">
        <v>0</v>
      </c>
      <c r="AGM22">
        <v>0</v>
      </c>
      <c r="AGN22">
        <v>0</v>
      </c>
      <c r="AGO22">
        <v>0</v>
      </c>
      <c r="AGP22">
        <v>0</v>
      </c>
      <c r="AGQ22">
        <v>0</v>
      </c>
      <c r="AGR22">
        <v>20</v>
      </c>
      <c r="AGS22">
        <v>0</v>
      </c>
      <c r="AGT22">
        <v>0</v>
      </c>
      <c r="AGU22">
        <v>0</v>
      </c>
      <c r="AGV22">
        <v>0</v>
      </c>
      <c r="AGW22">
        <v>0</v>
      </c>
      <c r="AGX22">
        <v>0</v>
      </c>
      <c r="AGY22">
        <v>0</v>
      </c>
      <c r="AGZ22">
        <v>0</v>
      </c>
      <c r="AHA22">
        <v>0</v>
      </c>
      <c r="AHB22">
        <v>11</v>
      </c>
      <c r="AHC22">
        <v>19</v>
      </c>
      <c r="AHD22">
        <v>19</v>
      </c>
      <c r="AHE22">
        <v>19</v>
      </c>
      <c r="AHF22">
        <v>0</v>
      </c>
      <c r="AHG22">
        <v>0</v>
      </c>
      <c r="AHH22">
        <v>0</v>
      </c>
      <c r="AHI22">
        <v>0</v>
      </c>
      <c r="AHJ22">
        <v>0</v>
      </c>
      <c r="AHK22">
        <v>0</v>
      </c>
      <c r="AHL22">
        <v>0</v>
      </c>
      <c r="AHM22">
        <v>0</v>
      </c>
      <c r="AHN22">
        <v>8</v>
      </c>
      <c r="AHO22">
        <v>0</v>
      </c>
      <c r="AHP22">
        <v>0</v>
      </c>
      <c r="AHQ22">
        <v>18</v>
      </c>
      <c r="AHR22">
        <v>18</v>
      </c>
      <c r="AHS22">
        <v>0</v>
      </c>
      <c r="AHT22">
        <v>0</v>
      </c>
      <c r="AHU22">
        <v>0</v>
      </c>
      <c r="AHV22">
        <v>0</v>
      </c>
      <c r="AHW22">
        <v>0</v>
      </c>
      <c r="AHX22">
        <v>0</v>
      </c>
      <c r="AHY22">
        <v>0</v>
      </c>
      <c r="AHZ22">
        <v>0</v>
      </c>
      <c r="AIA22">
        <v>0</v>
      </c>
      <c r="AIB22">
        <v>0</v>
      </c>
      <c r="AIC22">
        <v>0</v>
      </c>
      <c r="AID22">
        <v>0</v>
      </c>
      <c r="AIE22">
        <v>0</v>
      </c>
      <c r="AIF22">
        <v>13</v>
      </c>
      <c r="AIG22">
        <v>0</v>
      </c>
      <c r="AIH22">
        <v>0</v>
      </c>
      <c r="AII22">
        <v>0</v>
      </c>
      <c r="AIJ22">
        <v>0</v>
      </c>
      <c r="AIK22">
        <v>0</v>
      </c>
      <c r="AIL22">
        <v>0</v>
      </c>
      <c r="AIM22">
        <v>12</v>
      </c>
      <c r="AIN22">
        <v>0</v>
      </c>
      <c r="AIO22">
        <v>0</v>
      </c>
      <c r="AIP22">
        <v>0</v>
      </c>
      <c r="AIQ22">
        <v>0</v>
      </c>
      <c r="AIR22">
        <v>0</v>
      </c>
      <c r="AIS22">
        <v>0</v>
      </c>
      <c r="AIT22">
        <v>0</v>
      </c>
      <c r="AIU22">
        <v>16</v>
      </c>
      <c r="AIV22">
        <v>16</v>
      </c>
      <c r="AIW22">
        <v>0</v>
      </c>
      <c r="AIX22">
        <v>0</v>
      </c>
      <c r="AIY22">
        <v>0</v>
      </c>
      <c r="AIZ22">
        <v>0</v>
      </c>
      <c r="AJA22">
        <v>0</v>
      </c>
      <c r="AJB22">
        <v>0</v>
      </c>
      <c r="AJC22">
        <v>0</v>
      </c>
      <c r="AJD22">
        <v>0</v>
      </c>
      <c r="AJE22">
        <v>0</v>
      </c>
      <c r="AJF22">
        <v>0</v>
      </c>
      <c r="AJG22">
        <v>0</v>
      </c>
      <c r="AJH22">
        <v>0</v>
      </c>
      <c r="AJI22">
        <v>0</v>
      </c>
      <c r="AJJ22">
        <v>0</v>
      </c>
      <c r="AJK22">
        <v>0</v>
      </c>
      <c r="AJL22">
        <v>0</v>
      </c>
      <c r="AJM22">
        <v>0</v>
      </c>
      <c r="AJN22">
        <v>0</v>
      </c>
      <c r="AJO22">
        <v>0</v>
      </c>
      <c r="AJP22">
        <v>15</v>
      </c>
      <c r="AJQ22">
        <v>15</v>
      </c>
      <c r="AJR22">
        <v>0</v>
      </c>
      <c r="AJS22">
        <v>0</v>
      </c>
      <c r="AJT22">
        <v>0</v>
      </c>
      <c r="AJU22">
        <v>0</v>
      </c>
      <c r="AJV22">
        <v>0</v>
      </c>
      <c r="AJW22">
        <v>0</v>
      </c>
      <c r="AJX22">
        <v>0</v>
      </c>
      <c r="AJY22">
        <v>0</v>
      </c>
      <c r="AJZ22">
        <v>0</v>
      </c>
      <c r="AKA22">
        <v>0</v>
      </c>
      <c r="AKB22">
        <v>0</v>
      </c>
      <c r="AKC22">
        <v>0</v>
      </c>
      <c r="AKD22">
        <v>11</v>
      </c>
      <c r="AKE22">
        <v>0</v>
      </c>
      <c r="AKF22">
        <v>0</v>
      </c>
      <c r="AKG22">
        <v>0</v>
      </c>
      <c r="AKH22">
        <v>0</v>
      </c>
      <c r="AKI22">
        <v>0</v>
      </c>
      <c r="AKJ22">
        <v>0</v>
      </c>
      <c r="AKK22">
        <v>0</v>
      </c>
      <c r="AKL22">
        <v>0</v>
      </c>
      <c r="AKM22">
        <v>0</v>
      </c>
      <c r="AKN22">
        <v>0</v>
      </c>
      <c r="AKO22">
        <v>0</v>
      </c>
      <c r="AKP22">
        <v>0</v>
      </c>
      <c r="AKQ22">
        <v>8</v>
      </c>
      <c r="AKR22">
        <v>0</v>
      </c>
      <c r="AKS22">
        <v>0</v>
      </c>
      <c r="AKT22">
        <v>0</v>
      </c>
      <c r="AKU22">
        <v>0</v>
      </c>
      <c r="AKV22">
        <v>0</v>
      </c>
      <c r="AKW22">
        <v>0</v>
      </c>
      <c r="AKX22">
        <v>0</v>
      </c>
      <c r="AKY22">
        <v>0</v>
      </c>
      <c r="AKZ22">
        <v>0</v>
      </c>
      <c r="ALA22">
        <v>0</v>
      </c>
      <c r="ALB22">
        <v>0</v>
      </c>
      <c r="ALC22">
        <v>5</v>
      </c>
      <c r="ALD22">
        <v>0</v>
      </c>
      <c r="ALE22">
        <v>0</v>
      </c>
      <c r="ALF22">
        <v>0</v>
      </c>
      <c r="ALG22">
        <v>0</v>
      </c>
      <c r="ALH22">
        <v>0</v>
      </c>
      <c r="ALI22">
        <v>0</v>
      </c>
      <c r="ALJ22">
        <v>0</v>
      </c>
      <c r="ALK22">
        <v>0</v>
      </c>
      <c r="ALL22">
        <v>0</v>
      </c>
      <c r="ALM22">
        <v>0</v>
      </c>
      <c r="ALN22">
        <v>0</v>
      </c>
      <c r="ALO22">
        <v>0</v>
      </c>
      <c r="ALP22">
        <v>0</v>
      </c>
      <c r="ALQ22">
        <v>0</v>
      </c>
      <c r="ALR22">
        <v>0</v>
      </c>
      <c r="ALS22">
        <v>0</v>
      </c>
      <c r="ALT22">
        <v>0</v>
      </c>
      <c r="ALU22">
        <v>0</v>
      </c>
      <c r="ALV22">
        <v>0</v>
      </c>
      <c r="ALW22">
        <v>0</v>
      </c>
      <c r="ALX22">
        <v>0</v>
      </c>
      <c r="ALY22">
        <v>0</v>
      </c>
      <c r="ALZ22">
        <v>0</v>
      </c>
      <c r="AMA22">
        <v>0</v>
      </c>
      <c r="AMB22">
        <v>0</v>
      </c>
      <c r="AMC22">
        <v>0</v>
      </c>
      <c r="AMD22">
        <v>0</v>
      </c>
      <c r="AME22">
        <v>0</v>
      </c>
      <c r="AMF22">
        <v>2</v>
      </c>
      <c r="AMG22">
        <v>0</v>
      </c>
      <c r="AMH22">
        <v>0</v>
      </c>
      <c r="AMI22">
        <v>0</v>
      </c>
      <c r="AMJ22">
        <v>0</v>
      </c>
      <c r="AMK22">
        <v>0</v>
      </c>
      <c r="AML22">
        <v>0</v>
      </c>
      <c r="AMM22">
        <v>12</v>
      </c>
      <c r="AMN22">
        <v>12</v>
      </c>
      <c r="AMO22">
        <v>12</v>
      </c>
      <c r="AMP22">
        <v>12</v>
      </c>
      <c r="AMQ22">
        <v>0</v>
      </c>
      <c r="AMR22">
        <v>0</v>
      </c>
      <c r="AMS22">
        <v>0</v>
      </c>
      <c r="AMT22">
        <v>0</v>
      </c>
      <c r="AMU22">
        <v>0</v>
      </c>
      <c r="AMV22">
        <v>0</v>
      </c>
      <c r="AMW22">
        <v>0</v>
      </c>
      <c r="AMX22">
        <v>0</v>
      </c>
      <c r="AMY22">
        <v>0</v>
      </c>
      <c r="AMZ22">
        <v>0</v>
      </c>
      <c r="ANA22">
        <v>0</v>
      </c>
      <c r="ANB22">
        <v>0</v>
      </c>
      <c r="ANC22">
        <v>0</v>
      </c>
      <c r="AND22">
        <v>0</v>
      </c>
      <c r="ANE22">
        <v>0</v>
      </c>
      <c r="ANF22">
        <v>0</v>
      </c>
      <c r="ANG22">
        <v>0</v>
      </c>
      <c r="ANH22">
        <v>0</v>
      </c>
      <c r="ANI22">
        <v>0</v>
      </c>
      <c r="ANJ22">
        <v>4</v>
      </c>
      <c r="ANK22">
        <v>0</v>
      </c>
      <c r="ANL22">
        <v>0</v>
      </c>
      <c r="ANM22">
        <v>0</v>
      </c>
      <c r="ANN22">
        <v>0</v>
      </c>
      <c r="ANO22">
        <v>0</v>
      </c>
      <c r="ANP22">
        <v>11</v>
      </c>
      <c r="ANQ22">
        <v>11</v>
      </c>
      <c r="ANR22">
        <v>11</v>
      </c>
      <c r="ANS22">
        <v>11</v>
      </c>
      <c r="ANT22">
        <v>0</v>
      </c>
      <c r="ANU22">
        <v>0</v>
      </c>
      <c r="ANV22">
        <v>0</v>
      </c>
      <c r="ANW22">
        <v>0</v>
      </c>
      <c r="ANX22">
        <v>0</v>
      </c>
      <c r="ANY22">
        <v>0</v>
      </c>
      <c r="ANZ22">
        <v>0</v>
      </c>
      <c r="AOA22">
        <v>0</v>
      </c>
      <c r="AOB22">
        <v>0</v>
      </c>
      <c r="AOC22">
        <v>0</v>
      </c>
      <c r="AOD22">
        <v>0</v>
      </c>
      <c r="AOE22">
        <v>0</v>
      </c>
      <c r="AOF22">
        <v>0</v>
      </c>
      <c r="AOG22">
        <v>0</v>
      </c>
      <c r="AOH22">
        <v>0</v>
      </c>
      <c r="AOI22">
        <v>0</v>
      </c>
      <c r="AOJ22">
        <v>0</v>
      </c>
      <c r="AOK22">
        <v>0</v>
      </c>
      <c r="AOL22">
        <v>0</v>
      </c>
      <c r="AOM22">
        <v>0</v>
      </c>
      <c r="AON22">
        <v>0</v>
      </c>
      <c r="AOO22">
        <v>0</v>
      </c>
      <c r="AOP22">
        <v>0</v>
      </c>
      <c r="AOQ22">
        <v>0</v>
      </c>
      <c r="AOR22">
        <v>0</v>
      </c>
      <c r="AOS22">
        <v>0</v>
      </c>
      <c r="AOT22">
        <v>0</v>
      </c>
      <c r="AOU22">
        <v>0</v>
      </c>
      <c r="AOV22">
        <v>0</v>
      </c>
      <c r="AOW22">
        <v>0</v>
      </c>
      <c r="AOX22">
        <v>0</v>
      </c>
      <c r="AOY22">
        <v>0</v>
      </c>
      <c r="AOZ22">
        <v>0</v>
      </c>
      <c r="APA22">
        <v>0</v>
      </c>
      <c r="APB22">
        <v>0</v>
      </c>
      <c r="APC22">
        <v>10</v>
      </c>
      <c r="APD22">
        <v>0</v>
      </c>
      <c r="APE22">
        <v>0</v>
      </c>
      <c r="APF22">
        <v>0</v>
      </c>
      <c r="APG22">
        <v>0</v>
      </c>
      <c r="APH22">
        <v>0</v>
      </c>
      <c r="API22">
        <v>0</v>
      </c>
      <c r="APJ22">
        <v>0</v>
      </c>
      <c r="APK22">
        <v>0</v>
      </c>
      <c r="APL22">
        <v>0</v>
      </c>
      <c r="APM22">
        <v>0</v>
      </c>
      <c r="APN22">
        <v>0</v>
      </c>
      <c r="APO22">
        <v>0</v>
      </c>
      <c r="APP22">
        <v>0</v>
      </c>
      <c r="APQ22">
        <v>0</v>
      </c>
      <c r="APR22">
        <v>0</v>
      </c>
      <c r="APS22">
        <v>0</v>
      </c>
      <c r="APT22">
        <v>0</v>
      </c>
      <c r="APU22">
        <v>0</v>
      </c>
      <c r="APV22">
        <v>0</v>
      </c>
      <c r="APW22">
        <v>0</v>
      </c>
      <c r="APX22">
        <v>0</v>
      </c>
      <c r="APY22">
        <v>0</v>
      </c>
      <c r="APZ22">
        <v>0</v>
      </c>
      <c r="AQA22">
        <v>0</v>
      </c>
      <c r="AQB22">
        <v>0</v>
      </c>
      <c r="AQC22">
        <v>0</v>
      </c>
      <c r="AQD22">
        <v>0</v>
      </c>
      <c r="AQE22">
        <v>0</v>
      </c>
      <c r="AQF22">
        <v>0</v>
      </c>
      <c r="AQG22">
        <v>0</v>
      </c>
      <c r="AQH22">
        <v>0</v>
      </c>
      <c r="AQI22">
        <v>0</v>
      </c>
      <c r="AQJ22">
        <v>0</v>
      </c>
      <c r="AQK22">
        <v>9</v>
      </c>
      <c r="AQL22">
        <v>0</v>
      </c>
      <c r="AQM22">
        <v>0</v>
      </c>
      <c r="AQN22">
        <v>0</v>
      </c>
      <c r="AQO22">
        <v>0</v>
      </c>
      <c r="AQP22">
        <v>0</v>
      </c>
      <c r="AQQ22">
        <v>0</v>
      </c>
      <c r="AQR22">
        <v>0</v>
      </c>
      <c r="AQS22">
        <v>0</v>
      </c>
      <c r="AQT22">
        <v>0</v>
      </c>
      <c r="AQU22">
        <v>0</v>
      </c>
      <c r="AQV22">
        <v>0</v>
      </c>
      <c r="AQW22">
        <v>0</v>
      </c>
      <c r="AQX22">
        <v>0</v>
      </c>
      <c r="AQY22">
        <v>0</v>
      </c>
      <c r="AQZ22">
        <v>0</v>
      </c>
      <c r="ARA22">
        <v>0</v>
      </c>
      <c r="ARB22">
        <v>0</v>
      </c>
      <c r="ARC22">
        <v>0</v>
      </c>
      <c r="ARD22">
        <v>0</v>
      </c>
      <c r="ARE22">
        <v>0</v>
      </c>
      <c r="ARF22">
        <v>0</v>
      </c>
      <c r="ARG22">
        <v>0</v>
      </c>
      <c r="ARH22">
        <v>0</v>
      </c>
      <c r="ARI22">
        <v>0</v>
      </c>
      <c r="ARJ22">
        <v>0</v>
      </c>
      <c r="ARK22">
        <v>0</v>
      </c>
      <c r="ARL22">
        <v>0</v>
      </c>
      <c r="ARM22">
        <v>0</v>
      </c>
      <c r="ARN22">
        <v>0</v>
      </c>
      <c r="ARO22">
        <v>0</v>
      </c>
      <c r="ARP22">
        <v>0</v>
      </c>
      <c r="ARQ22">
        <v>0</v>
      </c>
      <c r="ARR22">
        <v>0</v>
      </c>
      <c r="ARS22">
        <v>0</v>
      </c>
      <c r="ART22">
        <v>0</v>
      </c>
      <c r="ARU22">
        <v>0</v>
      </c>
      <c r="ARV22">
        <v>0</v>
      </c>
      <c r="ARW22">
        <v>6</v>
      </c>
      <c r="ARX22">
        <v>0</v>
      </c>
      <c r="ARY22">
        <v>0</v>
      </c>
      <c r="ARZ22">
        <v>0</v>
      </c>
      <c r="ASA22">
        <v>0</v>
      </c>
      <c r="ASB22">
        <v>0</v>
      </c>
      <c r="ASC22">
        <v>0</v>
      </c>
      <c r="ASD22">
        <v>0</v>
      </c>
      <c r="ASE22">
        <v>0</v>
      </c>
      <c r="ASF22">
        <v>0</v>
      </c>
      <c r="ASG22">
        <v>0</v>
      </c>
      <c r="ASH22">
        <v>0</v>
      </c>
      <c r="ASI22">
        <v>0</v>
      </c>
      <c r="ASJ22">
        <v>0</v>
      </c>
      <c r="ASK22">
        <v>0</v>
      </c>
      <c r="ASL22">
        <v>0</v>
      </c>
      <c r="ASM22">
        <v>0</v>
      </c>
      <c r="ASN22">
        <v>0</v>
      </c>
      <c r="ASO22">
        <v>0</v>
      </c>
      <c r="ASP22">
        <v>0</v>
      </c>
      <c r="ASQ22">
        <v>0</v>
      </c>
      <c r="ASR22">
        <v>0</v>
      </c>
      <c r="ASS22">
        <v>0</v>
      </c>
      <c r="AST22">
        <v>0</v>
      </c>
      <c r="ASU22">
        <v>0</v>
      </c>
      <c r="ASV22">
        <v>0</v>
      </c>
      <c r="ASW22">
        <v>0</v>
      </c>
      <c r="ASX22">
        <v>0</v>
      </c>
      <c r="ASY22">
        <v>0</v>
      </c>
      <c r="ASZ22">
        <v>0</v>
      </c>
      <c r="ATA22">
        <v>0</v>
      </c>
      <c r="ATB22">
        <v>0</v>
      </c>
      <c r="ATC22">
        <v>0</v>
      </c>
      <c r="ATD22">
        <v>0</v>
      </c>
      <c r="ATE22">
        <v>0</v>
      </c>
      <c r="ATF22">
        <v>0</v>
      </c>
      <c r="ATG22">
        <v>0</v>
      </c>
      <c r="ATH22">
        <v>0</v>
      </c>
      <c r="ATI22">
        <v>7</v>
      </c>
      <c r="ATJ22">
        <v>7</v>
      </c>
      <c r="ATK22">
        <v>0</v>
      </c>
      <c r="ATL22">
        <v>0</v>
      </c>
      <c r="ATM22">
        <v>0</v>
      </c>
      <c r="ATN22">
        <v>0</v>
      </c>
      <c r="ATO22">
        <v>0</v>
      </c>
      <c r="ATP22">
        <v>0</v>
      </c>
      <c r="ATQ22">
        <v>0</v>
      </c>
      <c r="ATR22">
        <v>0</v>
      </c>
      <c r="ATS22">
        <v>0</v>
      </c>
      <c r="ATT22">
        <v>0</v>
      </c>
      <c r="ATU22">
        <v>0</v>
      </c>
      <c r="ATV22">
        <v>0</v>
      </c>
      <c r="ATW22">
        <v>0</v>
      </c>
      <c r="ATX22">
        <v>0</v>
      </c>
      <c r="ATY22">
        <v>0</v>
      </c>
      <c r="ATZ22">
        <v>0</v>
      </c>
      <c r="AUA22">
        <v>0</v>
      </c>
      <c r="AUB22">
        <v>0</v>
      </c>
      <c r="AUC22">
        <v>0</v>
      </c>
      <c r="AUD22">
        <v>0</v>
      </c>
      <c r="AUE22">
        <v>0</v>
      </c>
      <c r="AUF22">
        <v>0</v>
      </c>
      <c r="AUG22">
        <v>0</v>
      </c>
      <c r="AUH22">
        <v>0</v>
      </c>
      <c r="AUI22">
        <v>0</v>
      </c>
      <c r="AUJ22">
        <v>0</v>
      </c>
      <c r="AUK22">
        <v>0</v>
      </c>
      <c r="AUL22">
        <v>0</v>
      </c>
      <c r="AUM22">
        <v>0</v>
      </c>
      <c r="AUN22">
        <v>0</v>
      </c>
      <c r="AUO22">
        <v>0</v>
      </c>
      <c r="AUP22">
        <v>0</v>
      </c>
      <c r="AUQ22">
        <v>0</v>
      </c>
      <c r="AUR22">
        <v>0</v>
      </c>
      <c r="AUS22">
        <v>0</v>
      </c>
      <c r="AUT22">
        <v>0</v>
      </c>
      <c r="AUU22">
        <v>0</v>
      </c>
      <c r="AUV22">
        <v>0</v>
      </c>
      <c r="AUW22">
        <v>0</v>
      </c>
      <c r="AUX22">
        <v>6</v>
      </c>
      <c r="AUY22">
        <v>6</v>
      </c>
      <c r="AUZ22">
        <v>6</v>
      </c>
      <c r="AVA22">
        <v>3</v>
      </c>
      <c r="AVB22">
        <v>0</v>
      </c>
      <c r="AVC22">
        <v>0</v>
      </c>
      <c r="AVD22">
        <v>0</v>
      </c>
      <c r="AVE22">
        <v>0</v>
      </c>
      <c r="AVF22">
        <v>0</v>
      </c>
      <c r="AVG22">
        <v>0</v>
      </c>
      <c r="AVH22">
        <v>0</v>
      </c>
      <c r="AVI22">
        <v>0</v>
      </c>
      <c r="AVJ22">
        <v>0</v>
      </c>
      <c r="AVK22">
        <v>0</v>
      </c>
      <c r="AVL22">
        <v>0</v>
      </c>
      <c r="AVM22">
        <v>0</v>
      </c>
      <c r="AVN22">
        <v>0</v>
      </c>
      <c r="AVO22">
        <v>0</v>
      </c>
      <c r="AVP22">
        <v>0</v>
      </c>
      <c r="AVQ22">
        <v>0</v>
      </c>
      <c r="AVR22">
        <v>0</v>
      </c>
      <c r="AVS22">
        <v>0</v>
      </c>
      <c r="AVT22">
        <v>0</v>
      </c>
      <c r="AVU22">
        <v>0</v>
      </c>
      <c r="AVV22">
        <v>0</v>
      </c>
      <c r="AVW22">
        <v>0</v>
      </c>
      <c r="AVX22">
        <v>0</v>
      </c>
      <c r="AVY22">
        <v>0</v>
      </c>
      <c r="AVZ22">
        <v>0</v>
      </c>
      <c r="AWA22">
        <v>0</v>
      </c>
      <c r="AWB22">
        <v>0</v>
      </c>
      <c r="AWC22">
        <v>0</v>
      </c>
      <c r="AWD22">
        <v>5</v>
      </c>
      <c r="AWE22">
        <v>0</v>
      </c>
      <c r="AWF22">
        <v>0</v>
      </c>
      <c r="AWG22">
        <v>0</v>
      </c>
      <c r="AWH22">
        <v>0</v>
      </c>
      <c r="AWI22">
        <v>0</v>
      </c>
      <c r="AWJ22">
        <v>0</v>
      </c>
      <c r="AWK22">
        <v>0</v>
      </c>
      <c r="AWL22">
        <v>0</v>
      </c>
      <c r="AWM22">
        <v>0</v>
      </c>
      <c r="AWN22">
        <v>0</v>
      </c>
      <c r="AWO22">
        <v>0</v>
      </c>
      <c r="AWP22">
        <v>0</v>
      </c>
      <c r="AWQ22">
        <v>0</v>
      </c>
      <c r="AWR22">
        <v>0</v>
      </c>
      <c r="AWS22">
        <v>0</v>
      </c>
      <c r="AWT22">
        <v>0</v>
      </c>
      <c r="AWU22">
        <v>0</v>
      </c>
      <c r="AWV22">
        <v>0</v>
      </c>
      <c r="AWW22">
        <v>0</v>
      </c>
      <c r="AWX22">
        <v>0</v>
      </c>
      <c r="AWY22">
        <v>2</v>
      </c>
      <c r="AWZ22">
        <v>0</v>
      </c>
      <c r="AXA22">
        <v>0</v>
      </c>
      <c r="AXB22">
        <v>0</v>
      </c>
      <c r="AXC22">
        <v>0</v>
      </c>
      <c r="AXD22">
        <v>0</v>
      </c>
      <c r="AXE22">
        <v>0</v>
      </c>
      <c r="AXF22">
        <v>0</v>
      </c>
      <c r="AXG22">
        <v>0</v>
      </c>
      <c r="AXH22">
        <v>0</v>
      </c>
      <c r="AXI22">
        <v>0</v>
      </c>
      <c r="AXJ22">
        <v>0</v>
      </c>
      <c r="AXK22">
        <v>0</v>
      </c>
      <c r="AXL22">
        <v>0</v>
      </c>
      <c r="AXM22">
        <v>0</v>
      </c>
      <c r="AXN22">
        <v>0</v>
      </c>
      <c r="AXO22">
        <v>0</v>
      </c>
      <c r="AXP22">
        <v>0</v>
      </c>
      <c r="AXQ22">
        <v>4</v>
      </c>
      <c r="AXR22">
        <v>4</v>
      </c>
      <c r="AXS22">
        <v>0</v>
      </c>
      <c r="AXT22">
        <v>0</v>
      </c>
      <c r="AXU22">
        <v>0</v>
      </c>
      <c r="AXV22">
        <v>0</v>
      </c>
      <c r="AXW22">
        <v>0</v>
      </c>
      <c r="AXX22">
        <v>0</v>
      </c>
      <c r="AXY22">
        <v>0</v>
      </c>
      <c r="AXZ22">
        <v>0</v>
      </c>
      <c r="AYA22">
        <v>0</v>
      </c>
      <c r="AYB22">
        <v>0</v>
      </c>
      <c r="AYC22">
        <v>0</v>
      </c>
      <c r="AYD22">
        <v>0</v>
      </c>
      <c r="AYE22">
        <v>0</v>
      </c>
      <c r="AYF22">
        <v>0</v>
      </c>
      <c r="AYG22">
        <v>0</v>
      </c>
      <c r="AYH22">
        <v>0</v>
      </c>
      <c r="AYI22">
        <v>0</v>
      </c>
      <c r="AYJ22">
        <v>0</v>
      </c>
      <c r="AYK22">
        <v>0</v>
      </c>
      <c r="AYL22">
        <v>0</v>
      </c>
      <c r="AYM22">
        <v>0</v>
      </c>
      <c r="AYN22">
        <v>0</v>
      </c>
      <c r="AYO22">
        <v>0</v>
      </c>
      <c r="AYP22">
        <v>0</v>
      </c>
      <c r="AYQ22">
        <v>0</v>
      </c>
      <c r="AYR22">
        <v>0</v>
      </c>
      <c r="AYS22">
        <v>0</v>
      </c>
      <c r="AYT22">
        <v>0</v>
      </c>
      <c r="AYU22">
        <v>0</v>
      </c>
      <c r="AYV22">
        <v>0</v>
      </c>
      <c r="AYW22">
        <v>0</v>
      </c>
      <c r="AYX22">
        <v>0</v>
      </c>
      <c r="AYY22">
        <v>0</v>
      </c>
      <c r="AYZ22">
        <v>0</v>
      </c>
      <c r="AZA22">
        <v>0</v>
      </c>
      <c r="AZB22">
        <v>0</v>
      </c>
      <c r="AZC22">
        <v>0</v>
      </c>
      <c r="AZD22">
        <v>0</v>
      </c>
      <c r="AZE22">
        <v>0</v>
      </c>
      <c r="AZF22">
        <v>0</v>
      </c>
      <c r="AZG22">
        <v>0</v>
      </c>
      <c r="AZH22">
        <v>3</v>
      </c>
      <c r="AZI22">
        <v>3</v>
      </c>
      <c r="AZJ22">
        <v>0</v>
      </c>
      <c r="AZK22">
        <v>0</v>
      </c>
      <c r="AZL22">
        <v>0</v>
      </c>
      <c r="AZM22">
        <v>0</v>
      </c>
      <c r="AZN22">
        <v>0</v>
      </c>
      <c r="AZO22">
        <v>0</v>
      </c>
      <c r="AZP22">
        <v>0</v>
      </c>
      <c r="AZQ22">
        <v>0</v>
      </c>
      <c r="AZR22">
        <v>0</v>
      </c>
      <c r="AZS22">
        <v>0</v>
      </c>
      <c r="AZT22">
        <v>0</v>
      </c>
      <c r="AZU22">
        <v>0</v>
      </c>
      <c r="AZV22">
        <v>0</v>
      </c>
      <c r="AZW22">
        <v>0</v>
      </c>
      <c r="AZX22">
        <v>0</v>
      </c>
      <c r="AZY22">
        <v>0</v>
      </c>
      <c r="AZZ22">
        <v>0</v>
      </c>
      <c r="BAA22">
        <v>0</v>
      </c>
      <c r="BAB22">
        <v>2</v>
      </c>
      <c r="BAC22">
        <v>2</v>
      </c>
      <c r="BAD22">
        <v>0</v>
      </c>
      <c r="BAE22">
        <v>0</v>
      </c>
      <c r="BAF22">
        <v>0</v>
      </c>
      <c r="BAG22">
        <v>0</v>
      </c>
    </row>
    <row r="23" spans="1:1385" x14ac:dyDescent="0.25">
      <c r="A23" t="s">
        <v>953</v>
      </c>
      <c r="B23" t="s">
        <v>566</v>
      </c>
      <c r="C23" t="s">
        <v>958</v>
      </c>
      <c r="D23">
        <v>10</v>
      </c>
      <c r="E23">
        <v>0</v>
      </c>
      <c r="F23">
        <v>20.52</v>
      </c>
      <c r="G23">
        <v>0.92</v>
      </c>
      <c r="H23">
        <v>1.23</v>
      </c>
      <c r="I23">
        <v>1.01</v>
      </c>
      <c r="J23">
        <v>43.1</v>
      </c>
      <c r="K23">
        <v>2.42</v>
      </c>
      <c r="L23">
        <v>66</v>
      </c>
      <c r="M23">
        <v>7.3</v>
      </c>
      <c r="N23">
        <v>85</v>
      </c>
      <c r="O23">
        <v>136</v>
      </c>
      <c r="P23">
        <v>29.1</v>
      </c>
      <c r="Q23">
        <v>4.8</v>
      </c>
      <c r="R23">
        <v>0.21099999999999999</v>
      </c>
      <c r="S23">
        <v>2.2400000000000002</v>
      </c>
      <c r="T23">
        <v>2.9</v>
      </c>
      <c r="U23">
        <v>427</v>
      </c>
      <c r="V23">
        <v>1.6</v>
      </c>
      <c r="W23">
        <v>3.2</v>
      </c>
      <c r="X23">
        <v>13.32</v>
      </c>
      <c r="Y23">
        <v>1.6605000000000001</v>
      </c>
      <c r="Z23">
        <v>2.2654999999999998</v>
      </c>
      <c r="AA23">
        <v>0.123</v>
      </c>
      <c r="AB23">
        <v>0.24199999999999999</v>
      </c>
      <c r="AC23">
        <v>0.36599999999999999</v>
      </c>
      <c r="AD23">
        <v>0.29799999999999999</v>
      </c>
      <c r="AE23">
        <v>0.16200000000000001</v>
      </c>
      <c r="AF23">
        <v>7.2999999999999995E-2</v>
      </c>
      <c r="AG23">
        <v>0.248</v>
      </c>
      <c r="AH23">
        <v>7.5999999999999998E-2</v>
      </c>
      <c r="AI23">
        <v>44795</v>
      </c>
      <c r="AJ23">
        <v>716</v>
      </c>
      <c r="AK23">
        <v>1145</v>
      </c>
      <c r="AL23">
        <v>9191</v>
      </c>
      <c r="AM23">
        <v>1038</v>
      </c>
      <c r="AN23">
        <v>403</v>
      </c>
      <c r="AO23">
        <v>140</v>
      </c>
      <c r="AP23">
        <v>2850</v>
      </c>
      <c r="AQ23">
        <v>146</v>
      </c>
      <c r="AR23">
        <v>150</v>
      </c>
      <c r="AS23">
        <v>146</v>
      </c>
      <c r="AT23">
        <v>651</v>
      </c>
      <c r="AU23">
        <v>100</v>
      </c>
      <c r="AV23">
        <v>87</v>
      </c>
      <c r="AW23">
        <v>15</v>
      </c>
      <c r="AX23">
        <v>0</v>
      </c>
      <c r="AY23">
        <v>1316</v>
      </c>
      <c r="AZ23">
        <v>0</v>
      </c>
      <c r="BA23">
        <v>9391</v>
      </c>
      <c r="BB23">
        <v>0</v>
      </c>
      <c r="BC23">
        <v>0</v>
      </c>
      <c r="BD23">
        <v>236</v>
      </c>
      <c r="BE23">
        <v>0</v>
      </c>
      <c r="BF23">
        <v>0</v>
      </c>
      <c r="BG23">
        <v>394</v>
      </c>
      <c r="BH23">
        <v>427</v>
      </c>
      <c r="BI23">
        <v>438</v>
      </c>
      <c r="BJ23">
        <v>35</v>
      </c>
      <c r="BK23">
        <v>0</v>
      </c>
      <c r="BL23">
        <v>0</v>
      </c>
      <c r="BM23">
        <v>21</v>
      </c>
      <c r="BN23">
        <v>42</v>
      </c>
      <c r="BO23">
        <v>0</v>
      </c>
      <c r="BP23">
        <v>4</v>
      </c>
      <c r="BQ23">
        <v>479</v>
      </c>
      <c r="BR23">
        <v>15</v>
      </c>
      <c r="BS23">
        <v>81</v>
      </c>
      <c r="BT23">
        <v>7</v>
      </c>
      <c r="BU23">
        <v>28</v>
      </c>
      <c r="BV23">
        <v>0</v>
      </c>
      <c r="BW23">
        <v>0</v>
      </c>
      <c r="BX23">
        <v>0</v>
      </c>
      <c r="BY23">
        <v>51</v>
      </c>
      <c r="BZ23">
        <v>0</v>
      </c>
      <c r="CA23">
        <v>2004</v>
      </c>
      <c r="CB23">
        <v>333</v>
      </c>
      <c r="CC23">
        <v>256</v>
      </c>
      <c r="CD23">
        <v>58</v>
      </c>
      <c r="CE23">
        <v>0</v>
      </c>
      <c r="CF23">
        <v>0</v>
      </c>
      <c r="CG23">
        <v>44</v>
      </c>
      <c r="CH23">
        <v>78</v>
      </c>
      <c r="CI23">
        <v>232</v>
      </c>
      <c r="CJ23">
        <v>0</v>
      </c>
      <c r="CK23">
        <v>0</v>
      </c>
      <c r="CL23">
        <v>0</v>
      </c>
      <c r="CM23">
        <v>0</v>
      </c>
      <c r="CN23">
        <v>555</v>
      </c>
      <c r="CO23">
        <v>262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248</v>
      </c>
      <c r="CW23">
        <v>0</v>
      </c>
      <c r="CX23">
        <v>2897</v>
      </c>
      <c r="CY23">
        <v>0</v>
      </c>
      <c r="CZ23">
        <v>0</v>
      </c>
      <c r="DA23">
        <v>170</v>
      </c>
      <c r="DB23">
        <v>0</v>
      </c>
      <c r="DC23">
        <v>22</v>
      </c>
      <c r="DD23">
        <v>0</v>
      </c>
      <c r="DE23">
        <v>555</v>
      </c>
      <c r="DF23">
        <v>0</v>
      </c>
      <c r="DG23">
        <v>0</v>
      </c>
      <c r="DH23">
        <v>144</v>
      </c>
      <c r="DI23">
        <v>15</v>
      </c>
      <c r="DJ23">
        <v>0</v>
      </c>
      <c r="DK23">
        <v>0</v>
      </c>
      <c r="DL23">
        <v>0</v>
      </c>
      <c r="DM23">
        <v>17</v>
      </c>
      <c r="DN23">
        <v>0</v>
      </c>
      <c r="DO23">
        <v>0</v>
      </c>
      <c r="DP23">
        <v>201</v>
      </c>
      <c r="DQ23">
        <v>0</v>
      </c>
      <c r="DR23">
        <v>440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17</v>
      </c>
      <c r="DY23">
        <v>3</v>
      </c>
      <c r="DZ23">
        <v>31</v>
      </c>
      <c r="EA23">
        <v>0</v>
      </c>
      <c r="EB23">
        <v>0</v>
      </c>
      <c r="EC23">
        <v>0</v>
      </c>
      <c r="ED23">
        <v>0</v>
      </c>
      <c r="EE23">
        <v>10</v>
      </c>
      <c r="EF23">
        <v>0</v>
      </c>
      <c r="EG23">
        <v>0</v>
      </c>
      <c r="EH23">
        <v>0</v>
      </c>
      <c r="EI23">
        <v>226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72</v>
      </c>
      <c r="EQ23">
        <v>13</v>
      </c>
      <c r="ER23">
        <v>0</v>
      </c>
      <c r="ES23">
        <v>0</v>
      </c>
      <c r="ET23">
        <v>404</v>
      </c>
      <c r="EU23">
        <v>0</v>
      </c>
      <c r="EV23">
        <v>0</v>
      </c>
      <c r="EW23">
        <v>18</v>
      </c>
      <c r="EX23">
        <v>0</v>
      </c>
      <c r="EY23">
        <v>0</v>
      </c>
      <c r="EZ23">
        <v>0</v>
      </c>
      <c r="FA23">
        <v>54</v>
      </c>
      <c r="FB23">
        <v>0</v>
      </c>
      <c r="FC23">
        <v>0</v>
      </c>
      <c r="FD23">
        <v>74</v>
      </c>
      <c r="FE23">
        <v>0</v>
      </c>
      <c r="FF23">
        <v>0</v>
      </c>
      <c r="FG23">
        <v>0</v>
      </c>
      <c r="FH23">
        <v>0</v>
      </c>
      <c r="FI23">
        <v>1000</v>
      </c>
      <c r="FJ23">
        <v>0</v>
      </c>
      <c r="FK23">
        <v>10</v>
      </c>
      <c r="FL23">
        <v>0</v>
      </c>
      <c r="FM23">
        <v>15</v>
      </c>
      <c r="FN23">
        <v>0</v>
      </c>
      <c r="FO23">
        <v>0</v>
      </c>
      <c r="FP23">
        <v>0</v>
      </c>
      <c r="FQ23">
        <v>2</v>
      </c>
      <c r="FR23">
        <v>0</v>
      </c>
      <c r="FS23">
        <v>298</v>
      </c>
      <c r="FT23">
        <v>0</v>
      </c>
      <c r="FU23">
        <v>0</v>
      </c>
      <c r="FV23">
        <v>151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6</v>
      </c>
      <c r="GC23">
        <v>0</v>
      </c>
      <c r="GD23">
        <v>0</v>
      </c>
      <c r="GE23">
        <v>21</v>
      </c>
      <c r="GF23">
        <v>618</v>
      </c>
      <c r="GG23">
        <v>0</v>
      </c>
      <c r="GH23">
        <v>0</v>
      </c>
      <c r="GI23">
        <v>0</v>
      </c>
      <c r="GJ23">
        <v>243</v>
      </c>
      <c r="GK23">
        <v>0</v>
      </c>
      <c r="GL23">
        <v>0</v>
      </c>
      <c r="GM23">
        <v>34</v>
      </c>
      <c r="GN23">
        <v>69</v>
      </c>
      <c r="GO23">
        <v>0</v>
      </c>
      <c r="GP23">
        <v>661</v>
      </c>
      <c r="GQ23">
        <v>0</v>
      </c>
      <c r="GR23">
        <v>0</v>
      </c>
      <c r="GS23">
        <v>59</v>
      </c>
      <c r="GT23">
        <v>0</v>
      </c>
      <c r="GU23">
        <v>0</v>
      </c>
      <c r="GV23">
        <v>0</v>
      </c>
      <c r="GW23">
        <v>8</v>
      </c>
      <c r="GX23">
        <v>0</v>
      </c>
      <c r="GY23">
        <v>61</v>
      </c>
      <c r="GZ23">
        <v>0</v>
      </c>
      <c r="HA23">
        <v>0</v>
      </c>
      <c r="HB23">
        <v>0</v>
      </c>
      <c r="HC23">
        <v>0</v>
      </c>
      <c r="HD23">
        <v>17</v>
      </c>
      <c r="HE23">
        <v>0</v>
      </c>
      <c r="HF23">
        <v>0</v>
      </c>
      <c r="HG23">
        <v>16</v>
      </c>
      <c r="HH23">
        <v>19</v>
      </c>
      <c r="HI23">
        <v>0</v>
      </c>
      <c r="HJ23">
        <v>405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486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16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28</v>
      </c>
      <c r="IZ23">
        <v>0</v>
      </c>
      <c r="JA23">
        <v>0</v>
      </c>
      <c r="JB23">
        <v>25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5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23</v>
      </c>
      <c r="KH23">
        <v>14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297</v>
      </c>
      <c r="KO23">
        <v>0</v>
      </c>
      <c r="KP23">
        <v>0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0</v>
      </c>
      <c r="KX23">
        <v>0</v>
      </c>
      <c r="KY23">
        <v>0</v>
      </c>
      <c r="KZ23">
        <v>12</v>
      </c>
      <c r="LA23">
        <v>79</v>
      </c>
      <c r="LB23">
        <v>0</v>
      </c>
      <c r="LC23">
        <v>0</v>
      </c>
      <c r="LD23">
        <v>11</v>
      </c>
      <c r="LE23">
        <v>0</v>
      </c>
      <c r="LF23">
        <v>0</v>
      </c>
      <c r="LG23">
        <v>0</v>
      </c>
      <c r="LH23">
        <v>0</v>
      </c>
      <c r="LI23">
        <v>71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53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331</v>
      </c>
      <c r="MB23">
        <v>0</v>
      </c>
      <c r="MC23">
        <v>0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2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0</v>
      </c>
      <c r="MU23">
        <v>0</v>
      </c>
      <c r="MV23">
        <v>0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38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0</v>
      </c>
      <c r="OB23">
        <v>0</v>
      </c>
      <c r="OC23">
        <v>0</v>
      </c>
      <c r="OD23">
        <v>0</v>
      </c>
      <c r="OE23">
        <v>0</v>
      </c>
      <c r="OF23">
        <v>0</v>
      </c>
      <c r="OG23">
        <v>3</v>
      </c>
      <c r="OH23">
        <v>0</v>
      </c>
      <c r="OI23">
        <v>0</v>
      </c>
      <c r="OJ23">
        <v>0</v>
      </c>
      <c r="OK23">
        <v>0</v>
      </c>
      <c r="OL23">
        <v>7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0</v>
      </c>
      <c r="OT23">
        <v>0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  <c r="PE23">
        <v>0</v>
      </c>
      <c r="PF23">
        <v>0</v>
      </c>
      <c r="PG23">
        <v>0</v>
      </c>
      <c r="PH23">
        <v>0</v>
      </c>
      <c r="PI23">
        <v>0</v>
      </c>
      <c r="PJ23">
        <v>0</v>
      </c>
      <c r="PK23">
        <v>0</v>
      </c>
      <c r="PL23">
        <v>0</v>
      </c>
      <c r="PM23">
        <v>0</v>
      </c>
      <c r="PN23">
        <v>0</v>
      </c>
      <c r="PO23">
        <v>0</v>
      </c>
      <c r="PP23">
        <v>0</v>
      </c>
      <c r="PQ23">
        <v>0</v>
      </c>
      <c r="PR23">
        <v>0</v>
      </c>
      <c r="PS23">
        <v>0</v>
      </c>
      <c r="PT23">
        <v>0</v>
      </c>
      <c r="PU23">
        <v>8</v>
      </c>
      <c r="PV23">
        <v>2</v>
      </c>
      <c r="PW23">
        <v>0</v>
      </c>
      <c r="PX23">
        <v>0</v>
      </c>
      <c r="PY23">
        <v>0</v>
      </c>
      <c r="PZ23">
        <v>0</v>
      </c>
      <c r="QA23">
        <v>0</v>
      </c>
      <c r="QB23">
        <v>0</v>
      </c>
      <c r="QC23">
        <v>0</v>
      </c>
      <c r="QD23">
        <v>0</v>
      </c>
      <c r="QE23">
        <v>0</v>
      </c>
      <c r="QF23">
        <v>0</v>
      </c>
      <c r="QG23">
        <v>0</v>
      </c>
      <c r="QH23">
        <v>0</v>
      </c>
      <c r="QI23">
        <v>65</v>
      </c>
      <c r="QJ23">
        <v>0</v>
      </c>
      <c r="QK23">
        <v>0</v>
      </c>
      <c r="QL23">
        <v>0</v>
      </c>
      <c r="QM23">
        <v>0</v>
      </c>
      <c r="QN23">
        <v>5</v>
      </c>
      <c r="QO23">
        <v>0</v>
      </c>
      <c r="QP23">
        <v>0</v>
      </c>
      <c r="QQ23">
        <v>0</v>
      </c>
      <c r="QR23">
        <v>0</v>
      </c>
      <c r="QS23">
        <v>0</v>
      </c>
      <c r="QT23">
        <v>0</v>
      </c>
      <c r="QU23">
        <v>0</v>
      </c>
      <c r="QV23">
        <v>0</v>
      </c>
      <c r="QW23">
        <v>0</v>
      </c>
      <c r="QX23">
        <v>0</v>
      </c>
      <c r="QY23">
        <v>0</v>
      </c>
      <c r="QZ23">
        <v>0</v>
      </c>
      <c r="RA23">
        <v>0</v>
      </c>
      <c r="RB23">
        <v>0</v>
      </c>
      <c r="RC23">
        <v>0</v>
      </c>
      <c r="RD23">
        <v>0</v>
      </c>
      <c r="RE23">
        <v>0</v>
      </c>
      <c r="RF23">
        <v>0</v>
      </c>
      <c r="RG23">
        <v>0</v>
      </c>
      <c r="RH23">
        <v>0</v>
      </c>
      <c r="RI23">
        <v>0</v>
      </c>
      <c r="RJ23">
        <v>0</v>
      </c>
      <c r="RK23">
        <v>0</v>
      </c>
      <c r="RL23">
        <v>0</v>
      </c>
      <c r="RM23">
        <v>0</v>
      </c>
      <c r="RN23">
        <v>0</v>
      </c>
      <c r="RO23">
        <v>0</v>
      </c>
      <c r="RP23">
        <v>0</v>
      </c>
      <c r="RQ23">
        <v>0</v>
      </c>
      <c r="RR23">
        <v>0</v>
      </c>
      <c r="RS23">
        <v>0</v>
      </c>
      <c r="RT23">
        <v>0</v>
      </c>
      <c r="RU23">
        <v>0</v>
      </c>
      <c r="RV23">
        <v>0</v>
      </c>
      <c r="RW23">
        <v>0</v>
      </c>
      <c r="RX23">
        <v>0</v>
      </c>
      <c r="RY23">
        <v>0</v>
      </c>
      <c r="RZ23">
        <v>0</v>
      </c>
      <c r="SA23">
        <v>0</v>
      </c>
      <c r="SB23">
        <v>0</v>
      </c>
      <c r="SC23">
        <v>0</v>
      </c>
      <c r="SD23">
        <v>0</v>
      </c>
      <c r="SE23">
        <v>0</v>
      </c>
      <c r="SF23">
        <v>0</v>
      </c>
      <c r="SG23">
        <v>0</v>
      </c>
      <c r="SH23">
        <v>0</v>
      </c>
      <c r="SI23">
        <v>0</v>
      </c>
      <c r="SJ23">
        <v>0</v>
      </c>
      <c r="SK23">
        <v>0</v>
      </c>
      <c r="SL23">
        <v>0</v>
      </c>
      <c r="SM23">
        <v>0</v>
      </c>
      <c r="SN23">
        <v>0</v>
      </c>
      <c r="SO23">
        <v>0</v>
      </c>
      <c r="SP23">
        <v>0</v>
      </c>
      <c r="SQ23">
        <v>0</v>
      </c>
      <c r="SR23">
        <v>0</v>
      </c>
      <c r="SS23">
        <v>0</v>
      </c>
      <c r="ST23">
        <v>0</v>
      </c>
      <c r="SU23">
        <v>0</v>
      </c>
      <c r="SV23">
        <v>0</v>
      </c>
      <c r="SW23">
        <v>0</v>
      </c>
      <c r="SX23">
        <v>0</v>
      </c>
      <c r="SY23">
        <v>0</v>
      </c>
      <c r="SZ23">
        <v>0</v>
      </c>
      <c r="TA23">
        <v>0</v>
      </c>
      <c r="TB23">
        <v>0</v>
      </c>
      <c r="TC23">
        <v>0</v>
      </c>
      <c r="TD23">
        <v>0</v>
      </c>
      <c r="TE23">
        <v>0</v>
      </c>
      <c r="TF23">
        <v>0</v>
      </c>
      <c r="TG23">
        <v>0</v>
      </c>
      <c r="TH23">
        <v>0</v>
      </c>
      <c r="TI23">
        <v>0</v>
      </c>
      <c r="TJ23">
        <v>0</v>
      </c>
      <c r="TK23">
        <v>0</v>
      </c>
      <c r="TL23">
        <v>4</v>
      </c>
      <c r="TM23">
        <v>0</v>
      </c>
      <c r="TN23">
        <v>0</v>
      </c>
      <c r="TO23">
        <v>0</v>
      </c>
      <c r="TP23">
        <v>0</v>
      </c>
      <c r="TQ23">
        <v>0</v>
      </c>
      <c r="TR23">
        <v>0</v>
      </c>
      <c r="TS23">
        <v>0</v>
      </c>
      <c r="TT23">
        <v>0</v>
      </c>
      <c r="TU23">
        <v>0</v>
      </c>
      <c r="TV23">
        <v>0</v>
      </c>
      <c r="TW23">
        <v>0</v>
      </c>
      <c r="TX23">
        <v>3</v>
      </c>
      <c r="TY23">
        <v>0</v>
      </c>
      <c r="TZ23">
        <v>0</v>
      </c>
      <c r="UA23">
        <v>0</v>
      </c>
      <c r="UB23">
        <v>0</v>
      </c>
      <c r="UC23">
        <v>0</v>
      </c>
      <c r="UD23">
        <v>0</v>
      </c>
      <c r="UE23">
        <v>0</v>
      </c>
      <c r="UF23">
        <v>0</v>
      </c>
      <c r="UG23">
        <v>0</v>
      </c>
      <c r="UH23">
        <v>0</v>
      </c>
      <c r="UI23">
        <v>0</v>
      </c>
      <c r="UJ23">
        <v>0</v>
      </c>
      <c r="UK23">
        <v>0</v>
      </c>
      <c r="UL23">
        <v>0</v>
      </c>
      <c r="UM23">
        <v>0</v>
      </c>
      <c r="UN23">
        <v>0</v>
      </c>
      <c r="UO23">
        <v>0</v>
      </c>
      <c r="UP23">
        <v>0</v>
      </c>
      <c r="UQ23">
        <v>0</v>
      </c>
      <c r="UR23">
        <v>0</v>
      </c>
      <c r="US23">
        <v>0</v>
      </c>
      <c r="UT23">
        <v>0</v>
      </c>
      <c r="UU23">
        <v>0</v>
      </c>
      <c r="UV23">
        <v>0</v>
      </c>
      <c r="UW23">
        <v>0</v>
      </c>
      <c r="UX23">
        <v>8</v>
      </c>
      <c r="UY23">
        <v>0</v>
      </c>
      <c r="UZ23">
        <v>76</v>
      </c>
      <c r="VA23">
        <v>0</v>
      </c>
      <c r="VB23">
        <v>0</v>
      </c>
      <c r="VC23">
        <v>0</v>
      </c>
      <c r="VD23">
        <v>0</v>
      </c>
      <c r="VE23">
        <v>0</v>
      </c>
      <c r="VF23">
        <v>0</v>
      </c>
      <c r="VG23">
        <v>0</v>
      </c>
      <c r="VH23">
        <v>0</v>
      </c>
      <c r="VI23">
        <v>0</v>
      </c>
      <c r="VJ23">
        <v>0</v>
      </c>
      <c r="VK23">
        <v>0</v>
      </c>
      <c r="VL23">
        <v>0</v>
      </c>
      <c r="VM23">
        <v>0</v>
      </c>
      <c r="VN23">
        <v>0</v>
      </c>
      <c r="VO23">
        <v>0</v>
      </c>
      <c r="VP23">
        <v>0</v>
      </c>
      <c r="VQ23">
        <v>0</v>
      </c>
      <c r="VR23">
        <v>0</v>
      </c>
      <c r="VS23">
        <v>0</v>
      </c>
      <c r="VT23">
        <v>0</v>
      </c>
      <c r="VU23">
        <v>0</v>
      </c>
      <c r="VV23">
        <v>0</v>
      </c>
      <c r="VW23">
        <v>0</v>
      </c>
      <c r="VX23">
        <v>0</v>
      </c>
      <c r="VY23">
        <v>0</v>
      </c>
      <c r="VZ23">
        <v>0</v>
      </c>
      <c r="WA23">
        <v>0</v>
      </c>
      <c r="WB23">
        <v>0</v>
      </c>
      <c r="WC23">
        <v>0</v>
      </c>
      <c r="WD23">
        <v>0</v>
      </c>
      <c r="WE23">
        <v>0</v>
      </c>
      <c r="WF23">
        <v>65</v>
      </c>
      <c r="WG23">
        <v>0</v>
      </c>
      <c r="WH23">
        <v>0</v>
      </c>
      <c r="WI23">
        <v>0</v>
      </c>
      <c r="WJ23">
        <v>0</v>
      </c>
      <c r="WK23">
        <v>0</v>
      </c>
      <c r="WL23">
        <v>0</v>
      </c>
      <c r="WM23">
        <v>0</v>
      </c>
      <c r="WN23">
        <v>0</v>
      </c>
      <c r="WO23">
        <v>0</v>
      </c>
      <c r="WP23">
        <v>0</v>
      </c>
      <c r="WQ23">
        <v>0</v>
      </c>
      <c r="WR23">
        <v>0</v>
      </c>
      <c r="WS23">
        <v>0</v>
      </c>
      <c r="WT23">
        <v>0</v>
      </c>
      <c r="WU23">
        <v>0</v>
      </c>
      <c r="WV23">
        <v>0</v>
      </c>
      <c r="WW23">
        <v>0</v>
      </c>
      <c r="WX23">
        <v>0</v>
      </c>
      <c r="WY23">
        <v>0</v>
      </c>
      <c r="WZ23">
        <v>0</v>
      </c>
      <c r="XA23">
        <v>0</v>
      </c>
      <c r="XB23">
        <v>0</v>
      </c>
      <c r="XC23">
        <v>0</v>
      </c>
      <c r="XD23">
        <v>0</v>
      </c>
      <c r="XE23">
        <v>0</v>
      </c>
      <c r="XF23">
        <v>0</v>
      </c>
      <c r="XG23">
        <v>0</v>
      </c>
      <c r="XH23">
        <v>0</v>
      </c>
      <c r="XI23">
        <v>0</v>
      </c>
      <c r="XJ23">
        <v>0</v>
      </c>
      <c r="XK23">
        <v>0</v>
      </c>
      <c r="XL23">
        <v>0</v>
      </c>
      <c r="XM23">
        <v>0</v>
      </c>
      <c r="XN23">
        <v>0</v>
      </c>
      <c r="XO23">
        <v>0</v>
      </c>
      <c r="XP23">
        <v>0</v>
      </c>
      <c r="XQ23">
        <v>0</v>
      </c>
      <c r="XR23">
        <v>0</v>
      </c>
      <c r="XS23">
        <v>0</v>
      </c>
      <c r="XT23">
        <v>0</v>
      </c>
      <c r="XU23">
        <v>0</v>
      </c>
      <c r="XV23">
        <v>0</v>
      </c>
      <c r="XW23">
        <v>0</v>
      </c>
      <c r="XX23">
        <v>0</v>
      </c>
      <c r="XY23">
        <v>0</v>
      </c>
      <c r="XZ23">
        <v>0</v>
      </c>
      <c r="YA23">
        <v>0</v>
      </c>
      <c r="YB23">
        <v>0</v>
      </c>
      <c r="YC23">
        <v>0</v>
      </c>
      <c r="YD23">
        <v>0</v>
      </c>
      <c r="YE23">
        <v>0</v>
      </c>
      <c r="YF23">
        <v>0</v>
      </c>
      <c r="YG23">
        <v>0</v>
      </c>
      <c r="YH23">
        <v>0</v>
      </c>
      <c r="YI23">
        <v>0</v>
      </c>
      <c r="YJ23">
        <v>0</v>
      </c>
      <c r="YK23">
        <v>0</v>
      </c>
      <c r="YL23">
        <v>0</v>
      </c>
      <c r="YM23">
        <v>0</v>
      </c>
      <c r="YN23">
        <v>0</v>
      </c>
      <c r="YO23">
        <v>0</v>
      </c>
      <c r="YP23">
        <v>0</v>
      </c>
      <c r="YQ23">
        <v>0</v>
      </c>
      <c r="YR23">
        <v>0</v>
      </c>
      <c r="YS23">
        <v>0</v>
      </c>
      <c r="YT23">
        <v>0</v>
      </c>
      <c r="YU23">
        <v>49</v>
      </c>
      <c r="YV23">
        <v>0</v>
      </c>
      <c r="YW23">
        <v>0</v>
      </c>
      <c r="YX23">
        <v>0</v>
      </c>
      <c r="YY23">
        <v>0</v>
      </c>
      <c r="YZ23">
        <v>0</v>
      </c>
      <c r="ZA23">
        <v>0</v>
      </c>
      <c r="ZB23">
        <v>0</v>
      </c>
      <c r="ZC23">
        <v>0</v>
      </c>
      <c r="ZD23">
        <v>0</v>
      </c>
      <c r="ZE23">
        <v>0</v>
      </c>
      <c r="ZF23">
        <v>0</v>
      </c>
      <c r="ZG23">
        <v>0</v>
      </c>
      <c r="ZH23">
        <v>0</v>
      </c>
      <c r="ZI23">
        <v>0</v>
      </c>
      <c r="ZJ23">
        <v>0</v>
      </c>
      <c r="ZK23">
        <v>0</v>
      </c>
      <c r="ZL23">
        <v>0</v>
      </c>
      <c r="ZM23">
        <v>0</v>
      </c>
      <c r="ZN23">
        <v>0</v>
      </c>
      <c r="ZO23">
        <v>0</v>
      </c>
      <c r="ZP23">
        <v>0</v>
      </c>
      <c r="ZQ23">
        <v>0</v>
      </c>
      <c r="ZR23">
        <v>0</v>
      </c>
      <c r="ZS23">
        <v>0</v>
      </c>
      <c r="ZT23">
        <v>0</v>
      </c>
      <c r="ZU23">
        <v>0</v>
      </c>
      <c r="ZV23">
        <v>0</v>
      </c>
      <c r="ZW23">
        <v>0</v>
      </c>
      <c r="ZX23">
        <v>0</v>
      </c>
      <c r="ZY23">
        <v>0</v>
      </c>
      <c r="ZZ23">
        <v>0</v>
      </c>
      <c r="AAA23">
        <v>0</v>
      </c>
      <c r="AAB23">
        <v>0</v>
      </c>
      <c r="AAC23">
        <v>0</v>
      </c>
      <c r="AAD23">
        <v>0</v>
      </c>
      <c r="AAE23">
        <v>0</v>
      </c>
      <c r="AAF23">
        <v>0</v>
      </c>
      <c r="AAG23">
        <v>0</v>
      </c>
      <c r="AAH23">
        <v>0</v>
      </c>
      <c r="AAI23">
        <v>0</v>
      </c>
      <c r="AAJ23">
        <v>0</v>
      </c>
      <c r="AAK23">
        <v>0</v>
      </c>
      <c r="AAL23">
        <v>0</v>
      </c>
      <c r="AAM23">
        <v>0</v>
      </c>
      <c r="AAN23">
        <v>0</v>
      </c>
      <c r="AAO23">
        <v>0</v>
      </c>
      <c r="AAP23">
        <v>0</v>
      </c>
      <c r="AAQ23">
        <v>33</v>
      </c>
      <c r="AAR23">
        <v>0</v>
      </c>
      <c r="AAS23">
        <v>0</v>
      </c>
      <c r="AAT23">
        <v>0</v>
      </c>
      <c r="AAU23">
        <v>0</v>
      </c>
      <c r="AAV23">
        <v>0</v>
      </c>
      <c r="AAW23">
        <v>0</v>
      </c>
      <c r="AAX23">
        <v>0</v>
      </c>
      <c r="AAY23">
        <v>0</v>
      </c>
      <c r="AAZ23">
        <v>0</v>
      </c>
      <c r="ABA23">
        <v>0</v>
      </c>
      <c r="ABB23">
        <v>0</v>
      </c>
      <c r="ABC23">
        <v>0</v>
      </c>
      <c r="ABD23">
        <v>0</v>
      </c>
      <c r="ABE23">
        <v>0</v>
      </c>
      <c r="ABF23">
        <v>0</v>
      </c>
      <c r="ABG23">
        <v>0</v>
      </c>
      <c r="ABH23">
        <v>0</v>
      </c>
      <c r="ABI23">
        <v>0</v>
      </c>
      <c r="ABJ23">
        <v>0</v>
      </c>
      <c r="ABK23">
        <v>0</v>
      </c>
      <c r="ABL23">
        <v>0</v>
      </c>
      <c r="ABM23">
        <v>0</v>
      </c>
      <c r="ABN23">
        <v>0</v>
      </c>
      <c r="ABO23">
        <v>0</v>
      </c>
      <c r="ABP23">
        <v>0</v>
      </c>
      <c r="ABQ23">
        <v>0</v>
      </c>
      <c r="ABR23">
        <v>0</v>
      </c>
      <c r="ABS23">
        <v>0</v>
      </c>
      <c r="ABT23">
        <v>0</v>
      </c>
      <c r="ABU23">
        <v>0</v>
      </c>
      <c r="ABV23">
        <v>0</v>
      </c>
      <c r="ABW23">
        <v>0</v>
      </c>
      <c r="ABX23">
        <v>0</v>
      </c>
      <c r="ABY23">
        <v>0</v>
      </c>
      <c r="ABZ23">
        <v>0</v>
      </c>
      <c r="ACA23">
        <v>0</v>
      </c>
      <c r="ACB23">
        <v>0</v>
      </c>
      <c r="ACC23">
        <v>14</v>
      </c>
      <c r="ACD23">
        <v>0</v>
      </c>
      <c r="ACE23">
        <v>0</v>
      </c>
      <c r="ACF23">
        <v>0</v>
      </c>
      <c r="ACG23">
        <v>0</v>
      </c>
      <c r="ACH23">
        <v>0</v>
      </c>
      <c r="ACI23">
        <v>0</v>
      </c>
      <c r="ACJ23">
        <v>0</v>
      </c>
      <c r="ACK23">
        <v>0</v>
      </c>
      <c r="ACL23">
        <v>0</v>
      </c>
      <c r="ACM23">
        <v>0</v>
      </c>
      <c r="ACN23">
        <v>0</v>
      </c>
      <c r="ACO23">
        <v>0</v>
      </c>
      <c r="ACP23">
        <v>0</v>
      </c>
      <c r="ACQ23">
        <v>0</v>
      </c>
      <c r="ACR23">
        <v>0</v>
      </c>
      <c r="ACS23">
        <v>0</v>
      </c>
      <c r="ACT23">
        <v>0</v>
      </c>
      <c r="ACU23">
        <v>0</v>
      </c>
      <c r="ACV23">
        <v>0</v>
      </c>
      <c r="ACW23">
        <v>0</v>
      </c>
      <c r="ACX23">
        <v>0</v>
      </c>
      <c r="ACY23">
        <v>0</v>
      </c>
      <c r="ACZ23">
        <v>0</v>
      </c>
      <c r="ADA23">
        <v>0</v>
      </c>
      <c r="ADB23">
        <v>0</v>
      </c>
      <c r="ADC23">
        <v>0</v>
      </c>
      <c r="ADD23">
        <v>0</v>
      </c>
      <c r="ADE23">
        <v>0</v>
      </c>
      <c r="ADF23">
        <v>0</v>
      </c>
      <c r="ADG23">
        <v>0</v>
      </c>
      <c r="ADH23">
        <v>0</v>
      </c>
      <c r="ADI23">
        <v>0</v>
      </c>
      <c r="ADJ23">
        <v>0</v>
      </c>
      <c r="ADK23">
        <v>0</v>
      </c>
      <c r="ADL23">
        <v>0</v>
      </c>
      <c r="ADM23">
        <v>0</v>
      </c>
      <c r="ADN23">
        <v>0</v>
      </c>
      <c r="ADO23">
        <v>0</v>
      </c>
      <c r="ADP23">
        <v>0</v>
      </c>
      <c r="ADQ23">
        <v>0</v>
      </c>
      <c r="ADR23">
        <v>0</v>
      </c>
      <c r="ADS23">
        <v>17</v>
      </c>
      <c r="ADT23">
        <v>0</v>
      </c>
      <c r="ADU23">
        <v>0</v>
      </c>
      <c r="ADV23">
        <v>0</v>
      </c>
      <c r="ADW23">
        <v>0</v>
      </c>
      <c r="ADX23">
        <v>0</v>
      </c>
      <c r="ADY23">
        <v>0</v>
      </c>
      <c r="ADZ23">
        <v>0</v>
      </c>
      <c r="AEA23">
        <v>0</v>
      </c>
      <c r="AEB23">
        <v>0</v>
      </c>
      <c r="AEC23">
        <v>0</v>
      </c>
      <c r="AED23">
        <v>0</v>
      </c>
      <c r="AEE23">
        <v>0</v>
      </c>
      <c r="AEF23">
        <v>0</v>
      </c>
      <c r="AEG23">
        <v>0</v>
      </c>
      <c r="AEH23">
        <v>0</v>
      </c>
      <c r="AEI23">
        <v>0</v>
      </c>
      <c r="AEJ23">
        <v>0</v>
      </c>
      <c r="AEK23">
        <v>0</v>
      </c>
      <c r="AEL23">
        <v>0</v>
      </c>
      <c r="AEM23">
        <v>0</v>
      </c>
      <c r="AEN23">
        <v>0</v>
      </c>
      <c r="AEO23">
        <v>0</v>
      </c>
      <c r="AEP23">
        <v>0</v>
      </c>
      <c r="AEQ23">
        <v>0</v>
      </c>
      <c r="AER23">
        <v>0</v>
      </c>
      <c r="AES23">
        <v>0</v>
      </c>
      <c r="AET23">
        <v>0</v>
      </c>
      <c r="AEU23">
        <v>0</v>
      </c>
      <c r="AEV23">
        <v>0</v>
      </c>
      <c r="AEW23">
        <v>0</v>
      </c>
      <c r="AEX23">
        <v>0</v>
      </c>
      <c r="AEY23">
        <v>0</v>
      </c>
      <c r="AEZ23">
        <v>0</v>
      </c>
      <c r="AFA23">
        <v>0</v>
      </c>
      <c r="AFB23">
        <v>0</v>
      </c>
      <c r="AFC23">
        <v>0</v>
      </c>
      <c r="AFD23">
        <v>0</v>
      </c>
      <c r="AFE23">
        <v>0</v>
      </c>
      <c r="AFF23">
        <v>0</v>
      </c>
      <c r="AFG23">
        <v>0</v>
      </c>
      <c r="AFH23">
        <v>0</v>
      </c>
      <c r="AFI23">
        <v>0</v>
      </c>
      <c r="AFJ23">
        <v>0</v>
      </c>
      <c r="AFK23">
        <v>0</v>
      </c>
      <c r="AFL23">
        <v>0</v>
      </c>
      <c r="AFM23">
        <v>0</v>
      </c>
      <c r="AFN23">
        <v>0</v>
      </c>
      <c r="AFO23">
        <v>0</v>
      </c>
      <c r="AFP23">
        <v>0</v>
      </c>
      <c r="AFQ23">
        <v>0</v>
      </c>
      <c r="AFR23">
        <v>0</v>
      </c>
      <c r="AFS23">
        <v>0</v>
      </c>
      <c r="AFT23">
        <v>0</v>
      </c>
      <c r="AFU23">
        <v>0</v>
      </c>
      <c r="AFV23">
        <v>0</v>
      </c>
      <c r="AFW23">
        <v>0</v>
      </c>
      <c r="AFX23">
        <v>0</v>
      </c>
      <c r="AFY23">
        <v>0</v>
      </c>
      <c r="AFZ23">
        <v>0</v>
      </c>
      <c r="AGA23">
        <v>0</v>
      </c>
      <c r="AGB23">
        <v>0</v>
      </c>
      <c r="AGC23">
        <v>0</v>
      </c>
      <c r="AGD23">
        <v>0</v>
      </c>
      <c r="AGE23">
        <v>0</v>
      </c>
      <c r="AGF23">
        <v>0</v>
      </c>
      <c r="AGG23">
        <v>0</v>
      </c>
      <c r="AGH23">
        <v>0</v>
      </c>
      <c r="AGI23">
        <v>0</v>
      </c>
      <c r="AGJ23">
        <v>0</v>
      </c>
      <c r="AGK23">
        <v>0</v>
      </c>
      <c r="AGL23">
        <v>0</v>
      </c>
      <c r="AGM23">
        <v>0</v>
      </c>
      <c r="AGN23">
        <v>0</v>
      </c>
      <c r="AGO23">
        <v>0</v>
      </c>
      <c r="AGP23">
        <v>0</v>
      </c>
      <c r="AGQ23">
        <v>0</v>
      </c>
      <c r="AGR23">
        <v>0</v>
      </c>
      <c r="AGS23">
        <v>0</v>
      </c>
      <c r="AGT23">
        <v>0</v>
      </c>
      <c r="AGU23">
        <v>0</v>
      </c>
      <c r="AGV23">
        <v>0</v>
      </c>
      <c r="AGW23">
        <v>0</v>
      </c>
      <c r="AGX23">
        <v>0</v>
      </c>
      <c r="AGY23">
        <v>0</v>
      </c>
      <c r="AGZ23">
        <v>0</v>
      </c>
      <c r="AHA23">
        <v>0</v>
      </c>
      <c r="AHB23">
        <v>0</v>
      </c>
      <c r="AHC23">
        <v>0</v>
      </c>
      <c r="AHD23">
        <v>0</v>
      </c>
      <c r="AHE23">
        <v>0</v>
      </c>
      <c r="AHF23">
        <v>0</v>
      </c>
      <c r="AHG23">
        <v>0</v>
      </c>
      <c r="AHH23">
        <v>0</v>
      </c>
      <c r="AHI23">
        <v>0</v>
      </c>
      <c r="AHJ23">
        <v>0</v>
      </c>
      <c r="AHK23">
        <v>0</v>
      </c>
      <c r="AHL23">
        <v>0</v>
      </c>
      <c r="AHM23">
        <v>0</v>
      </c>
      <c r="AHN23">
        <v>0</v>
      </c>
      <c r="AHO23">
        <v>0</v>
      </c>
      <c r="AHP23">
        <v>0</v>
      </c>
      <c r="AHQ23">
        <v>0</v>
      </c>
      <c r="AHR23">
        <v>0</v>
      </c>
      <c r="AHS23">
        <v>0</v>
      </c>
      <c r="AHT23">
        <v>0</v>
      </c>
      <c r="AHU23">
        <v>0</v>
      </c>
      <c r="AHV23">
        <v>0</v>
      </c>
      <c r="AHW23">
        <v>0</v>
      </c>
      <c r="AHX23">
        <v>0</v>
      </c>
      <c r="AHY23">
        <v>0</v>
      </c>
      <c r="AHZ23">
        <v>0</v>
      </c>
      <c r="AIA23">
        <v>0</v>
      </c>
      <c r="AIB23">
        <v>0</v>
      </c>
      <c r="AIC23">
        <v>0</v>
      </c>
      <c r="AID23">
        <v>0</v>
      </c>
      <c r="AIE23">
        <v>0</v>
      </c>
      <c r="AIF23">
        <v>0</v>
      </c>
      <c r="AIG23">
        <v>0</v>
      </c>
      <c r="AIH23">
        <v>0</v>
      </c>
      <c r="AII23">
        <v>0</v>
      </c>
      <c r="AIJ23">
        <v>0</v>
      </c>
      <c r="AIK23">
        <v>0</v>
      </c>
      <c r="AIL23">
        <v>0</v>
      </c>
      <c r="AIM23">
        <v>0</v>
      </c>
      <c r="AIN23">
        <v>0</v>
      </c>
      <c r="AIO23">
        <v>0</v>
      </c>
      <c r="AIP23">
        <v>0</v>
      </c>
      <c r="AIQ23">
        <v>0</v>
      </c>
      <c r="AIR23">
        <v>0</v>
      </c>
      <c r="AIS23">
        <v>0</v>
      </c>
      <c r="AIT23">
        <v>0</v>
      </c>
      <c r="AIU23">
        <v>0</v>
      </c>
      <c r="AIV23">
        <v>0</v>
      </c>
      <c r="AIW23">
        <v>0</v>
      </c>
      <c r="AIX23">
        <v>0</v>
      </c>
      <c r="AIY23">
        <v>0</v>
      </c>
      <c r="AIZ23">
        <v>0</v>
      </c>
      <c r="AJA23">
        <v>0</v>
      </c>
      <c r="AJB23">
        <v>0</v>
      </c>
      <c r="AJC23">
        <v>0</v>
      </c>
      <c r="AJD23">
        <v>0</v>
      </c>
      <c r="AJE23">
        <v>0</v>
      </c>
      <c r="AJF23">
        <v>0</v>
      </c>
      <c r="AJG23">
        <v>0</v>
      </c>
      <c r="AJH23">
        <v>0</v>
      </c>
      <c r="AJI23">
        <v>0</v>
      </c>
      <c r="AJJ23">
        <v>0</v>
      </c>
      <c r="AJK23">
        <v>0</v>
      </c>
      <c r="AJL23">
        <v>0</v>
      </c>
      <c r="AJM23">
        <v>0</v>
      </c>
      <c r="AJN23">
        <v>0</v>
      </c>
      <c r="AJO23">
        <v>0</v>
      </c>
      <c r="AJP23">
        <v>0</v>
      </c>
      <c r="AJQ23">
        <v>0</v>
      </c>
      <c r="AJR23">
        <v>0</v>
      </c>
      <c r="AJS23">
        <v>0</v>
      </c>
      <c r="AJT23">
        <v>0</v>
      </c>
      <c r="AJU23">
        <v>0</v>
      </c>
      <c r="AJV23">
        <v>0</v>
      </c>
      <c r="AJW23">
        <v>0</v>
      </c>
      <c r="AJX23">
        <v>0</v>
      </c>
      <c r="AJY23">
        <v>0</v>
      </c>
      <c r="AJZ23">
        <v>0</v>
      </c>
      <c r="AKA23">
        <v>0</v>
      </c>
      <c r="AKB23">
        <v>0</v>
      </c>
      <c r="AKC23">
        <v>0</v>
      </c>
      <c r="AKD23">
        <v>0</v>
      </c>
      <c r="AKE23">
        <v>0</v>
      </c>
      <c r="AKF23">
        <v>0</v>
      </c>
      <c r="AKG23">
        <v>0</v>
      </c>
      <c r="AKH23">
        <v>0</v>
      </c>
      <c r="AKI23">
        <v>0</v>
      </c>
      <c r="AKJ23">
        <v>0</v>
      </c>
      <c r="AKK23">
        <v>0</v>
      </c>
      <c r="AKL23">
        <v>0</v>
      </c>
      <c r="AKM23">
        <v>0</v>
      </c>
      <c r="AKN23">
        <v>0</v>
      </c>
      <c r="AKO23">
        <v>0</v>
      </c>
      <c r="AKP23">
        <v>0</v>
      </c>
      <c r="AKQ23">
        <v>0</v>
      </c>
      <c r="AKR23">
        <v>0</v>
      </c>
      <c r="AKS23">
        <v>0</v>
      </c>
      <c r="AKT23">
        <v>0</v>
      </c>
      <c r="AKU23">
        <v>0</v>
      </c>
      <c r="AKV23">
        <v>0</v>
      </c>
      <c r="AKW23">
        <v>0</v>
      </c>
      <c r="AKX23">
        <v>0</v>
      </c>
      <c r="AKY23">
        <v>0</v>
      </c>
      <c r="AKZ23">
        <v>0</v>
      </c>
      <c r="ALA23">
        <v>0</v>
      </c>
      <c r="ALB23">
        <v>0</v>
      </c>
      <c r="ALC23">
        <v>0</v>
      </c>
      <c r="ALD23">
        <v>0</v>
      </c>
      <c r="ALE23">
        <v>0</v>
      </c>
      <c r="ALF23">
        <v>0</v>
      </c>
      <c r="ALG23">
        <v>0</v>
      </c>
      <c r="ALH23">
        <v>0</v>
      </c>
      <c r="ALI23">
        <v>0</v>
      </c>
      <c r="ALJ23">
        <v>0</v>
      </c>
      <c r="ALK23">
        <v>0</v>
      </c>
      <c r="ALL23">
        <v>0</v>
      </c>
      <c r="ALM23">
        <v>0</v>
      </c>
      <c r="ALN23">
        <v>0</v>
      </c>
      <c r="ALO23">
        <v>0</v>
      </c>
      <c r="ALP23">
        <v>0</v>
      </c>
      <c r="ALQ23">
        <v>0</v>
      </c>
      <c r="ALR23">
        <v>0</v>
      </c>
      <c r="ALS23">
        <v>0</v>
      </c>
      <c r="ALT23">
        <v>0</v>
      </c>
      <c r="ALU23">
        <v>0</v>
      </c>
      <c r="ALV23">
        <v>0</v>
      </c>
      <c r="ALW23">
        <v>0</v>
      </c>
      <c r="ALX23">
        <v>0</v>
      </c>
      <c r="ALY23">
        <v>0</v>
      </c>
      <c r="ALZ23">
        <v>0</v>
      </c>
      <c r="AMA23">
        <v>0</v>
      </c>
      <c r="AMB23">
        <v>0</v>
      </c>
      <c r="AMC23">
        <v>0</v>
      </c>
      <c r="AMD23">
        <v>0</v>
      </c>
      <c r="AME23">
        <v>0</v>
      </c>
      <c r="AMF23">
        <v>0</v>
      </c>
      <c r="AMG23">
        <v>0</v>
      </c>
      <c r="AMH23">
        <v>0</v>
      </c>
      <c r="AMI23">
        <v>0</v>
      </c>
      <c r="AMJ23">
        <v>0</v>
      </c>
      <c r="AMK23">
        <v>0</v>
      </c>
      <c r="AML23">
        <v>0</v>
      </c>
      <c r="AMM23">
        <v>0</v>
      </c>
      <c r="AMN23">
        <v>0</v>
      </c>
      <c r="AMO23">
        <v>0</v>
      </c>
      <c r="AMP23">
        <v>0</v>
      </c>
      <c r="AMQ23">
        <v>0</v>
      </c>
      <c r="AMR23">
        <v>0</v>
      </c>
      <c r="AMS23">
        <v>0</v>
      </c>
      <c r="AMT23">
        <v>0</v>
      </c>
      <c r="AMU23">
        <v>0</v>
      </c>
      <c r="AMV23">
        <v>0</v>
      </c>
      <c r="AMW23">
        <v>0</v>
      </c>
      <c r="AMX23">
        <v>0</v>
      </c>
      <c r="AMY23">
        <v>0</v>
      </c>
      <c r="AMZ23">
        <v>0</v>
      </c>
      <c r="ANA23">
        <v>0</v>
      </c>
      <c r="ANB23">
        <v>0</v>
      </c>
      <c r="ANC23">
        <v>0</v>
      </c>
      <c r="AND23">
        <v>0</v>
      </c>
      <c r="ANE23">
        <v>0</v>
      </c>
      <c r="ANF23">
        <v>0</v>
      </c>
      <c r="ANG23">
        <v>0</v>
      </c>
      <c r="ANH23">
        <v>0</v>
      </c>
      <c r="ANI23">
        <v>0</v>
      </c>
      <c r="ANJ23">
        <v>0</v>
      </c>
      <c r="ANK23">
        <v>0</v>
      </c>
      <c r="ANL23">
        <v>0</v>
      </c>
      <c r="ANM23">
        <v>0</v>
      </c>
      <c r="ANN23">
        <v>0</v>
      </c>
      <c r="ANO23">
        <v>0</v>
      </c>
      <c r="ANP23">
        <v>0</v>
      </c>
      <c r="ANQ23">
        <v>0</v>
      </c>
      <c r="ANR23">
        <v>0</v>
      </c>
      <c r="ANS23">
        <v>0</v>
      </c>
      <c r="ANT23">
        <v>11</v>
      </c>
      <c r="ANU23">
        <v>0</v>
      </c>
      <c r="ANV23">
        <v>0</v>
      </c>
      <c r="ANW23">
        <v>0</v>
      </c>
      <c r="ANX23">
        <v>0</v>
      </c>
      <c r="ANY23">
        <v>0</v>
      </c>
      <c r="ANZ23">
        <v>0</v>
      </c>
      <c r="AOA23">
        <v>0</v>
      </c>
      <c r="AOB23">
        <v>0</v>
      </c>
      <c r="AOC23">
        <v>0</v>
      </c>
      <c r="AOD23">
        <v>0</v>
      </c>
      <c r="AOE23">
        <v>0</v>
      </c>
      <c r="AOF23">
        <v>0</v>
      </c>
      <c r="AOG23">
        <v>0</v>
      </c>
      <c r="AOH23">
        <v>0</v>
      </c>
      <c r="AOI23">
        <v>0</v>
      </c>
      <c r="AOJ23">
        <v>0</v>
      </c>
      <c r="AOK23">
        <v>0</v>
      </c>
      <c r="AOL23">
        <v>0</v>
      </c>
      <c r="AOM23">
        <v>0</v>
      </c>
      <c r="AON23">
        <v>0</v>
      </c>
      <c r="AOO23">
        <v>0</v>
      </c>
      <c r="AOP23">
        <v>0</v>
      </c>
      <c r="AOQ23">
        <v>0</v>
      </c>
      <c r="AOR23">
        <v>0</v>
      </c>
      <c r="AOS23">
        <v>0</v>
      </c>
      <c r="AOT23">
        <v>0</v>
      </c>
      <c r="AOU23">
        <v>0</v>
      </c>
      <c r="AOV23">
        <v>0</v>
      </c>
      <c r="AOW23">
        <v>0</v>
      </c>
      <c r="AOX23">
        <v>2</v>
      </c>
      <c r="AOY23">
        <v>0</v>
      </c>
      <c r="AOZ23">
        <v>0</v>
      </c>
      <c r="APA23">
        <v>0</v>
      </c>
      <c r="APB23">
        <v>0</v>
      </c>
      <c r="APC23">
        <v>0</v>
      </c>
      <c r="APD23">
        <v>0</v>
      </c>
      <c r="APE23">
        <v>0</v>
      </c>
      <c r="APF23">
        <v>0</v>
      </c>
      <c r="APG23">
        <v>0</v>
      </c>
      <c r="APH23">
        <v>0</v>
      </c>
      <c r="API23">
        <v>0</v>
      </c>
      <c r="APJ23">
        <v>0</v>
      </c>
      <c r="APK23">
        <v>0</v>
      </c>
      <c r="APL23">
        <v>0</v>
      </c>
      <c r="APM23">
        <v>0</v>
      </c>
      <c r="APN23">
        <v>0</v>
      </c>
      <c r="APO23">
        <v>0</v>
      </c>
      <c r="APP23">
        <v>0</v>
      </c>
      <c r="APQ23">
        <v>0</v>
      </c>
      <c r="APR23">
        <v>0</v>
      </c>
      <c r="APS23">
        <v>5</v>
      </c>
      <c r="APT23">
        <v>0</v>
      </c>
      <c r="APU23">
        <v>3</v>
      </c>
      <c r="APV23">
        <v>0</v>
      </c>
      <c r="APW23">
        <v>0</v>
      </c>
      <c r="APX23">
        <v>0</v>
      </c>
      <c r="APY23">
        <v>0</v>
      </c>
      <c r="APZ23">
        <v>0</v>
      </c>
      <c r="AQA23">
        <v>0</v>
      </c>
      <c r="AQB23">
        <v>0</v>
      </c>
      <c r="AQC23">
        <v>0</v>
      </c>
      <c r="AQD23">
        <v>0</v>
      </c>
      <c r="AQE23">
        <v>0</v>
      </c>
      <c r="AQF23">
        <v>0</v>
      </c>
      <c r="AQG23">
        <v>0</v>
      </c>
      <c r="AQH23">
        <v>0</v>
      </c>
      <c r="AQI23">
        <v>0</v>
      </c>
      <c r="AQJ23">
        <v>0</v>
      </c>
      <c r="AQK23">
        <v>0</v>
      </c>
      <c r="AQL23">
        <v>9</v>
      </c>
      <c r="AQM23">
        <v>0</v>
      </c>
      <c r="AQN23">
        <v>0</v>
      </c>
      <c r="AQO23">
        <v>0</v>
      </c>
      <c r="AQP23">
        <v>0</v>
      </c>
      <c r="AQQ23">
        <v>0</v>
      </c>
      <c r="AQR23">
        <v>0</v>
      </c>
      <c r="AQS23">
        <v>0</v>
      </c>
      <c r="AQT23">
        <v>0</v>
      </c>
      <c r="AQU23">
        <v>0</v>
      </c>
      <c r="AQV23">
        <v>0</v>
      </c>
      <c r="AQW23">
        <v>0</v>
      </c>
      <c r="AQX23">
        <v>0</v>
      </c>
      <c r="AQY23">
        <v>0</v>
      </c>
      <c r="AQZ23">
        <v>0</v>
      </c>
      <c r="ARA23">
        <v>0</v>
      </c>
      <c r="ARB23">
        <v>0</v>
      </c>
      <c r="ARC23">
        <v>0</v>
      </c>
      <c r="ARD23">
        <v>0</v>
      </c>
      <c r="ARE23">
        <v>0</v>
      </c>
      <c r="ARF23">
        <v>0</v>
      </c>
      <c r="ARG23">
        <v>0</v>
      </c>
      <c r="ARH23">
        <v>0</v>
      </c>
      <c r="ARI23">
        <v>0</v>
      </c>
      <c r="ARJ23">
        <v>0</v>
      </c>
      <c r="ARK23">
        <v>0</v>
      </c>
      <c r="ARL23">
        <v>0</v>
      </c>
      <c r="ARM23">
        <v>0</v>
      </c>
      <c r="ARN23">
        <v>0</v>
      </c>
      <c r="ARO23">
        <v>0</v>
      </c>
      <c r="ARP23">
        <v>0</v>
      </c>
      <c r="ARQ23">
        <v>0</v>
      </c>
      <c r="ARR23">
        <v>0</v>
      </c>
      <c r="ARS23">
        <v>0</v>
      </c>
      <c r="ART23">
        <v>0</v>
      </c>
      <c r="ARU23">
        <v>0</v>
      </c>
      <c r="ARV23">
        <v>0</v>
      </c>
      <c r="ARW23">
        <v>0</v>
      </c>
      <c r="ARX23">
        <v>0</v>
      </c>
      <c r="ARY23">
        <v>0</v>
      </c>
      <c r="ARZ23">
        <v>0</v>
      </c>
      <c r="ASA23">
        <v>0</v>
      </c>
      <c r="ASB23">
        <v>0</v>
      </c>
      <c r="ASC23">
        <v>0</v>
      </c>
      <c r="ASD23">
        <v>0</v>
      </c>
      <c r="ASE23">
        <v>0</v>
      </c>
      <c r="ASF23">
        <v>0</v>
      </c>
      <c r="ASG23">
        <v>0</v>
      </c>
      <c r="ASH23">
        <v>0</v>
      </c>
      <c r="ASI23">
        <v>0</v>
      </c>
      <c r="ASJ23">
        <v>0</v>
      </c>
      <c r="ASK23">
        <v>0</v>
      </c>
      <c r="ASL23">
        <v>0</v>
      </c>
      <c r="ASM23">
        <v>0</v>
      </c>
      <c r="ASN23">
        <v>0</v>
      </c>
      <c r="ASO23">
        <v>0</v>
      </c>
      <c r="ASP23">
        <v>0</v>
      </c>
      <c r="ASQ23">
        <v>0</v>
      </c>
      <c r="ASR23">
        <v>0</v>
      </c>
      <c r="ASS23">
        <v>0</v>
      </c>
      <c r="AST23">
        <v>0</v>
      </c>
      <c r="ASU23">
        <v>0</v>
      </c>
      <c r="ASV23">
        <v>0</v>
      </c>
      <c r="ASW23">
        <v>0</v>
      </c>
      <c r="ASX23">
        <v>0</v>
      </c>
      <c r="ASY23">
        <v>0</v>
      </c>
      <c r="ASZ23">
        <v>0</v>
      </c>
      <c r="ATA23">
        <v>0</v>
      </c>
      <c r="ATB23">
        <v>0</v>
      </c>
      <c r="ATC23">
        <v>0</v>
      </c>
      <c r="ATD23">
        <v>0</v>
      </c>
      <c r="ATE23">
        <v>0</v>
      </c>
      <c r="ATF23">
        <v>0</v>
      </c>
      <c r="ATG23">
        <v>0</v>
      </c>
      <c r="ATH23">
        <v>0</v>
      </c>
      <c r="ATI23">
        <v>0</v>
      </c>
      <c r="ATJ23">
        <v>0</v>
      </c>
      <c r="ATK23">
        <v>0</v>
      </c>
      <c r="ATL23">
        <v>0</v>
      </c>
      <c r="ATM23">
        <v>0</v>
      </c>
      <c r="ATN23">
        <v>0</v>
      </c>
      <c r="ATO23">
        <v>0</v>
      </c>
      <c r="ATP23">
        <v>0</v>
      </c>
      <c r="ATQ23">
        <v>0</v>
      </c>
      <c r="ATR23">
        <v>0</v>
      </c>
      <c r="ATS23">
        <v>0</v>
      </c>
      <c r="ATT23">
        <v>0</v>
      </c>
      <c r="ATU23">
        <v>0</v>
      </c>
      <c r="ATV23">
        <v>0</v>
      </c>
      <c r="ATW23">
        <v>0</v>
      </c>
      <c r="ATX23">
        <v>0</v>
      </c>
      <c r="ATY23">
        <v>0</v>
      </c>
      <c r="ATZ23">
        <v>0</v>
      </c>
      <c r="AUA23">
        <v>0</v>
      </c>
      <c r="AUB23">
        <v>3</v>
      </c>
      <c r="AUC23">
        <v>0</v>
      </c>
      <c r="AUD23">
        <v>0</v>
      </c>
      <c r="AUE23">
        <v>0</v>
      </c>
      <c r="AUF23">
        <v>0</v>
      </c>
      <c r="AUG23">
        <v>0</v>
      </c>
      <c r="AUH23">
        <v>0</v>
      </c>
      <c r="AUI23">
        <v>0</v>
      </c>
      <c r="AUJ23">
        <v>0</v>
      </c>
      <c r="AUK23">
        <v>0</v>
      </c>
      <c r="AUL23">
        <v>0</v>
      </c>
      <c r="AUM23">
        <v>0</v>
      </c>
      <c r="AUN23">
        <v>0</v>
      </c>
      <c r="AUO23">
        <v>0</v>
      </c>
      <c r="AUP23">
        <v>0</v>
      </c>
      <c r="AUQ23">
        <v>0</v>
      </c>
      <c r="AUR23">
        <v>0</v>
      </c>
      <c r="AUS23">
        <v>0</v>
      </c>
      <c r="AUT23">
        <v>0</v>
      </c>
      <c r="AUU23">
        <v>0</v>
      </c>
      <c r="AUV23">
        <v>0</v>
      </c>
      <c r="AUW23">
        <v>0</v>
      </c>
      <c r="AUX23">
        <v>0</v>
      </c>
      <c r="AUY23">
        <v>0</v>
      </c>
      <c r="AUZ23">
        <v>0</v>
      </c>
      <c r="AVA23">
        <v>0</v>
      </c>
      <c r="AVB23">
        <v>0</v>
      </c>
      <c r="AVC23">
        <v>0</v>
      </c>
      <c r="AVD23">
        <v>0</v>
      </c>
      <c r="AVE23">
        <v>0</v>
      </c>
      <c r="AVF23">
        <v>0</v>
      </c>
      <c r="AVG23">
        <v>0</v>
      </c>
      <c r="AVH23">
        <v>0</v>
      </c>
      <c r="AVI23">
        <v>0</v>
      </c>
      <c r="AVJ23">
        <v>0</v>
      </c>
      <c r="AVK23">
        <v>0</v>
      </c>
      <c r="AVL23">
        <v>0</v>
      </c>
      <c r="AVM23">
        <v>0</v>
      </c>
      <c r="AVN23">
        <v>0</v>
      </c>
      <c r="AVO23">
        <v>0</v>
      </c>
      <c r="AVP23">
        <v>0</v>
      </c>
      <c r="AVQ23">
        <v>0</v>
      </c>
      <c r="AVR23">
        <v>0</v>
      </c>
      <c r="AVS23">
        <v>0</v>
      </c>
      <c r="AVT23">
        <v>0</v>
      </c>
      <c r="AVU23">
        <v>0</v>
      </c>
      <c r="AVV23">
        <v>0</v>
      </c>
      <c r="AVW23">
        <v>0</v>
      </c>
      <c r="AVX23">
        <v>0</v>
      </c>
      <c r="AVY23">
        <v>0</v>
      </c>
      <c r="AVZ23">
        <v>0</v>
      </c>
      <c r="AWA23">
        <v>0</v>
      </c>
      <c r="AWB23">
        <v>0</v>
      </c>
      <c r="AWC23">
        <v>0</v>
      </c>
      <c r="AWD23">
        <v>0</v>
      </c>
      <c r="AWE23">
        <v>0</v>
      </c>
      <c r="AWF23">
        <v>0</v>
      </c>
      <c r="AWG23">
        <v>0</v>
      </c>
      <c r="AWH23">
        <v>0</v>
      </c>
      <c r="AWI23">
        <v>0</v>
      </c>
      <c r="AWJ23">
        <v>0</v>
      </c>
      <c r="AWK23">
        <v>0</v>
      </c>
      <c r="AWL23">
        <v>0</v>
      </c>
      <c r="AWM23">
        <v>0</v>
      </c>
      <c r="AWN23">
        <v>0</v>
      </c>
      <c r="AWO23">
        <v>0</v>
      </c>
      <c r="AWP23">
        <v>0</v>
      </c>
      <c r="AWQ23">
        <v>0</v>
      </c>
      <c r="AWR23">
        <v>0</v>
      </c>
      <c r="AWS23">
        <v>0</v>
      </c>
      <c r="AWT23">
        <v>0</v>
      </c>
      <c r="AWU23">
        <v>0</v>
      </c>
      <c r="AWV23">
        <v>0</v>
      </c>
      <c r="AWW23">
        <v>0</v>
      </c>
      <c r="AWX23">
        <v>0</v>
      </c>
      <c r="AWY23">
        <v>0</v>
      </c>
      <c r="AWZ23">
        <v>0</v>
      </c>
      <c r="AXA23">
        <v>0</v>
      </c>
      <c r="AXB23">
        <v>0</v>
      </c>
      <c r="AXC23">
        <v>0</v>
      </c>
      <c r="AXD23">
        <v>0</v>
      </c>
      <c r="AXE23">
        <v>0</v>
      </c>
      <c r="AXF23">
        <v>0</v>
      </c>
      <c r="AXG23">
        <v>0</v>
      </c>
      <c r="AXH23">
        <v>0</v>
      </c>
      <c r="AXI23">
        <v>0</v>
      </c>
      <c r="AXJ23">
        <v>0</v>
      </c>
      <c r="AXK23">
        <v>0</v>
      </c>
      <c r="AXL23">
        <v>0</v>
      </c>
      <c r="AXM23">
        <v>0</v>
      </c>
      <c r="AXN23">
        <v>0</v>
      </c>
      <c r="AXO23">
        <v>0</v>
      </c>
      <c r="AXP23">
        <v>0</v>
      </c>
      <c r="AXQ23">
        <v>0</v>
      </c>
      <c r="AXR23">
        <v>0</v>
      </c>
      <c r="AXS23">
        <v>0</v>
      </c>
      <c r="AXT23">
        <v>0</v>
      </c>
      <c r="AXU23">
        <v>0</v>
      </c>
      <c r="AXV23">
        <v>0</v>
      </c>
      <c r="AXW23">
        <v>0</v>
      </c>
      <c r="AXX23">
        <v>0</v>
      </c>
      <c r="AXY23">
        <v>0</v>
      </c>
      <c r="AXZ23">
        <v>0</v>
      </c>
      <c r="AYA23">
        <v>0</v>
      </c>
      <c r="AYB23">
        <v>0</v>
      </c>
      <c r="AYC23">
        <v>0</v>
      </c>
      <c r="AYD23">
        <v>0</v>
      </c>
      <c r="AYE23">
        <v>0</v>
      </c>
      <c r="AYF23">
        <v>0</v>
      </c>
      <c r="AYG23">
        <v>0</v>
      </c>
      <c r="AYH23">
        <v>0</v>
      </c>
      <c r="AYI23">
        <v>0</v>
      </c>
      <c r="AYJ23">
        <v>0</v>
      </c>
      <c r="AYK23">
        <v>0</v>
      </c>
      <c r="AYL23">
        <v>0</v>
      </c>
      <c r="AYM23">
        <v>0</v>
      </c>
      <c r="AYN23">
        <v>0</v>
      </c>
      <c r="AYO23">
        <v>0</v>
      </c>
      <c r="AYP23">
        <v>0</v>
      </c>
      <c r="AYQ23">
        <v>0</v>
      </c>
      <c r="AYR23">
        <v>0</v>
      </c>
      <c r="AYS23">
        <v>0</v>
      </c>
      <c r="AYT23">
        <v>0</v>
      </c>
      <c r="AYU23">
        <v>0</v>
      </c>
      <c r="AYV23">
        <v>0</v>
      </c>
      <c r="AYW23">
        <v>0</v>
      </c>
      <c r="AYX23">
        <v>0</v>
      </c>
      <c r="AYY23">
        <v>0</v>
      </c>
      <c r="AYZ23">
        <v>0</v>
      </c>
      <c r="AZA23">
        <v>0</v>
      </c>
      <c r="AZB23">
        <v>0</v>
      </c>
      <c r="AZC23">
        <v>0</v>
      </c>
      <c r="AZD23">
        <v>0</v>
      </c>
      <c r="AZE23">
        <v>0</v>
      </c>
      <c r="AZF23">
        <v>0</v>
      </c>
      <c r="AZG23">
        <v>0</v>
      </c>
      <c r="AZH23">
        <v>0</v>
      </c>
      <c r="AZI23">
        <v>0</v>
      </c>
      <c r="AZJ23">
        <v>3</v>
      </c>
      <c r="AZK23">
        <v>0</v>
      </c>
      <c r="AZL23">
        <v>0</v>
      </c>
      <c r="AZM23">
        <v>0</v>
      </c>
      <c r="AZN23">
        <v>0</v>
      </c>
      <c r="AZO23">
        <v>0</v>
      </c>
      <c r="AZP23">
        <v>0</v>
      </c>
      <c r="AZQ23">
        <v>0</v>
      </c>
      <c r="AZR23">
        <v>0</v>
      </c>
      <c r="AZS23">
        <v>0</v>
      </c>
      <c r="AZT23">
        <v>0</v>
      </c>
      <c r="AZU23">
        <v>0</v>
      </c>
      <c r="AZV23">
        <v>0</v>
      </c>
      <c r="AZW23">
        <v>0</v>
      </c>
      <c r="AZX23">
        <v>0</v>
      </c>
      <c r="AZY23">
        <v>0</v>
      </c>
      <c r="AZZ23">
        <v>0</v>
      </c>
      <c r="BAA23">
        <v>0</v>
      </c>
      <c r="BAB23">
        <v>0</v>
      </c>
      <c r="BAC23">
        <v>0</v>
      </c>
      <c r="BAD23">
        <v>0</v>
      </c>
      <c r="BAE23">
        <v>0</v>
      </c>
      <c r="BAF23">
        <v>0</v>
      </c>
      <c r="BAG23">
        <v>0</v>
      </c>
    </row>
    <row r="24" spans="1:1385" x14ac:dyDescent="0.25">
      <c r="A24" t="s">
        <v>956</v>
      </c>
      <c r="B24" t="s">
        <v>558</v>
      </c>
      <c r="C24" t="s">
        <v>960</v>
      </c>
      <c r="D24">
        <v>12</v>
      </c>
      <c r="E24">
        <v>0</v>
      </c>
      <c r="F24">
        <v>33.99</v>
      </c>
      <c r="G24">
        <v>1.95</v>
      </c>
      <c r="H24">
        <v>0.57999999999999996</v>
      </c>
      <c r="I24">
        <v>0</v>
      </c>
      <c r="J24">
        <v>16.55</v>
      </c>
      <c r="K24">
        <v>6.37</v>
      </c>
      <c r="L24">
        <v>74</v>
      </c>
      <c r="M24">
        <v>7.8</v>
      </c>
      <c r="N24">
        <v>84</v>
      </c>
      <c r="O24">
        <v>133</v>
      </c>
      <c r="P24">
        <v>21.9</v>
      </c>
      <c r="Q24">
        <v>4.4000000000000004</v>
      </c>
      <c r="R24">
        <v>0.185</v>
      </c>
      <c r="S24">
        <v>2.12</v>
      </c>
      <c r="T24">
        <v>2.8</v>
      </c>
      <c r="U24">
        <v>423</v>
      </c>
      <c r="V24">
        <v>3.6</v>
      </c>
      <c r="W24">
        <v>2.2000000000000002</v>
      </c>
      <c r="X24">
        <v>5.87</v>
      </c>
      <c r="Y24">
        <v>1.5234000000000001</v>
      </c>
      <c r="Z24">
        <v>3.8260000000000001</v>
      </c>
      <c r="AA24">
        <v>0.109</v>
      </c>
      <c r="AB24">
        <v>0.5</v>
      </c>
      <c r="AC24">
        <v>0.53600000000000003</v>
      </c>
      <c r="AD24">
        <v>0.53400000000000003</v>
      </c>
      <c r="AE24">
        <v>0.151</v>
      </c>
      <c r="AF24">
        <v>7.1999999999999995E-2</v>
      </c>
      <c r="AG24">
        <v>0.253</v>
      </c>
      <c r="AH24">
        <v>7.9000000000000001E-2</v>
      </c>
      <c r="AI24">
        <v>86866</v>
      </c>
      <c r="AJ24">
        <v>4833</v>
      </c>
      <c r="AK24">
        <v>10279</v>
      </c>
      <c r="AL24">
        <v>2489</v>
      </c>
      <c r="AM24">
        <v>9411</v>
      </c>
      <c r="AN24">
        <v>3582</v>
      </c>
      <c r="AO24">
        <v>2282</v>
      </c>
      <c r="AP24">
        <v>5865</v>
      </c>
      <c r="AQ24">
        <v>81</v>
      </c>
      <c r="AR24">
        <v>23</v>
      </c>
      <c r="AS24">
        <v>2393</v>
      </c>
      <c r="AT24">
        <v>1011</v>
      </c>
      <c r="AU24">
        <v>38</v>
      </c>
      <c r="AV24">
        <v>4999</v>
      </c>
      <c r="AW24">
        <v>0</v>
      </c>
      <c r="AX24">
        <v>324</v>
      </c>
      <c r="AY24">
        <v>21</v>
      </c>
      <c r="AZ24">
        <v>1844</v>
      </c>
      <c r="BA24">
        <v>98</v>
      </c>
      <c r="BB24">
        <v>0</v>
      </c>
      <c r="BC24">
        <v>42</v>
      </c>
      <c r="BD24">
        <v>4232</v>
      </c>
      <c r="BE24">
        <v>928</v>
      </c>
      <c r="BF24">
        <v>481</v>
      </c>
      <c r="BG24">
        <v>400</v>
      </c>
      <c r="BH24">
        <v>165</v>
      </c>
      <c r="BI24">
        <v>0</v>
      </c>
      <c r="BJ24">
        <v>308</v>
      </c>
      <c r="BK24">
        <v>159</v>
      </c>
      <c r="BL24">
        <v>0</v>
      </c>
      <c r="BM24">
        <v>0</v>
      </c>
      <c r="BN24">
        <v>504</v>
      </c>
      <c r="BO24">
        <v>0</v>
      </c>
      <c r="BP24">
        <v>250</v>
      </c>
      <c r="BQ24">
        <v>0</v>
      </c>
      <c r="BR24">
        <v>569</v>
      </c>
      <c r="BS24">
        <v>478</v>
      </c>
      <c r="BT24">
        <v>225</v>
      </c>
      <c r="BU24">
        <v>26</v>
      </c>
      <c r="BV24">
        <v>0</v>
      </c>
      <c r="BW24">
        <v>3286</v>
      </c>
      <c r="BX24">
        <v>0</v>
      </c>
      <c r="BY24">
        <v>9</v>
      </c>
      <c r="BZ24">
        <v>158</v>
      </c>
      <c r="CA24">
        <v>0</v>
      </c>
      <c r="CB24">
        <v>847</v>
      </c>
      <c r="CC24">
        <v>513</v>
      </c>
      <c r="CD24">
        <v>675</v>
      </c>
      <c r="CE24">
        <v>204</v>
      </c>
      <c r="CF24">
        <v>18</v>
      </c>
      <c r="CG24">
        <v>650</v>
      </c>
      <c r="CH24">
        <v>215</v>
      </c>
      <c r="CI24">
        <v>944</v>
      </c>
      <c r="CJ24">
        <v>0</v>
      </c>
      <c r="CK24">
        <v>603</v>
      </c>
      <c r="CL24">
        <v>16</v>
      </c>
      <c r="CM24">
        <v>0</v>
      </c>
      <c r="CN24">
        <v>83</v>
      </c>
      <c r="CO24">
        <v>99</v>
      </c>
      <c r="CP24">
        <v>276</v>
      </c>
      <c r="CQ24">
        <v>73</v>
      </c>
      <c r="CR24">
        <v>0</v>
      </c>
      <c r="CS24">
        <v>0</v>
      </c>
      <c r="CT24">
        <v>0</v>
      </c>
      <c r="CU24">
        <v>242</v>
      </c>
      <c r="CV24">
        <v>103</v>
      </c>
      <c r="CW24">
        <v>0</v>
      </c>
      <c r="CX24">
        <v>0</v>
      </c>
      <c r="CY24">
        <v>0</v>
      </c>
      <c r="CZ24">
        <v>163</v>
      </c>
      <c r="DA24">
        <v>0</v>
      </c>
      <c r="DB24">
        <v>0</v>
      </c>
      <c r="DC24">
        <v>378</v>
      </c>
      <c r="DD24">
        <v>35</v>
      </c>
      <c r="DE24">
        <v>68</v>
      </c>
      <c r="DF24">
        <v>0</v>
      </c>
      <c r="DG24">
        <v>0</v>
      </c>
      <c r="DH24">
        <v>48</v>
      </c>
      <c r="DI24">
        <v>537</v>
      </c>
      <c r="DJ24">
        <v>0</v>
      </c>
      <c r="DK24">
        <v>13</v>
      </c>
      <c r="DL24">
        <v>89</v>
      </c>
      <c r="DM24">
        <v>0</v>
      </c>
      <c r="DN24">
        <v>1794</v>
      </c>
      <c r="DO24">
        <v>978</v>
      </c>
      <c r="DP24">
        <v>0</v>
      </c>
      <c r="DQ24">
        <v>142</v>
      </c>
      <c r="DR24">
        <v>0</v>
      </c>
      <c r="DS24">
        <v>0</v>
      </c>
      <c r="DT24">
        <v>33</v>
      </c>
      <c r="DU24">
        <v>12</v>
      </c>
      <c r="DV24">
        <v>0</v>
      </c>
      <c r="DW24">
        <v>1659</v>
      </c>
      <c r="DX24">
        <v>54</v>
      </c>
      <c r="DY24">
        <v>58</v>
      </c>
      <c r="DZ24">
        <v>141</v>
      </c>
      <c r="EA24">
        <v>1036</v>
      </c>
      <c r="EB24">
        <v>59</v>
      </c>
      <c r="EC24">
        <v>311</v>
      </c>
      <c r="ED24">
        <v>0</v>
      </c>
      <c r="EE24">
        <v>65</v>
      </c>
      <c r="EF24">
        <v>133</v>
      </c>
      <c r="EG24">
        <v>0</v>
      </c>
      <c r="EH24">
        <v>0</v>
      </c>
      <c r="EI24">
        <v>0</v>
      </c>
      <c r="EJ24">
        <v>1109</v>
      </c>
      <c r="EK24">
        <v>421</v>
      </c>
      <c r="EL24">
        <v>80</v>
      </c>
      <c r="EM24">
        <v>664</v>
      </c>
      <c r="EN24">
        <v>0</v>
      </c>
      <c r="EO24">
        <v>365</v>
      </c>
      <c r="EP24">
        <v>0</v>
      </c>
      <c r="EQ24">
        <v>38</v>
      </c>
      <c r="ER24">
        <v>15</v>
      </c>
      <c r="ES24">
        <v>0</v>
      </c>
      <c r="ET24">
        <v>0</v>
      </c>
      <c r="EU24">
        <v>23</v>
      </c>
      <c r="EV24">
        <v>89</v>
      </c>
      <c r="EW24">
        <v>51</v>
      </c>
      <c r="EX24">
        <v>0</v>
      </c>
      <c r="EY24">
        <v>0</v>
      </c>
      <c r="EZ24">
        <v>713</v>
      </c>
      <c r="FA24">
        <v>38</v>
      </c>
      <c r="FB24">
        <v>0</v>
      </c>
      <c r="FC24">
        <v>0</v>
      </c>
      <c r="FD24">
        <v>139</v>
      </c>
      <c r="FE24">
        <v>40</v>
      </c>
      <c r="FF24">
        <v>0</v>
      </c>
      <c r="FG24">
        <v>0</v>
      </c>
      <c r="FH24">
        <v>34</v>
      </c>
      <c r="FI24">
        <v>0</v>
      </c>
      <c r="FJ24">
        <v>0</v>
      </c>
      <c r="FK24">
        <v>63</v>
      </c>
      <c r="FL24">
        <v>43</v>
      </c>
      <c r="FM24">
        <v>144</v>
      </c>
      <c r="FN24">
        <v>0</v>
      </c>
      <c r="FO24">
        <v>131</v>
      </c>
      <c r="FP24">
        <v>47</v>
      </c>
      <c r="FQ24">
        <v>312</v>
      </c>
      <c r="FR24">
        <v>0</v>
      </c>
      <c r="FS24">
        <v>0</v>
      </c>
      <c r="FT24">
        <v>0</v>
      </c>
      <c r="FU24">
        <v>52</v>
      </c>
      <c r="FV24">
        <v>0</v>
      </c>
      <c r="FW24">
        <v>0</v>
      </c>
      <c r="FX24">
        <v>0</v>
      </c>
      <c r="FY24">
        <v>34</v>
      </c>
      <c r="FZ24">
        <v>0</v>
      </c>
      <c r="GA24">
        <v>0</v>
      </c>
      <c r="GB24">
        <v>27</v>
      </c>
      <c r="GC24">
        <v>0</v>
      </c>
      <c r="GD24">
        <v>14</v>
      </c>
      <c r="GE24">
        <v>43</v>
      </c>
      <c r="GF24">
        <v>0</v>
      </c>
      <c r="GG24">
        <v>0</v>
      </c>
      <c r="GH24">
        <v>164</v>
      </c>
      <c r="GI24">
        <v>0</v>
      </c>
      <c r="GJ24">
        <v>0</v>
      </c>
      <c r="GK24">
        <v>0</v>
      </c>
      <c r="GL24">
        <v>141</v>
      </c>
      <c r="GM24">
        <v>95</v>
      </c>
      <c r="GN24">
        <v>12</v>
      </c>
      <c r="GO24">
        <v>0</v>
      </c>
      <c r="GP24">
        <v>0</v>
      </c>
      <c r="GQ24">
        <v>0</v>
      </c>
      <c r="GR24">
        <v>83</v>
      </c>
      <c r="GS24">
        <v>31</v>
      </c>
      <c r="GT24">
        <v>0</v>
      </c>
      <c r="GU24">
        <v>15</v>
      </c>
      <c r="GV24">
        <v>60</v>
      </c>
      <c r="GW24">
        <v>225</v>
      </c>
      <c r="GX24">
        <v>72</v>
      </c>
      <c r="GY24">
        <v>0</v>
      </c>
      <c r="GZ24">
        <v>0</v>
      </c>
      <c r="HA24">
        <v>0</v>
      </c>
      <c r="HB24">
        <v>52</v>
      </c>
      <c r="HC24">
        <v>157</v>
      </c>
      <c r="HD24">
        <v>35</v>
      </c>
      <c r="HE24">
        <v>0</v>
      </c>
      <c r="HF24">
        <v>77</v>
      </c>
      <c r="HG24">
        <v>40</v>
      </c>
      <c r="HH24">
        <v>31</v>
      </c>
      <c r="HI24">
        <v>0</v>
      </c>
      <c r="HJ24">
        <v>0</v>
      </c>
      <c r="HK24">
        <v>0</v>
      </c>
      <c r="HL24">
        <v>66</v>
      </c>
      <c r="HM24">
        <v>0</v>
      </c>
      <c r="HN24">
        <v>0</v>
      </c>
      <c r="HO24">
        <v>0</v>
      </c>
      <c r="HP24">
        <v>0</v>
      </c>
      <c r="HQ24">
        <v>10</v>
      </c>
      <c r="HR24">
        <v>107</v>
      </c>
      <c r="HS24">
        <v>195</v>
      </c>
      <c r="HT24">
        <v>11</v>
      </c>
      <c r="HU24">
        <v>173</v>
      </c>
      <c r="HV24">
        <v>0</v>
      </c>
      <c r="HW24">
        <v>0</v>
      </c>
      <c r="HX24">
        <v>112</v>
      </c>
      <c r="HY24">
        <v>0</v>
      </c>
      <c r="HZ24">
        <v>62</v>
      </c>
      <c r="IA24">
        <v>88</v>
      </c>
      <c r="IB24">
        <v>12</v>
      </c>
      <c r="IC24">
        <v>0</v>
      </c>
      <c r="ID24">
        <v>0</v>
      </c>
      <c r="IE24">
        <v>60</v>
      </c>
      <c r="IF24">
        <v>0</v>
      </c>
      <c r="IG24">
        <v>41</v>
      </c>
      <c r="IH24">
        <v>25</v>
      </c>
      <c r="II24">
        <v>0</v>
      </c>
      <c r="IJ24">
        <v>0</v>
      </c>
      <c r="IK24">
        <v>34</v>
      </c>
      <c r="IL24">
        <v>29</v>
      </c>
      <c r="IM24">
        <v>0</v>
      </c>
      <c r="IN24">
        <v>44</v>
      </c>
      <c r="IO24">
        <v>0</v>
      </c>
      <c r="IP24">
        <v>80</v>
      </c>
      <c r="IQ24">
        <v>0</v>
      </c>
      <c r="IR24">
        <v>0</v>
      </c>
      <c r="IS24">
        <v>50</v>
      </c>
      <c r="IT24">
        <v>0</v>
      </c>
      <c r="IU24">
        <v>0</v>
      </c>
      <c r="IV24">
        <v>0</v>
      </c>
      <c r="IW24">
        <v>15</v>
      </c>
      <c r="IX24">
        <v>23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25</v>
      </c>
      <c r="JF24">
        <v>201</v>
      </c>
      <c r="JG24">
        <v>0</v>
      </c>
      <c r="JH24">
        <v>21</v>
      </c>
      <c r="JI24">
        <v>0</v>
      </c>
      <c r="JJ24">
        <v>15</v>
      </c>
      <c r="JK24">
        <v>0</v>
      </c>
      <c r="JL24">
        <v>0</v>
      </c>
      <c r="JM24">
        <v>62</v>
      </c>
      <c r="JN24">
        <v>34</v>
      </c>
      <c r="JO24">
        <v>54</v>
      </c>
      <c r="JP24">
        <v>38</v>
      </c>
      <c r="JQ24">
        <v>0</v>
      </c>
      <c r="JR24">
        <v>5</v>
      </c>
      <c r="JS24">
        <v>0</v>
      </c>
      <c r="JT24">
        <v>36</v>
      </c>
      <c r="JU24">
        <v>0</v>
      </c>
      <c r="JV24">
        <v>25</v>
      </c>
      <c r="JW24">
        <v>23</v>
      </c>
      <c r="JX24">
        <v>27</v>
      </c>
      <c r="JY24">
        <v>0</v>
      </c>
      <c r="JZ24">
        <v>14</v>
      </c>
      <c r="KA24">
        <v>0</v>
      </c>
      <c r="KB24">
        <v>42</v>
      </c>
      <c r="KC24">
        <v>0</v>
      </c>
      <c r="KD24">
        <v>0</v>
      </c>
      <c r="KE24">
        <v>0</v>
      </c>
      <c r="KF24">
        <v>40</v>
      </c>
      <c r="KG24">
        <v>0</v>
      </c>
      <c r="KH24">
        <v>0</v>
      </c>
      <c r="KI24">
        <v>0</v>
      </c>
      <c r="KJ24">
        <v>6</v>
      </c>
      <c r="KK24">
        <v>0</v>
      </c>
      <c r="KL24">
        <v>0</v>
      </c>
      <c r="KM24">
        <v>78</v>
      </c>
      <c r="KN24">
        <v>0</v>
      </c>
      <c r="KO24">
        <v>0</v>
      </c>
      <c r="KP24">
        <v>0</v>
      </c>
      <c r="KQ24">
        <v>0</v>
      </c>
      <c r="KR24">
        <v>47</v>
      </c>
      <c r="KS24">
        <v>20</v>
      </c>
      <c r="KT24">
        <v>288</v>
      </c>
      <c r="KU24">
        <v>21</v>
      </c>
      <c r="KV24">
        <v>0</v>
      </c>
      <c r="KW24">
        <v>0</v>
      </c>
      <c r="KX24">
        <v>15</v>
      </c>
      <c r="KY24">
        <v>0</v>
      </c>
      <c r="KZ24">
        <v>0</v>
      </c>
      <c r="LA24">
        <v>0</v>
      </c>
      <c r="LB24">
        <v>15</v>
      </c>
      <c r="LC24">
        <v>0</v>
      </c>
      <c r="LD24">
        <v>41</v>
      </c>
      <c r="LE24">
        <v>0</v>
      </c>
      <c r="LF24">
        <v>0</v>
      </c>
      <c r="LG24">
        <v>3</v>
      </c>
      <c r="LH24">
        <v>0</v>
      </c>
      <c r="LI24">
        <v>8</v>
      </c>
      <c r="LJ24">
        <v>0</v>
      </c>
      <c r="LK24">
        <v>0</v>
      </c>
      <c r="LL24">
        <v>23</v>
      </c>
      <c r="LM24">
        <v>114</v>
      </c>
      <c r="LN24">
        <v>0</v>
      </c>
      <c r="LO24">
        <v>0</v>
      </c>
      <c r="LP24">
        <v>0</v>
      </c>
      <c r="LQ24">
        <v>291</v>
      </c>
      <c r="LR24">
        <v>0</v>
      </c>
      <c r="LS24">
        <v>0</v>
      </c>
      <c r="LT24">
        <v>0</v>
      </c>
      <c r="LU24">
        <v>48</v>
      </c>
      <c r="LV24">
        <v>0</v>
      </c>
      <c r="LW24">
        <v>0</v>
      </c>
      <c r="LX24">
        <v>22</v>
      </c>
      <c r="LY24">
        <v>62</v>
      </c>
      <c r="LZ24">
        <v>0</v>
      </c>
      <c r="MA24">
        <v>0</v>
      </c>
      <c r="MB24">
        <v>0</v>
      </c>
      <c r="MC24">
        <v>0</v>
      </c>
      <c r="MD24">
        <v>0</v>
      </c>
      <c r="ME24">
        <v>0</v>
      </c>
      <c r="MF24">
        <v>0</v>
      </c>
      <c r="MG24">
        <v>10</v>
      </c>
      <c r="MH24">
        <v>210</v>
      </c>
      <c r="MI24">
        <v>0</v>
      </c>
      <c r="MJ24">
        <v>21</v>
      </c>
      <c r="MK24">
        <v>0</v>
      </c>
      <c r="ML24">
        <v>0</v>
      </c>
      <c r="MM24">
        <v>0</v>
      </c>
      <c r="MN24">
        <v>0</v>
      </c>
      <c r="MO24">
        <v>66</v>
      </c>
      <c r="MP24">
        <v>0</v>
      </c>
      <c r="MQ24">
        <v>0</v>
      </c>
      <c r="MR24">
        <v>0</v>
      </c>
      <c r="MS24">
        <v>39</v>
      </c>
      <c r="MT24">
        <v>0</v>
      </c>
      <c r="MU24">
        <v>0</v>
      </c>
      <c r="MV24">
        <v>0</v>
      </c>
      <c r="MW24">
        <v>0</v>
      </c>
      <c r="MX24">
        <v>0</v>
      </c>
      <c r="MY24">
        <v>45</v>
      </c>
      <c r="MZ24">
        <v>0</v>
      </c>
      <c r="NA24">
        <v>11</v>
      </c>
      <c r="NB24">
        <v>8</v>
      </c>
      <c r="NC24">
        <v>0</v>
      </c>
      <c r="ND24">
        <v>0</v>
      </c>
      <c r="NE24">
        <v>0</v>
      </c>
      <c r="NF24">
        <v>0</v>
      </c>
      <c r="NG24">
        <v>0</v>
      </c>
      <c r="NH24">
        <v>0</v>
      </c>
      <c r="NI24">
        <v>0</v>
      </c>
      <c r="NJ24">
        <v>0</v>
      </c>
      <c r="NK24">
        <v>0</v>
      </c>
      <c r="NL24">
        <v>0</v>
      </c>
      <c r="NM24">
        <v>0</v>
      </c>
      <c r="NN24">
        <v>16</v>
      </c>
      <c r="NO24">
        <v>0</v>
      </c>
      <c r="NP24">
        <v>0</v>
      </c>
      <c r="NQ24">
        <v>37</v>
      </c>
      <c r="NR24">
        <v>31</v>
      </c>
      <c r="NS24">
        <v>0</v>
      </c>
      <c r="NT24">
        <v>7</v>
      </c>
      <c r="NU24">
        <v>0</v>
      </c>
      <c r="NV24">
        <v>36</v>
      </c>
      <c r="NW24">
        <v>0</v>
      </c>
      <c r="NX24">
        <v>12</v>
      </c>
      <c r="NY24">
        <v>0</v>
      </c>
      <c r="NZ24">
        <v>0</v>
      </c>
      <c r="OA24">
        <v>0</v>
      </c>
      <c r="OB24">
        <v>0</v>
      </c>
      <c r="OC24">
        <v>0</v>
      </c>
      <c r="OD24">
        <v>0</v>
      </c>
      <c r="OE24">
        <v>0</v>
      </c>
      <c r="OF24">
        <v>0</v>
      </c>
      <c r="OG24">
        <v>0</v>
      </c>
      <c r="OH24">
        <v>0</v>
      </c>
      <c r="OI24">
        <v>0</v>
      </c>
      <c r="OJ24">
        <v>0</v>
      </c>
      <c r="OK24">
        <v>0</v>
      </c>
      <c r="OL24">
        <v>0</v>
      </c>
      <c r="OM24">
        <v>0</v>
      </c>
      <c r="ON24">
        <v>0</v>
      </c>
      <c r="OO24">
        <v>22</v>
      </c>
      <c r="OP24">
        <v>0</v>
      </c>
      <c r="OQ24">
        <v>4</v>
      </c>
      <c r="OR24">
        <v>0</v>
      </c>
      <c r="OS24">
        <v>0</v>
      </c>
      <c r="OT24">
        <v>0</v>
      </c>
      <c r="OU24">
        <v>0</v>
      </c>
      <c r="OV24">
        <v>0</v>
      </c>
      <c r="OW24">
        <v>0</v>
      </c>
      <c r="OX24">
        <v>0</v>
      </c>
      <c r="OY24">
        <v>168</v>
      </c>
      <c r="OZ24">
        <v>0</v>
      </c>
      <c r="PA24">
        <v>38</v>
      </c>
      <c r="PB24">
        <v>6</v>
      </c>
      <c r="PC24">
        <v>0</v>
      </c>
      <c r="PD24">
        <v>22</v>
      </c>
      <c r="PE24">
        <v>0</v>
      </c>
      <c r="PF24">
        <v>0</v>
      </c>
      <c r="PG24">
        <v>0</v>
      </c>
      <c r="PH24">
        <v>0</v>
      </c>
      <c r="PI24">
        <v>0</v>
      </c>
      <c r="PJ24">
        <v>0</v>
      </c>
      <c r="PK24">
        <v>36</v>
      </c>
      <c r="PL24">
        <v>0</v>
      </c>
      <c r="PM24">
        <v>22</v>
      </c>
      <c r="PN24">
        <v>0</v>
      </c>
      <c r="PO24">
        <v>0</v>
      </c>
      <c r="PP24">
        <v>0</v>
      </c>
      <c r="PQ24">
        <v>0</v>
      </c>
      <c r="PR24">
        <v>15</v>
      </c>
      <c r="PS24">
        <v>0</v>
      </c>
      <c r="PT24">
        <v>0</v>
      </c>
      <c r="PU24">
        <v>13</v>
      </c>
      <c r="PV24">
        <v>32</v>
      </c>
      <c r="PW24">
        <v>0</v>
      </c>
      <c r="PX24">
        <v>0</v>
      </c>
      <c r="PY24">
        <v>0</v>
      </c>
      <c r="PZ24">
        <v>0</v>
      </c>
      <c r="QA24">
        <v>0</v>
      </c>
      <c r="QB24">
        <v>0</v>
      </c>
      <c r="QC24">
        <v>0</v>
      </c>
      <c r="QD24">
        <v>0</v>
      </c>
      <c r="QE24">
        <v>33</v>
      </c>
      <c r="QF24">
        <v>18</v>
      </c>
      <c r="QG24">
        <v>0</v>
      </c>
      <c r="QH24">
        <v>104</v>
      </c>
      <c r="QI24">
        <v>0</v>
      </c>
      <c r="QJ24">
        <v>0</v>
      </c>
      <c r="QK24">
        <v>0</v>
      </c>
      <c r="QL24">
        <v>0</v>
      </c>
      <c r="QM24">
        <v>0</v>
      </c>
      <c r="QN24">
        <v>0</v>
      </c>
      <c r="QO24">
        <v>0</v>
      </c>
      <c r="QP24">
        <v>0</v>
      </c>
      <c r="QQ24">
        <v>82</v>
      </c>
      <c r="QR24">
        <v>0</v>
      </c>
      <c r="QS24">
        <v>0</v>
      </c>
      <c r="QT24">
        <v>0</v>
      </c>
      <c r="QU24">
        <v>5</v>
      </c>
      <c r="QV24">
        <v>0</v>
      </c>
      <c r="QW24">
        <v>0</v>
      </c>
      <c r="QX24">
        <v>0</v>
      </c>
      <c r="QY24">
        <v>0</v>
      </c>
      <c r="QZ24">
        <v>0</v>
      </c>
      <c r="RA24">
        <v>0</v>
      </c>
      <c r="RB24">
        <v>5</v>
      </c>
      <c r="RC24">
        <v>0</v>
      </c>
      <c r="RD24">
        <v>0</v>
      </c>
      <c r="RE24">
        <v>0</v>
      </c>
      <c r="RF24">
        <v>0</v>
      </c>
      <c r="RG24">
        <v>0</v>
      </c>
      <c r="RH24">
        <v>0</v>
      </c>
      <c r="RI24">
        <v>37</v>
      </c>
      <c r="RJ24">
        <v>3</v>
      </c>
      <c r="RK24">
        <v>14</v>
      </c>
      <c r="RL24">
        <v>0</v>
      </c>
      <c r="RM24">
        <v>0</v>
      </c>
      <c r="RN24">
        <v>0</v>
      </c>
      <c r="RO24">
        <v>0</v>
      </c>
      <c r="RP24">
        <v>0</v>
      </c>
      <c r="RQ24">
        <v>8</v>
      </c>
      <c r="RR24">
        <v>0</v>
      </c>
      <c r="RS24">
        <v>0</v>
      </c>
      <c r="RT24">
        <v>0</v>
      </c>
      <c r="RU24">
        <v>0</v>
      </c>
      <c r="RV24">
        <v>25</v>
      </c>
      <c r="RW24">
        <v>0</v>
      </c>
      <c r="RX24">
        <v>0</v>
      </c>
      <c r="RY24">
        <v>0</v>
      </c>
      <c r="RZ24">
        <v>26</v>
      </c>
      <c r="SA24">
        <v>0</v>
      </c>
      <c r="SB24">
        <v>0</v>
      </c>
      <c r="SC24">
        <v>0</v>
      </c>
      <c r="SD24">
        <v>0</v>
      </c>
      <c r="SE24">
        <v>0</v>
      </c>
      <c r="SF24">
        <v>0</v>
      </c>
      <c r="SG24">
        <v>0</v>
      </c>
      <c r="SH24">
        <v>0</v>
      </c>
      <c r="SI24">
        <v>0</v>
      </c>
      <c r="SJ24">
        <v>0</v>
      </c>
      <c r="SK24">
        <v>0</v>
      </c>
      <c r="SL24">
        <v>0</v>
      </c>
      <c r="SM24">
        <v>0</v>
      </c>
      <c r="SN24">
        <v>0</v>
      </c>
      <c r="SO24">
        <v>0</v>
      </c>
      <c r="SP24">
        <v>6</v>
      </c>
      <c r="SQ24">
        <v>0</v>
      </c>
      <c r="SR24">
        <v>0</v>
      </c>
      <c r="SS24">
        <v>0</v>
      </c>
      <c r="ST24">
        <v>0</v>
      </c>
      <c r="SU24">
        <v>18</v>
      </c>
      <c r="SV24">
        <v>0</v>
      </c>
      <c r="SW24">
        <v>0</v>
      </c>
      <c r="SX24">
        <v>0</v>
      </c>
      <c r="SY24">
        <v>0</v>
      </c>
      <c r="SZ24">
        <v>0</v>
      </c>
      <c r="TA24">
        <v>0</v>
      </c>
      <c r="TB24">
        <v>0</v>
      </c>
      <c r="TC24">
        <v>0</v>
      </c>
      <c r="TD24">
        <v>58</v>
      </c>
      <c r="TE24">
        <v>0</v>
      </c>
      <c r="TF24">
        <v>0</v>
      </c>
      <c r="TG24">
        <v>0</v>
      </c>
      <c r="TH24">
        <v>0</v>
      </c>
      <c r="TI24">
        <v>4</v>
      </c>
      <c r="TJ24">
        <v>0</v>
      </c>
      <c r="TK24">
        <v>10</v>
      </c>
      <c r="TL24">
        <v>0</v>
      </c>
      <c r="TM24">
        <v>0</v>
      </c>
      <c r="TN24">
        <v>58</v>
      </c>
      <c r="TO24">
        <v>7</v>
      </c>
      <c r="TP24">
        <v>0</v>
      </c>
      <c r="TQ24">
        <v>0</v>
      </c>
      <c r="TR24">
        <v>0</v>
      </c>
      <c r="TS24">
        <v>0</v>
      </c>
      <c r="TT24">
        <v>0</v>
      </c>
      <c r="TU24">
        <v>0</v>
      </c>
      <c r="TV24">
        <v>0</v>
      </c>
      <c r="TW24">
        <v>0</v>
      </c>
      <c r="TX24">
        <v>0</v>
      </c>
      <c r="TY24">
        <v>0</v>
      </c>
      <c r="TZ24">
        <v>0</v>
      </c>
      <c r="UA24">
        <v>0</v>
      </c>
      <c r="UB24">
        <v>0</v>
      </c>
      <c r="UC24">
        <v>0</v>
      </c>
      <c r="UD24">
        <v>0</v>
      </c>
      <c r="UE24">
        <v>12</v>
      </c>
      <c r="UF24">
        <v>0</v>
      </c>
      <c r="UG24">
        <v>0</v>
      </c>
      <c r="UH24">
        <v>54</v>
      </c>
      <c r="UI24">
        <v>0</v>
      </c>
      <c r="UJ24">
        <v>0</v>
      </c>
      <c r="UK24">
        <v>0</v>
      </c>
      <c r="UL24">
        <v>0</v>
      </c>
      <c r="UM24">
        <v>15</v>
      </c>
      <c r="UN24">
        <v>0</v>
      </c>
      <c r="UO24">
        <v>0</v>
      </c>
      <c r="UP24">
        <v>0</v>
      </c>
      <c r="UQ24">
        <v>0</v>
      </c>
      <c r="UR24">
        <v>0</v>
      </c>
      <c r="US24">
        <v>0</v>
      </c>
      <c r="UT24">
        <v>0</v>
      </c>
      <c r="UU24">
        <v>0</v>
      </c>
      <c r="UV24">
        <v>0</v>
      </c>
      <c r="UW24">
        <v>0</v>
      </c>
      <c r="UX24">
        <v>0</v>
      </c>
      <c r="UY24">
        <v>0</v>
      </c>
      <c r="UZ24">
        <v>0</v>
      </c>
      <c r="VA24">
        <v>76</v>
      </c>
      <c r="VB24">
        <v>0</v>
      </c>
      <c r="VC24">
        <v>25</v>
      </c>
      <c r="VD24">
        <v>0</v>
      </c>
      <c r="VE24">
        <v>0</v>
      </c>
      <c r="VF24">
        <v>14</v>
      </c>
      <c r="VG24">
        <v>35</v>
      </c>
      <c r="VH24">
        <v>16</v>
      </c>
      <c r="VI24">
        <v>0</v>
      </c>
      <c r="VJ24">
        <v>4</v>
      </c>
      <c r="VK24">
        <v>14</v>
      </c>
      <c r="VL24">
        <v>0</v>
      </c>
      <c r="VM24">
        <v>0</v>
      </c>
      <c r="VN24">
        <v>14</v>
      </c>
      <c r="VO24">
        <v>7</v>
      </c>
      <c r="VP24">
        <v>0</v>
      </c>
      <c r="VQ24">
        <v>13</v>
      </c>
      <c r="VR24">
        <v>0</v>
      </c>
      <c r="VS24">
        <v>0</v>
      </c>
      <c r="VT24">
        <v>13</v>
      </c>
      <c r="VU24">
        <v>0</v>
      </c>
      <c r="VV24">
        <v>7</v>
      </c>
      <c r="VW24">
        <v>0</v>
      </c>
      <c r="VX24">
        <v>0</v>
      </c>
      <c r="VY24">
        <v>0</v>
      </c>
      <c r="VZ24">
        <v>0</v>
      </c>
      <c r="WA24">
        <v>27</v>
      </c>
      <c r="WB24">
        <v>18</v>
      </c>
      <c r="WC24">
        <v>0</v>
      </c>
      <c r="WD24">
        <v>0</v>
      </c>
      <c r="WE24">
        <v>0</v>
      </c>
      <c r="WF24">
        <v>0</v>
      </c>
      <c r="WG24">
        <v>65</v>
      </c>
      <c r="WH24">
        <v>0</v>
      </c>
      <c r="WI24">
        <v>0</v>
      </c>
      <c r="WJ24">
        <v>0</v>
      </c>
      <c r="WK24">
        <v>2</v>
      </c>
      <c r="WL24">
        <v>0</v>
      </c>
      <c r="WM24">
        <v>0</v>
      </c>
      <c r="WN24">
        <v>0</v>
      </c>
      <c r="WO24">
        <v>14</v>
      </c>
      <c r="WP24">
        <v>0</v>
      </c>
      <c r="WQ24">
        <v>0</v>
      </c>
      <c r="WR24">
        <v>0</v>
      </c>
      <c r="WS24">
        <v>0</v>
      </c>
      <c r="WT24">
        <v>0</v>
      </c>
      <c r="WU24">
        <v>0</v>
      </c>
      <c r="WV24">
        <v>0</v>
      </c>
      <c r="WW24">
        <v>0</v>
      </c>
      <c r="WX24">
        <v>0</v>
      </c>
      <c r="WY24">
        <v>0</v>
      </c>
      <c r="WZ24">
        <v>0</v>
      </c>
      <c r="XA24">
        <v>17</v>
      </c>
      <c r="XB24">
        <v>0</v>
      </c>
      <c r="XC24">
        <v>4</v>
      </c>
      <c r="XD24">
        <v>0</v>
      </c>
      <c r="XE24">
        <v>0</v>
      </c>
      <c r="XF24">
        <v>0</v>
      </c>
      <c r="XG24">
        <v>0</v>
      </c>
      <c r="XH24">
        <v>8</v>
      </c>
      <c r="XI24">
        <v>0</v>
      </c>
      <c r="XJ24">
        <v>0</v>
      </c>
      <c r="XK24">
        <v>0</v>
      </c>
      <c r="XL24">
        <v>0</v>
      </c>
      <c r="XM24">
        <v>15</v>
      </c>
      <c r="XN24">
        <v>0</v>
      </c>
      <c r="XO24">
        <v>42</v>
      </c>
      <c r="XP24">
        <v>0</v>
      </c>
      <c r="XQ24">
        <v>0</v>
      </c>
      <c r="XR24">
        <v>0</v>
      </c>
      <c r="XS24">
        <v>0</v>
      </c>
      <c r="XT24">
        <v>0</v>
      </c>
      <c r="XU24">
        <v>0</v>
      </c>
      <c r="XV24">
        <v>0</v>
      </c>
      <c r="XW24">
        <v>0</v>
      </c>
      <c r="XX24">
        <v>54</v>
      </c>
      <c r="XY24">
        <v>0</v>
      </c>
      <c r="XZ24">
        <v>0</v>
      </c>
      <c r="YA24">
        <v>0</v>
      </c>
      <c r="YB24">
        <v>0</v>
      </c>
      <c r="YC24">
        <v>0</v>
      </c>
      <c r="YD24">
        <v>0</v>
      </c>
      <c r="YE24">
        <v>0</v>
      </c>
      <c r="YF24">
        <v>0</v>
      </c>
      <c r="YG24">
        <v>0</v>
      </c>
      <c r="YH24">
        <v>0</v>
      </c>
      <c r="YI24">
        <v>0</v>
      </c>
      <c r="YJ24">
        <v>0</v>
      </c>
      <c r="YK24">
        <v>0</v>
      </c>
      <c r="YL24">
        <v>0</v>
      </c>
      <c r="YM24">
        <v>0</v>
      </c>
      <c r="YN24">
        <v>0</v>
      </c>
      <c r="YO24">
        <v>0</v>
      </c>
      <c r="YP24">
        <v>0</v>
      </c>
      <c r="YQ24">
        <v>0</v>
      </c>
      <c r="YR24">
        <v>0</v>
      </c>
      <c r="YS24">
        <v>0</v>
      </c>
      <c r="YT24">
        <v>0</v>
      </c>
      <c r="YU24">
        <v>0</v>
      </c>
      <c r="YV24">
        <v>0</v>
      </c>
      <c r="YW24">
        <v>0</v>
      </c>
      <c r="YX24">
        <v>0</v>
      </c>
      <c r="YY24">
        <v>0</v>
      </c>
      <c r="YZ24">
        <v>0</v>
      </c>
      <c r="ZA24">
        <v>7</v>
      </c>
      <c r="ZB24">
        <v>7</v>
      </c>
      <c r="ZC24">
        <v>0</v>
      </c>
      <c r="ZD24">
        <v>0</v>
      </c>
      <c r="ZE24">
        <v>0</v>
      </c>
      <c r="ZF24">
        <v>0</v>
      </c>
      <c r="ZG24">
        <v>0</v>
      </c>
      <c r="ZH24">
        <v>0</v>
      </c>
      <c r="ZI24">
        <v>0</v>
      </c>
      <c r="ZJ24">
        <v>0</v>
      </c>
      <c r="ZK24">
        <v>0</v>
      </c>
      <c r="ZL24">
        <v>0</v>
      </c>
      <c r="ZM24">
        <v>0</v>
      </c>
      <c r="ZN24">
        <v>0</v>
      </c>
      <c r="ZO24">
        <v>0</v>
      </c>
      <c r="ZP24">
        <v>0</v>
      </c>
      <c r="ZQ24">
        <v>0</v>
      </c>
      <c r="ZR24">
        <v>42</v>
      </c>
      <c r="ZS24">
        <v>0</v>
      </c>
      <c r="ZT24">
        <v>33</v>
      </c>
      <c r="ZU24">
        <v>0</v>
      </c>
      <c r="ZV24">
        <v>0</v>
      </c>
      <c r="ZW24">
        <v>0</v>
      </c>
      <c r="ZX24">
        <v>18</v>
      </c>
      <c r="ZY24">
        <v>15</v>
      </c>
      <c r="ZZ24">
        <v>0</v>
      </c>
      <c r="AAA24">
        <v>0</v>
      </c>
      <c r="AAB24">
        <v>0</v>
      </c>
      <c r="AAC24">
        <v>0</v>
      </c>
      <c r="AAD24">
        <v>0</v>
      </c>
      <c r="AAE24">
        <v>0</v>
      </c>
      <c r="AAF24">
        <v>11</v>
      </c>
      <c r="AAG24">
        <v>0</v>
      </c>
      <c r="AAH24">
        <v>0</v>
      </c>
      <c r="AAI24">
        <v>0</v>
      </c>
      <c r="AAJ24">
        <v>0</v>
      </c>
      <c r="AAK24">
        <v>0</v>
      </c>
      <c r="AAL24">
        <v>0</v>
      </c>
      <c r="AAM24">
        <v>0</v>
      </c>
      <c r="AAN24">
        <v>0</v>
      </c>
      <c r="AAO24">
        <v>0</v>
      </c>
      <c r="AAP24">
        <v>0</v>
      </c>
      <c r="AAQ24">
        <v>0</v>
      </c>
      <c r="AAR24">
        <v>0</v>
      </c>
      <c r="AAS24">
        <v>0</v>
      </c>
      <c r="AAT24">
        <v>13</v>
      </c>
      <c r="AAU24">
        <v>0</v>
      </c>
      <c r="AAV24">
        <v>0</v>
      </c>
      <c r="AAW24">
        <v>0</v>
      </c>
      <c r="AAX24">
        <v>0</v>
      </c>
      <c r="AAY24">
        <v>0</v>
      </c>
      <c r="AAZ24">
        <v>0</v>
      </c>
      <c r="ABA24">
        <v>0</v>
      </c>
      <c r="ABB24">
        <v>0</v>
      </c>
      <c r="ABC24">
        <v>0</v>
      </c>
      <c r="ABD24">
        <v>0</v>
      </c>
      <c r="ABE24">
        <v>0</v>
      </c>
      <c r="ABF24">
        <v>0</v>
      </c>
      <c r="ABG24">
        <v>0</v>
      </c>
      <c r="ABH24">
        <v>18</v>
      </c>
      <c r="ABI24">
        <v>0</v>
      </c>
      <c r="ABJ24">
        <v>0</v>
      </c>
      <c r="ABK24">
        <v>31</v>
      </c>
      <c r="ABL24">
        <v>0</v>
      </c>
      <c r="ABM24">
        <v>0</v>
      </c>
      <c r="ABN24">
        <v>0</v>
      </c>
      <c r="ABO24">
        <v>0</v>
      </c>
      <c r="ABP24">
        <v>17</v>
      </c>
      <c r="ABQ24">
        <v>0</v>
      </c>
      <c r="ABR24">
        <v>0</v>
      </c>
      <c r="ABS24">
        <v>0</v>
      </c>
      <c r="ABT24">
        <v>0</v>
      </c>
      <c r="ABU24">
        <v>0</v>
      </c>
      <c r="ABV24">
        <v>0</v>
      </c>
      <c r="ABW24">
        <v>0</v>
      </c>
      <c r="ABX24">
        <v>0</v>
      </c>
      <c r="ABY24">
        <v>0</v>
      </c>
      <c r="ABZ24">
        <v>0</v>
      </c>
      <c r="ACA24">
        <v>0</v>
      </c>
      <c r="ACB24">
        <v>0</v>
      </c>
      <c r="ACC24">
        <v>0</v>
      </c>
      <c r="ACD24">
        <v>0</v>
      </c>
      <c r="ACE24">
        <v>7</v>
      </c>
      <c r="ACF24">
        <v>0</v>
      </c>
      <c r="ACG24">
        <v>0</v>
      </c>
      <c r="ACH24">
        <v>0</v>
      </c>
      <c r="ACI24">
        <v>0</v>
      </c>
      <c r="ACJ24">
        <v>0</v>
      </c>
      <c r="ACK24">
        <v>0</v>
      </c>
      <c r="ACL24">
        <v>0</v>
      </c>
      <c r="ACM24">
        <v>0</v>
      </c>
      <c r="ACN24">
        <v>0</v>
      </c>
      <c r="ACO24">
        <v>0</v>
      </c>
      <c r="ACP24">
        <v>0</v>
      </c>
      <c r="ACQ24">
        <v>0</v>
      </c>
      <c r="ACR24">
        <v>0</v>
      </c>
      <c r="ACS24">
        <v>0</v>
      </c>
      <c r="ACT24">
        <v>0</v>
      </c>
      <c r="ACU24">
        <v>0</v>
      </c>
      <c r="ACV24">
        <v>0</v>
      </c>
      <c r="ACW24">
        <v>0</v>
      </c>
      <c r="ACX24">
        <v>0</v>
      </c>
      <c r="ACY24">
        <v>0</v>
      </c>
      <c r="ACZ24">
        <v>0</v>
      </c>
      <c r="ADA24">
        <v>0</v>
      </c>
      <c r="ADB24">
        <v>0</v>
      </c>
      <c r="ADC24">
        <v>13</v>
      </c>
      <c r="ADD24">
        <v>0</v>
      </c>
      <c r="ADE24">
        <v>0</v>
      </c>
      <c r="ADF24">
        <v>0</v>
      </c>
      <c r="ADG24">
        <v>0</v>
      </c>
      <c r="ADH24">
        <v>0</v>
      </c>
      <c r="ADI24">
        <v>0</v>
      </c>
      <c r="ADJ24">
        <v>0</v>
      </c>
      <c r="ADK24">
        <v>0</v>
      </c>
      <c r="ADL24">
        <v>0</v>
      </c>
      <c r="ADM24">
        <v>0</v>
      </c>
      <c r="ADN24">
        <v>0</v>
      </c>
      <c r="ADO24">
        <v>0</v>
      </c>
      <c r="ADP24">
        <v>0</v>
      </c>
      <c r="ADQ24">
        <v>0</v>
      </c>
      <c r="ADR24">
        <v>0</v>
      </c>
      <c r="ADS24">
        <v>0</v>
      </c>
      <c r="ADT24">
        <v>0</v>
      </c>
      <c r="ADU24">
        <v>0</v>
      </c>
      <c r="ADV24">
        <v>0</v>
      </c>
      <c r="ADW24">
        <v>0</v>
      </c>
      <c r="ADX24">
        <v>0</v>
      </c>
      <c r="ADY24">
        <v>0</v>
      </c>
      <c r="ADZ24">
        <v>0</v>
      </c>
      <c r="AEA24">
        <v>8</v>
      </c>
      <c r="AEB24">
        <v>0</v>
      </c>
      <c r="AEC24">
        <v>0</v>
      </c>
      <c r="AED24">
        <v>0</v>
      </c>
      <c r="AEE24">
        <v>0</v>
      </c>
      <c r="AEF24">
        <v>0</v>
      </c>
      <c r="AEG24">
        <v>0</v>
      </c>
      <c r="AEH24">
        <v>0</v>
      </c>
      <c r="AEI24">
        <v>0</v>
      </c>
      <c r="AEJ24">
        <v>0</v>
      </c>
      <c r="AEK24">
        <v>7</v>
      </c>
      <c r="AEL24">
        <v>0</v>
      </c>
      <c r="AEM24">
        <v>0</v>
      </c>
      <c r="AEN24">
        <v>0</v>
      </c>
      <c r="AEO24">
        <v>0</v>
      </c>
      <c r="AEP24">
        <v>0</v>
      </c>
      <c r="AEQ24">
        <v>24</v>
      </c>
      <c r="AER24">
        <v>0</v>
      </c>
      <c r="AES24">
        <v>0</v>
      </c>
      <c r="AET24">
        <v>0</v>
      </c>
      <c r="AEU24">
        <v>0</v>
      </c>
      <c r="AEV24">
        <v>0</v>
      </c>
      <c r="AEW24">
        <v>0</v>
      </c>
      <c r="AEX24">
        <v>0</v>
      </c>
      <c r="AEY24">
        <v>23</v>
      </c>
      <c r="AEZ24">
        <v>23</v>
      </c>
      <c r="AFA24">
        <v>23</v>
      </c>
      <c r="AFB24">
        <v>0</v>
      </c>
      <c r="AFC24">
        <v>0</v>
      </c>
      <c r="AFD24">
        <v>0</v>
      </c>
      <c r="AFE24">
        <v>0</v>
      </c>
      <c r="AFF24">
        <v>0</v>
      </c>
      <c r="AFG24">
        <v>0</v>
      </c>
      <c r="AFH24">
        <v>0</v>
      </c>
      <c r="AFI24">
        <v>0</v>
      </c>
      <c r="AFJ24">
        <v>0</v>
      </c>
      <c r="AFK24">
        <v>0</v>
      </c>
      <c r="AFL24">
        <v>0</v>
      </c>
      <c r="AFM24">
        <v>0</v>
      </c>
      <c r="AFN24">
        <v>0</v>
      </c>
      <c r="AFO24">
        <v>0</v>
      </c>
      <c r="AFP24">
        <v>0</v>
      </c>
      <c r="AFQ24">
        <v>0</v>
      </c>
      <c r="AFR24">
        <v>0</v>
      </c>
      <c r="AFS24">
        <v>0</v>
      </c>
      <c r="AFT24">
        <v>7</v>
      </c>
      <c r="AFU24">
        <v>0</v>
      </c>
      <c r="AFV24">
        <v>0</v>
      </c>
      <c r="AFW24">
        <v>2</v>
      </c>
      <c r="AFX24">
        <v>0</v>
      </c>
      <c r="AFY24">
        <v>0</v>
      </c>
      <c r="AFZ24">
        <v>0</v>
      </c>
      <c r="AGA24">
        <v>0</v>
      </c>
      <c r="AGB24">
        <v>0</v>
      </c>
      <c r="AGC24">
        <v>0</v>
      </c>
      <c r="AGD24">
        <v>0</v>
      </c>
      <c r="AGE24">
        <v>0</v>
      </c>
      <c r="AGF24">
        <v>0</v>
      </c>
      <c r="AGG24">
        <v>0</v>
      </c>
      <c r="AGH24">
        <v>0</v>
      </c>
      <c r="AGI24">
        <v>0</v>
      </c>
      <c r="AGJ24">
        <v>0</v>
      </c>
      <c r="AGK24">
        <v>0</v>
      </c>
      <c r="AGL24">
        <v>0</v>
      </c>
      <c r="AGM24">
        <v>0</v>
      </c>
      <c r="AGN24">
        <v>0</v>
      </c>
      <c r="AGO24">
        <v>0</v>
      </c>
      <c r="AGP24">
        <v>0</v>
      </c>
      <c r="AGQ24">
        <v>0</v>
      </c>
      <c r="AGR24">
        <v>0</v>
      </c>
      <c r="AGS24">
        <v>0</v>
      </c>
      <c r="AGT24">
        <v>0</v>
      </c>
      <c r="AGU24">
        <v>0</v>
      </c>
      <c r="AGV24">
        <v>0</v>
      </c>
      <c r="AGW24">
        <v>0</v>
      </c>
      <c r="AGX24">
        <v>0</v>
      </c>
      <c r="AGY24">
        <v>0</v>
      </c>
      <c r="AGZ24">
        <v>0</v>
      </c>
      <c r="AHA24">
        <v>0</v>
      </c>
      <c r="AHB24">
        <v>0</v>
      </c>
      <c r="AHC24">
        <v>0</v>
      </c>
      <c r="AHD24">
        <v>0</v>
      </c>
      <c r="AHE24">
        <v>0</v>
      </c>
      <c r="AHF24">
        <v>0</v>
      </c>
      <c r="AHG24">
        <v>0</v>
      </c>
      <c r="AHH24">
        <v>0</v>
      </c>
      <c r="AHI24">
        <v>0</v>
      </c>
      <c r="AHJ24">
        <v>0</v>
      </c>
      <c r="AHK24">
        <v>0</v>
      </c>
      <c r="AHL24">
        <v>0</v>
      </c>
      <c r="AHM24">
        <v>8</v>
      </c>
      <c r="AHN24">
        <v>0</v>
      </c>
      <c r="AHO24">
        <v>0</v>
      </c>
      <c r="AHP24">
        <v>0</v>
      </c>
      <c r="AHQ24">
        <v>0</v>
      </c>
      <c r="AHR24">
        <v>0</v>
      </c>
      <c r="AHS24">
        <v>18</v>
      </c>
      <c r="AHT24">
        <v>0</v>
      </c>
      <c r="AHU24">
        <v>0</v>
      </c>
      <c r="AHV24">
        <v>3</v>
      </c>
      <c r="AHW24">
        <v>0</v>
      </c>
      <c r="AHX24">
        <v>0</v>
      </c>
      <c r="AHY24">
        <v>0</v>
      </c>
      <c r="AHZ24">
        <v>0</v>
      </c>
      <c r="AIA24">
        <v>0</v>
      </c>
      <c r="AIB24">
        <v>0</v>
      </c>
      <c r="AIC24">
        <v>0</v>
      </c>
      <c r="AID24">
        <v>0</v>
      </c>
      <c r="AIE24">
        <v>0</v>
      </c>
      <c r="AIF24">
        <v>0</v>
      </c>
      <c r="AIG24">
        <v>17</v>
      </c>
      <c r="AIH24">
        <v>17</v>
      </c>
      <c r="AII24">
        <v>0</v>
      </c>
      <c r="AIJ24">
        <v>0</v>
      </c>
      <c r="AIK24">
        <v>0</v>
      </c>
      <c r="AIL24">
        <v>0</v>
      </c>
      <c r="AIM24">
        <v>0</v>
      </c>
      <c r="AIN24">
        <v>0</v>
      </c>
      <c r="AIO24">
        <v>0</v>
      </c>
      <c r="AIP24">
        <v>0</v>
      </c>
      <c r="AIQ24">
        <v>0</v>
      </c>
      <c r="AIR24">
        <v>0</v>
      </c>
      <c r="AIS24">
        <v>0</v>
      </c>
      <c r="AIT24">
        <v>0</v>
      </c>
      <c r="AIU24">
        <v>0</v>
      </c>
      <c r="AIV24">
        <v>0</v>
      </c>
      <c r="AIW24">
        <v>0</v>
      </c>
      <c r="AIX24">
        <v>0</v>
      </c>
      <c r="AIY24">
        <v>0</v>
      </c>
      <c r="AIZ24">
        <v>0</v>
      </c>
      <c r="AJA24">
        <v>0</v>
      </c>
      <c r="AJB24">
        <v>4</v>
      </c>
      <c r="AJC24">
        <v>0</v>
      </c>
      <c r="AJD24">
        <v>0</v>
      </c>
      <c r="AJE24">
        <v>0</v>
      </c>
      <c r="AJF24">
        <v>0</v>
      </c>
      <c r="AJG24">
        <v>0</v>
      </c>
      <c r="AJH24">
        <v>0</v>
      </c>
      <c r="AJI24">
        <v>0</v>
      </c>
      <c r="AJJ24">
        <v>0</v>
      </c>
      <c r="AJK24">
        <v>0</v>
      </c>
      <c r="AJL24">
        <v>0</v>
      </c>
      <c r="AJM24">
        <v>0</v>
      </c>
      <c r="AJN24">
        <v>0</v>
      </c>
      <c r="AJO24">
        <v>0</v>
      </c>
      <c r="AJP24">
        <v>0</v>
      </c>
      <c r="AJQ24">
        <v>0</v>
      </c>
      <c r="AJR24">
        <v>15</v>
      </c>
      <c r="AJS24">
        <v>15</v>
      </c>
      <c r="AJT24">
        <v>0</v>
      </c>
      <c r="AJU24">
        <v>0</v>
      </c>
      <c r="AJV24">
        <v>0</v>
      </c>
      <c r="AJW24">
        <v>0</v>
      </c>
      <c r="AJX24">
        <v>4</v>
      </c>
      <c r="AJY24">
        <v>0</v>
      </c>
      <c r="AJZ24">
        <v>0</v>
      </c>
      <c r="AKA24">
        <v>0</v>
      </c>
      <c r="AKB24">
        <v>0</v>
      </c>
      <c r="AKC24">
        <v>0</v>
      </c>
      <c r="AKD24">
        <v>0</v>
      </c>
      <c r="AKE24">
        <v>0</v>
      </c>
      <c r="AKF24">
        <v>0</v>
      </c>
      <c r="AKG24">
        <v>0</v>
      </c>
      <c r="AKH24">
        <v>0</v>
      </c>
      <c r="AKI24">
        <v>0</v>
      </c>
      <c r="AKJ24">
        <v>0</v>
      </c>
      <c r="AKK24">
        <v>0</v>
      </c>
      <c r="AKL24">
        <v>0</v>
      </c>
      <c r="AKM24">
        <v>0</v>
      </c>
      <c r="AKN24">
        <v>0</v>
      </c>
      <c r="AKO24">
        <v>0</v>
      </c>
      <c r="AKP24">
        <v>0</v>
      </c>
      <c r="AKQ24">
        <v>0</v>
      </c>
      <c r="AKR24">
        <v>14</v>
      </c>
      <c r="AKS24">
        <v>0</v>
      </c>
      <c r="AKT24">
        <v>0</v>
      </c>
      <c r="AKU24">
        <v>0</v>
      </c>
      <c r="AKV24">
        <v>0</v>
      </c>
      <c r="AKW24">
        <v>0</v>
      </c>
      <c r="AKX24">
        <v>0</v>
      </c>
      <c r="AKY24">
        <v>0</v>
      </c>
      <c r="AKZ24">
        <v>0</v>
      </c>
      <c r="ALA24">
        <v>0</v>
      </c>
      <c r="ALB24">
        <v>0</v>
      </c>
      <c r="ALC24">
        <v>0</v>
      </c>
      <c r="ALD24">
        <v>0</v>
      </c>
      <c r="ALE24">
        <v>0</v>
      </c>
      <c r="ALF24">
        <v>0</v>
      </c>
      <c r="ALG24">
        <v>0</v>
      </c>
      <c r="ALH24">
        <v>0</v>
      </c>
      <c r="ALI24">
        <v>0</v>
      </c>
      <c r="ALJ24">
        <v>0</v>
      </c>
      <c r="ALK24">
        <v>0</v>
      </c>
      <c r="ALL24">
        <v>0</v>
      </c>
      <c r="ALM24">
        <v>0</v>
      </c>
      <c r="ALN24">
        <v>0</v>
      </c>
      <c r="ALO24">
        <v>0</v>
      </c>
      <c r="ALP24">
        <v>0</v>
      </c>
      <c r="ALQ24">
        <v>0</v>
      </c>
      <c r="ALR24">
        <v>13</v>
      </c>
      <c r="ALS24">
        <v>13</v>
      </c>
      <c r="ALT24">
        <v>0</v>
      </c>
      <c r="ALU24">
        <v>0</v>
      </c>
      <c r="ALV24">
        <v>0</v>
      </c>
      <c r="ALW24">
        <v>0</v>
      </c>
      <c r="ALX24">
        <v>0</v>
      </c>
      <c r="ALY24">
        <v>0</v>
      </c>
      <c r="ALZ24">
        <v>0</v>
      </c>
      <c r="AMA24">
        <v>0</v>
      </c>
      <c r="AMB24">
        <v>0</v>
      </c>
      <c r="AMC24">
        <v>0</v>
      </c>
      <c r="AMD24">
        <v>0</v>
      </c>
      <c r="AME24">
        <v>0</v>
      </c>
      <c r="AMF24">
        <v>0</v>
      </c>
      <c r="AMG24">
        <v>0</v>
      </c>
      <c r="AMH24">
        <v>0</v>
      </c>
      <c r="AMI24">
        <v>0</v>
      </c>
      <c r="AMJ24">
        <v>0</v>
      </c>
      <c r="AMK24">
        <v>0</v>
      </c>
      <c r="AML24">
        <v>0</v>
      </c>
      <c r="AMM24">
        <v>0</v>
      </c>
      <c r="AMN24">
        <v>0</v>
      </c>
      <c r="AMO24">
        <v>0</v>
      </c>
      <c r="AMP24">
        <v>0</v>
      </c>
      <c r="AMQ24">
        <v>12</v>
      </c>
      <c r="AMR24">
        <v>12</v>
      </c>
      <c r="AMS24">
        <v>12</v>
      </c>
      <c r="AMT24">
        <v>0</v>
      </c>
      <c r="AMU24">
        <v>0</v>
      </c>
      <c r="AMV24">
        <v>0</v>
      </c>
      <c r="AMW24">
        <v>9</v>
      </c>
      <c r="AMX24">
        <v>0</v>
      </c>
      <c r="AMY24">
        <v>0</v>
      </c>
      <c r="AMZ24">
        <v>0</v>
      </c>
      <c r="ANA24">
        <v>0</v>
      </c>
      <c r="ANB24">
        <v>0</v>
      </c>
      <c r="ANC24">
        <v>0</v>
      </c>
      <c r="AND24">
        <v>0</v>
      </c>
      <c r="ANE24">
        <v>0</v>
      </c>
      <c r="ANF24">
        <v>0</v>
      </c>
      <c r="ANG24">
        <v>0</v>
      </c>
      <c r="ANH24">
        <v>0</v>
      </c>
      <c r="ANI24">
        <v>0</v>
      </c>
      <c r="ANJ24">
        <v>0</v>
      </c>
      <c r="ANK24">
        <v>0</v>
      </c>
      <c r="ANL24">
        <v>0</v>
      </c>
      <c r="ANM24">
        <v>0</v>
      </c>
      <c r="ANN24">
        <v>0</v>
      </c>
      <c r="ANO24">
        <v>0</v>
      </c>
      <c r="ANP24">
        <v>0</v>
      </c>
      <c r="ANQ24">
        <v>0</v>
      </c>
      <c r="ANR24">
        <v>0</v>
      </c>
      <c r="ANS24">
        <v>0</v>
      </c>
      <c r="ANT24">
        <v>0</v>
      </c>
      <c r="ANU24">
        <v>11</v>
      </c>
      <c r="ANV24">
        <v>0</v>
      </c>
      <c r="ANW24">
        <v>0</v>
      </c>
      <c r="ANX24">
        <v>0</v>
      </c>
      <c r="ANY24">
        <v>0</v>
      </c>
      <c r="ANZ24">
        <v>0</v>
      </c>
      <c r="AOA24">
        <v>0</v>
      </c>
      <c r="AOB24">
        <v>0</v>
      </c>
      <c r="AOC24">
        <v>0</v>
      </c>
      <c r="AOD24">
        <v>0</v>
      </c>
      <c r="AOE24">
        <v>0</v>
      </c>
      <c r="AOF24">
        <v>0</v>
      </c>
      <c r="AOG24">
        <v>0</v>
      </c>
      <c r="AOH24">
        <v>0</v>
      </c>
      <c r="AOI24">
        <v>0</v>
      </c>
      <c r="AOJ24">
        <v>0</v>
      </c>
      <c r="AOK24">
        <v>0</v>
      </c>
      <c r="AOL24">
        <v>0</v>
      </c>
      <c r="AOM24">
        <v>0</v>
      </c>
      <c r="AON24">
        <v>0</v>
      </c>
      <c r="AOO24">
        <v>0</v>
      </c>
      <c r="AOP24">
        <v>0</v>
      </c>
      <c r="AOQ24">
        <v>0</v>
      </c>
      <c r="AOR24">
        <v>0</v>
      </c>
      <c r="AOS24">
        <v>0</v>
      </c>
      <c r="AOT24">
        <v>0</v>
      </c>
      <c r="AOU24">
        <v>0</v>
      </c>
      <c r="AOV24">
        <v>0</v>
      </c>
      <c r="AOW24">
        <v>0</v>
      </c>
      <c r="AOX24">
        <v>0</v>
      </c>
      <c r="AOY24">
        <v>0</v>
      </c>
      <c r="AOZ24">
        <v>0</v>
      </c>
      <c r="APA24">
        <v>0</v>
      </c>
      <c r="APB24">
        <v>0</v>
      </c>
      <c r="APC24">
        <v>0</v>
      </c>
      <c r="APD24">
        <v>10</v>
      </c>
      <c r="APE24">
        <v>10</v>
      </c>
      <c r="APF24">
        <v>0</v>
      </c>
      <c r="APG24">
        <v>0</v>
      </c>
      <c r="APH24">
        <v>0</v>
      </c>
      <c r="API24">
        <v>0</v>
      </c>
      <c r="APJ24">
        <v>0</v>
      </c>
      <c r="APK24">
        <v>0</v>
      </c>
      <c r="APL24">
        <v>0</v>
      </c>
      <c r="APM24">
        <v>0</v>
      </c>
      <c r="APN24">
        <v>0</v>
      </c>
      <c r="APO24">
        <v>0</v>
      </c>
      <c r="APP24">
        <v>0</v>
      </c>
      <c r="APQ24">
        <v>0</v>
      </c>
      <c r="APR24">
        <v>0</v>
      </c>
      <c r="APS24">
        <v>0</v>
      </c>
      <c r="APT24">
        <v>0</v>
      </c>
      <c r="APU24">
        <v>0</v>
      </c>
      <c r="APV24">
        <v>0</v>
      </c>
      <c r="APW24">
        <v>0</v>
      </c>
      <c r="APX24">
        <v>0</v>
      </c>
      <c r="APY24">
        <v>0</v>
      </c>
      <c r="APZ24">
        <v>0</v>
      </c>
      <c r="AQA24">
        <v>0</v>
      </c>
      <c r="AQB24">
        <v>0</v>
      </c>
      <c r="AQC24">
        <v>0</v>
      </c>
      <c r="AQD24">
        <v>0</v>
      </c>
      <c r="AQE24">
        <v>0</v>
      </c>
      <c r="AQF24">
        <v>0</v>
      </c>
      <c r="AQG24">
        <v>4</v>
      </c>
      <c r="AQH24">
        <v>0</v>
      </c>
      <c r="AQI24">
        <v>0</v>
      </c>
      <c r="AQJ24">
        <v>0</v>
      </c>
      <c r="AQK24">
        <v>0</v>
      </c>
      <c r="AQL24">
        <v>0</v>
      </c>
      <c r="AQM24">
        <v>9</v>
      </c>
      <c r="AQN24">
        <v>0</v>
      </c>
      <c r="AQO24">
        <v>0</v>
      </c>
      <c r="AQP24">
        <v>0</v>
      </c>
      <c r="AQQ24">
        <v>0</v>
      </c>
      <c r="AQR24">
        <v>0</v>
      </c>
      <c r="AQS24">
        <v>0</v>
      </c>
      <c r="AQT24">
        <v>0</v>
      </c>
      <c r="AQU24">
        <v>0</v>
      </c>
      <c r="AQV24">
        <v>0</v>
      </c>
      <c r="AQW24">
        <v>0</v>
      </c>
      <c r="AQX24">
        <v>0</v>
      </c>
      <c r="AQY24">
        <v>0</v>
      </c>
      <c r="AQZ24">
        <v>0</v>
      </c>
      <c r="ARA24">
        <v>0</v>
      </c>
      <c r="ARB24">
        <v>0</v>
      </c>
      <c r="ARC24">
        <v>0</v>
      </c>
      <c r="ARD24">
        <v>0</v>
      </c>
      <c r="ARE24">
        <v>0</v>
      </c>
      <c r="ARF24">
        <v>0</v>
      </c>
      <c r="ARG24">
        <v>0</v>
      </c>
      <c r="ARH24">
        <v>0</v>
      </c>
      <c r="ARI24">
        <v>0</v>
      </c>
      <c r="ARJ24">
        <v>0</v>
      </c>
      <c r="ARK24">
        <v>0</v>
      </c>
      <c r="ARL24">
        <v>0</v>
      </c>
      <c r="ARM24">
        <v>0</v>
      </c>
      <c r="ARN24">
        <v>0</v>
      </c>
      <c r="ARO24">
        <v>0</v>
      </c>
      <c r="ARP24">
        <v>0</v>
      </c>
      <c r="ARQ24">
        <v>0</v>
      </c>
      <c r="ARR24">
        <v>0</v>
      </c>
      <c r="ARS24">
        <v>0</v>
      </c>
      <c r="ART24">
        <v>0</v>
      </c>
      <c r="ARU24">
        <v>0</v>
      </c>
      <c r="ARV24">
        <v>0</v>
      </c>
      <c r="ARW24">
        <v>0</v>
      </c>
      <c r="ARX24">
        <v>8</v>
      </c>
      <c r="ARY24">
        <v>8</v>
      </c>
      <c r="ARZ24">
        <v>0</v>
      </c>
      <c r="ASA24">
        <v>0</v>
      </c>
      <c r="ASB24">
        <v>0</v>
      </c>
      <c r="ASC24">
        <v>0</v>
      </c>
      <c r="ASD24">
        <v>0</v>
      </c>
      <c r="ASE24">
        <v>0</v>
      </c>
      <c r="ASF24">
        <v>0</v>
      </c>
      <c r="ASG24">
        <v>0</v>
      </c>
      <c r="ASH24">
        <v>0</v>
      </c>
      <c r="ASI24">
        <v>0</v>
      </c>
      <c r="ASJ24">
        <v>0</v>
      </c>
      <c r="ASK24">
        <v>0</v>
      </c>
      <c r="ASL24">
        <v>0</v>
      </c>
      <c r="ASM24">
        <v>0</v>
      </c>
      <c r="ASN24">
        <v>0</v>
      </c>
      <c r="ASO24">
        <v>0</v>
      </c>
      <c r="ASP24">
        <v>0</v>
      </c>
      <c r="ASQ24">
        <v>0</v>
      </c>
      <c r="ASR24">
        <v>0</v>
      </c>
      <c r="ASS24">
        <v>0</v>
      </c>
      <c r="AST24">
        <v>0</v>
      </c>
      <c r="ASU24">
        <v>0</v>
      </c>
      <c r="ASV24">
        <v>0</v>
      </c>
      <c r="ASW24">
        <v>0</v>
      </c>
      <c r="ASX24">
        <v>0</v>
      </c>
      <c r="ASY24">
        <v>0</v>
      </c>
      <c r="ASZ24">
        <v>0</v>
      </c>
      <c r="ATA24">
        <v>0</v>
      </c>
      <c r="ATB24">
        <v>0</v>
      </c>
      <c r="ATC24">
        <v>0</v>
      </c>
      <c r="ATD24">
        <v>0</v>
      </c>
      <c r="ATE24">
        <v>0</v>
      </c>
      <c r="ATF24">
        <v>0</v>
      </c>
      <c r="ATG24">
        <v>0</v>
      </c>
      <c r="ATH24">
        <v>0</v>
      </c>
      <c r="ATI24">
        <v>0</v>
      </c>
      <c r="ATJ24">
        <v>0</v>
      </c>
      <c r="ATK24">
        <v>7</v>
      </c>
      <c r="ATL24">
        <v>0</v>
      </c>
      <c r="ATM24">
        <v>0</v>
      </c>
      <c r="ATN24">
        <v>0</v>
      </c>
      <c r="ATO24">
        <v>0</v>
      </c>
      <c r="ATP24">
        <v>0</v>
      </c>
      <c r="ATQ24">
        <v>0</v>
      </c>
      <c r="ATR24">
        <v>0</v>
      </c>
      <c r="ATS24">
        <v>0</v>
      </c>
      <c r="ATT24">
        <v>0</v>
      </c>
      <c r="ATU24">
        <v>0</v>
      </c>
      <c r="ATV24">
        <v>0</v>
      </c>
      <c r="ATW24">
        <v>0</v>
      </c>
      <c r="ATX24">
        <v>0</v>
      </c>
      <c r="ATY24">
        <v>0</v>
      </c>
      <c r="ATZ24">
        <v>0</v>
      </c>
      <c r="AUA24">
        <v>0</v>
      </c>
      <c r="AUB24">
        <v>0</v>
      </c>
      <c r="AUC24">
        <v>0</v>
      </c>
      <c r="AUD24">
        <v>0</v>
      </c>
      <c r="AUE24">
        <v>0</v>
      </c>
      <c r="AUF24">
        <v>0</v>
      </c>
      <c r="AUG24">
        <v>0</v>
      </c>
      <c r="AUH24">
        <v>0</v>
      </c>
      <c r="AUI24">
        <v>0</v>
      </c>
      <c r="AUJ24">
        <v>0</v>
      </c>
      <c r="AUK24">
        <v>0</v>
      </c>
      <c r="AUL24">
        <v>4</v>
      </c>
      <c r="AUM24">
        <v>0</v>
      </c>
      <c r="AUN24">
        <v>0</v>
      </c>
      <c r="AUO24">
        <v>0</v>
      </c>
      <c r="AUP24">
        <v>0</v>
      </c>
      <c r="AUQ24">
        <v>0</v>
      </c>
      <c r="AUR24">
        <v>0</v>
      </c>
      <c r="AUS24">
        <v>0</v>
      </c>
      <c r="AUT24">
        <v>0</v>
      </c>
      <c r="AUU24">
        <v>0</v>
      </c>
      <c r="AUV24">
        <v>0</v>
      </c>
      <c r="AUW24">
        <v>0</v>
      </c>
      <c r="AUX24">
        <v>0</v>
      </c>
      <c r="AUY24">
        <v>0</v>
      </c>
      <c r="AUZ24">
        <v>0</v>
      </c>
      <c r="AVA24">
        <v>0</v>
      </c>
      <c r="AVB24">
        <v>6</v>
      </c>
      <c r="AVC24">
        <v>6</v>
      </c>
      <c r="AVD24">
        <v>0</v>
      </c>
      <c r="AVE24">
        <v>0</v>
      </c>
      <c r="AVF24">
        <v>0</v>
      </c>
      <c r="AVG24">
        <v>0</v>
      </c>
      <c r="AVH24">
        <v>0</v>
      </c>
      <c r="AVI24">
        <v>0</v>
      </c>
      <c r="AVJ24">
        <v>0</v>
      </c>
      <c r="AVK24">
        <v>0</v>
      </c>
      <c r="AVL24">
        <v>0</v>
      </c>
      <c r="AVM24">
        <v>0</v>
      </c>
      <c r="AVN24">
        <v>0</v>
      </c>
      <c r="AVO24">
        <v>0</v>
      </c>
      <c r="AVP24">
        <v>0</v>
      </c>
      <c r="AVQ24">
        <v>0</v>
      </c>
      <c r="AVR24">
        <v>0</v>
      </c>
      <c r="AVS24">
        <v>0</v>
      </c>
      <c r="AVT24">
        <v>0</v>
      </c>
      <c r="AVU24">
        <v>0</v>
      </c>
      <c r="AVV24">
        <v>0</v>
      </c>
      <c r="AVW24">
        <v>0</v>
      </c>
      <c r="AVX24">
        <v>0</v>
      </c>
      <c r="AVY24">
        <v>0</v>
      </c>
      <c r="AVZ24">
        <v>0</v>
      </c>
      <c r="AWA24">
        <v>0</v>
      </c>
      <c r="AWB24">
        <v>0</v>
      </c>
      <c r="AWC24">
        <v>0</v>
      </c>
      <c r="AWD24">
        <v>0</v>
      </c>
      <c r="AWE24">
        <v>5</v>
      </c>
      <c r="AWF24">
        <v>5</v>
      </c>
      <c r="AWG24">
        <v>5</v>
      </c>
      <c r="AWH24">
        <v>5</v>
      </c>
      <c r="AWI24">
        <v>0</v>
      </c>
      <c r="AWJ24">
        <v>0</v>
      </c>
      <c r="AWK24">
        <v>0</v>
      </c>
      <c r="AWL24">
        <v>0</v>
      </c>
      <c r="AWM24">
        <v>0</v>
      </c>
      <c r="AWN24">
        <v>0</v>
      </c>
      <c r="AWO24">
        <v>0</v>
      </c>
      <c r="AWP24">
        <v>0</v>
      </c>
      <c r="AWQ24">
        <v>0</v>
      </c>
      <c r="AWR24">
        <v>0</v>
      </c>
      <c r="AWS24">
        <v>0</v>
      </c>
      <c r="AWT24">
        <v>0</v>
      </c>
      <c r="AWU24">
        <v>0</v>
      </c>
      <c r="AWV24">
        <v>0</v>
      </c>
      <c r="AWW24">
        <v>0</v>
      </c>
      <c r="AWX24">
        <v>0</v>
      </c>
      <c r="AWY24">
        <v>0</v>
      </c>
      <c r="AWZ24">
        <v>0</v>
      </c>
      <c r="AXA24">
        <v>0</v>
      </c>
      <c r="AXB24">
        <v>0</v>
      </c>
      <c r="AXC24">
        <v>0</v>
      </c>
      <c r="AXD24">
        <v>0</v>
      </c>
      <c r="AXE24">
        <v>0</v>
      </c>
      <c r="AXF24">
        <v>0</v>
      </c>
      <c r="AXG24">
        <v>0</v>
      </c>
      <c r="AXH24">
        <v>0</v>
      </c>
      <c r="AXI24">
        <v>0</v>
      </c>
      <c r="AXJ24">
        <v>0</v>
      </c>
      <c r="AXK24">
        <v>0</v>
      </c>
      <c r="AXL24">
        <v>0</v>
      </c>
      <c r="AXM24">
        <v>0</v>
      </c>
      <c r="AXN24">
        <v>0</v>
      </c>
      <c r="AXO24">
        <v>0</v>
      </c>
      <c r="AXP24">
        <v>0</v>
      </c>
      <c r="AXQ24">
        <v>0</v>
      </c>
      <c r="AXR24">
        <v>0</v>
      </c>
      <c r="AXS24">
        <v>4</v>
      </c>
      <c r="AXT24">
        <v>4</v>
      </c>
      <c r="AXU24">
        <v>0</v>
      </c>
      <c r="AXV24">
        <v>0</v>
      </c>
      <c r="AXW24">
        <v>0</v>
      </c>
      <c r="AXX24">
        <v>0</v>
      </c>
      <c r="AXY24">
        <v>0</v>
      </c>
      <c r="AXZ24">
        <v>0</v>
      </c>
      <c r="AYA24">
        <v>0</v>
      </c>
      <c r="AYB24">
        <v>0</v>
      </c>
      <c r="AYC24">
        <v>0</v>
      </c>
      <c r="AYD24">
        <v>0</v>
      </c>
      <c r="AYE24">
        <v>0</v>
      </c>
      <c r="AYF24">
        <v>0</v>
      </c>
      <c r="AYG24">
        <v>0</v>
      </c>
      <c r="AYH24">
        <v>0</v>
      </c>
      <c r="AYI24">
        <v>0</v>
      </c>
      <c r="AYJ24">
        <v>0</v>
      </c>
      <c r="AYK24">
        <v>0</v>
      </c>
      <c r="AYL24">
        <v>0</v>
      </c>
      <c r="AYM24">
        <v>0</v>
      </c>
      <c r="AYN24">
        <v>0</v>
      </c>
      <c r="AYO24">
        <v>0</v>
      </c>
      <c r="AYP24">
        <v>0</v>
      </c>
      <c r="AYQ24">
        <v>0</v>
      </c>
      <c r="AYR24">
        <v>0</v>
      </c>
      <c r="AYS24">
        <v>0</v>
      </c>
      <c r="AYT24">
        <v>0</v>
      </c>
      <c r="AYU24">
        <v>0</v>
      </c>
      <c r="AYV24">
        <v>0</v>
      </c>
      <c r="AYW24">
        <v>0</v>
      </c>
      <c r="AYX24">
        <v>0</v>
      </c>
      <c r="AYY24">
        <v>0</v>
      </c>
      <c r="AYZ24">
        <v>0</v>
      </c>
      <c r="AZA24">
        <v>0</v>
      </c>
      <c r="AZB24">
        <v>0</v>
      </c>
      <c r="AZC24">
        <v>0</v>
      </c>
      <c r="AZD24">
        <v>0</v>
      </c>
      <c r="AZE24">
        <v>0</v>
      </c>
      <c r="AZF24">
        <v>0</v>
      </c>
      <c r="AZG24">
        <v>0</v>
      </c>
      <c r="AZH24">
        <v>0</v>
      </c>
      <c r="AZI24">
        <v>0</v>
      </c>
      <c r="AZJ24">
        <v>0</v>
      </c>
      <c r="AZK24">
        <v>3</v>
      </c>
      <c r="AZL24">
        <v>0</v>
      </c>
      <c r="AZM24">
        <v>0</v>
      </c>
      <c r="AZN24">
        <v>0</v>
      </c>
      <c r="AZO24">
        <v>0</v>
      </c>
      <c r="AZP24">
        <v>0</v>
      </c>
      <c r="AZQ24">
        <v>0</v>
      </c>
      <c r="AZR24">
        <v>0</v>
      </c>
      <c r="AZS24">
        <v>0</v>
      </c>
      <c r="AZT24">
        <v>0</v>
      </c>
      <c r="AZU24">
        <v>0</v>
      </c>
      <c r="AZV24">
        <v>0</v>
      </c>
      <c r="AZW24">
        <v>0</v>
      </c>
      <c r="AZX24">
        <v>0</v>
      </c>
      <c r="AZY24">
        <v>0</v>
      </c>
      <c r="AZZ24">
        <v>0</v>
      </c>
      <c r="BAA24">
        <v>0</v>
      </c>
      <c r="BAB24">
        <v>0</v>
      </c>
      <c r="BAC24">
        <v>0</v>
      </c>
      <c r="BAD24">
        <v>2</v>
      </c>
      <c r="BAE24">
        <v>2</v>
      </c>
      <c r="BAF24">
        <v>0</v>
      </c>
      <c r="BAG24">
        <v>0</v>
      </c>
    </row>
    <row r="25" spans="1:1385" x14ac:dyDescent="0.25">
      <c r="A25" t="s">
        <v>956</v>
      </c>
      <c r="B25" t="s">
        <v>558</v>
      </c>
      <c r="C25" t="s">
        <v>960</v>
      </c>
      <c r="D25">
        <v>13</v>
      </c>
      <c r="E25">
        <v>0</v>
      </c>
      <c r="F25">
        <v>43.63</v>
      </c>
      <c r="G25">
        <v>6.44</v>
      </c>
      <c r="H25">
        <v>0.48</v>
      </c>
      <c r="I25">
        <v>0</v>
      </c>
      <c r="J25">
        <v>24.74</v>
      </c>
      <c r="K25">
        <v>30.52</v>
      </c>
      <c r="L25">
        <v>79</v>
      </c>
      <c r="M25">
        <v>7.2</v>
      </c>
      <c r="N25">
        <v>76.400000000000006</v>
      </c>
      <c r="O25">
        <v>216</v>
      </c>
      <c r="P25">
        <v>32.1</v>
      </c>
      <c r="Q25">
        <v>4.8</v>
      </c>
      <c r="R25">
        <v>0.223</v>
      </c>
      <c r="S25">
        <v>2.41</v>
      </c>
      <c r="T25">
        <v>6.2</v>
      </c>
      <c r="U25">
        <v>819</v>
      </c>
      <c r="V25">
        <v>4.8</v>
      </c>
      <c r="W25">
        <v>3.1</v>
      </c>
      <c r="X25">
        <v>8.15</v>
      </c>
      <c r="Y25">
        <v>1.6305000000000001</v>
      </c>
      <c r="Z25">
        <v>2.3007</v>
      </c>
      <c r="AA25">
        <v>0.113</v>
      </c>
      <c r="AB25">
        <v>0.21299999999999999</v>
      </c>
      <c r="AC25">
        <v>0.35899999999999999</v>
      </c>
      <c r="AD25">
        <v>0.28199999999999997</v>
      </c>
      <c r="AE25">
        <v>0.151</v>
      </c>
      <c r="AF25">
        <v>7.2999999999999995E-2</v>
      </c>
      <c r="AG25">
        <v>0.253</v>
      </c>
      <c r="AH25">
        <v>7.8E-2</v>
      </c>
      <c r="AI25">
        <v>84343</v>
      </c>
      <c r="AJ25">
        <v>13037</v>
      </c>
      <c r="AK25">
        <v>8017</v>
      </c>
      <c r="AL25">
        <v>1886</v>
      </c>
      <c r="AM25">
        <v>5772</v>
      </c>
      <c r="AN25">
        <v>12636</v>
      </c>
      <c r="AO25">
        <v>7871</v>
      </c>
      <c r="AP25">
        <v>2112</v>
      </c>
      <c r="AQ25">
        <v>128</v>
      </c>
      <c r="AR25">
        <v>0</v>
      </c>
      <c r="AS25">
        <v>3145</v>
      </c>
      <c r="AT25">
        <v>555</v>
      </c>
      <c r="AU25">
        <v>269</v>
      </c>
      <c r="AV25">
        <v>248</v>
      </c>
      <c r="AW25">
        <v>8</v>
      </c>
      <c r="AX25">
        <v>84</v>
      </c>
      <c r="AY25">
        <v>68</v>
      </c>
      <c r="AZ25">
        <v>2247</v>
      </c>
      <c r="BA25">
        <v>32</v>
      </c>
      <c r="BB25">
        <v>62</v>
      </c>
      <c r="BC25">
        <v>105</v>
      </c>
      <c r="BD25">
        <v>1286</v>
      </c>
      <c r="BE25">
        <v>716</v>
      </c>
      <c r="BF25">
        <v>1032</v>
      </c>
      <c r="BG25">
        <v>1453</v>
      </c>
      <c r="BH25">
        <v>12</v>
      </c>
      <c r="BI25">
        <v>14</v>
      </c>
      <c r="BJ25">
        <v>359</v>
      </c>
      <c r="BK25">
        <v>0</v>
      </c>
      <c r="BL25">
        <v>0</v>
      </c>
      <c r="BM25">
        <v>238</v>
      </c>
      <c r="BN25">
        <v>383</v>
      </c>
      <c r="BO25">
        <v>0</v>
      </c>
      <c r="BP25">
        <v>448</v>
      </c>
      <c r="BQ25">
        <v>0</v>
      </c>
      <c r="BR25">
        <v>194</v>
      </c>
      <c r="BS25">
        <v>92</v>
      </c>
      <c r="BT25">
        <v>357</v>
      </c>
      <c r="BU25">
        <v>0</v>
      </c>
      <c r="BV25">
        <v>11</v>
      </c>
      <c r="BW25">
        <v>108</v>
      </c>
      <c r="BX25">
        <v>0</v>
      </c>
      <c r="BY25">
        <v>0</v>
      </c>
      <c r="BZ25">
        <v>445</v>
      </c>
      <c r="CA25">
        <v>0</v>
      </c>
      <c r="CB25">
        <v>176</v>
      </c>
      <c r="CC25">
        <v>115</v>
      </c>
      <c r="CD25">
        <v>97</v>
      </c>
      <c r="CE25">
        <v>425</v>
      </c>
      <c r="CF25">
        <v>0</v>
      </c>
      <c r="CG25">
        <v>134</v>
      </c>
      <c r="CH25">
        <v>409</v>
      </c>
      <c r="CI25">
        <v>169</v>
      </c>
      <c r="CJ25">
        <v>0</v>
      </c>
      <c r="CK25">
        <v>658</v>
      </c>
      <c r="CL25">
        <v>0</v>
      </c>
      <c r="CM25">
        <v>0</v>
      </c>
      <c r="CN25">
        <v>93</v>
      </c>
      <c r="CO25">
        <v>18</v>
      </c>
      <c r="CP25">
        <v>220</v>
      </c>
      <c r="CQ25">
        <v>2876</v>
      </c>
      <c r="CR25">
        <v>29</v>
      </c>
      <c r="CS25">
        <v>0</v>
      </c>
      <c r="CT25">
        <v>0</v>
      </c>
      <c r="CU25">
        <v>408</v>
      </c>
      <c r="CV25">
        <v>29</v>
      </c>
      <c r="CW25">
        <v>0</v>
      </c>
      <c r="CX25">
        <v>0</v>
      </c>
      <c r="CY25">
        <v>27</v>
      </c>
      <c r="CZ25">
        <v>225</v>
      </c>
      <c r="DA25">
        <v>20</v>
      </c>
      <c r="DB25">
        <v>487</v>
      </c>
      <c r="DC25">
        <v>263</v>
      </c>
      <c r="DD25">
        <v>0</v>
      </c>
      <c r="DE25">
        <v>285</v>
      </c>
      <c r="DF25">
        <v>0</v>
      </c>
      <c r="DG25">
        <v>38</v>
      </c>
      <c r="DH25">
        <v>32</v>
      </c>
      <c r="DI25">
        <v>52</v>
      </c>
      <c r="DJ25">
        <v>0</v>
      </c>
      <c r="DK25">
        <v>16</v>
      </c>
      <c r="DL25">
        <v>332</v>
      </c>
      <c r="DM25">
        <v>0</v>
      </c>
      <c r="DN25">
        <v>112</v>
      </c>
      <c r="DO25">
        <v>0</v>
      </c>
      <c r="DP25">
        <v>52</v>
      </c>
      <c r="DQ25">
        <v>0</v>
      </c>
      <c r="DR25">
        <v>0</v>
      </c>
      <c r="DS25">
        <v>13</v>
      </c>
      <c r="DT25">
        <v>0</v>
      </c>
      <c r="DU25">
        <v>0</v>
      </c>
      <c r="DV25">
        <v>0</v>
      </c>
      <c r="DW25">
        <v>0</v>
      </c>
      <c r="DX25">
        <v>63</v>
      </c>
      <c r="DY25">
        <v>772</v>
      </c>
      <c r="DZ25">
        <v>273</v>
      </c>
      <c r="EA25">
        <v>97</v>
      </c>
      <c r="EB25">
        <v>60</v>
      </c>
      <c r="EC25">
        <v>94</v>
      </c>
      <c r="ED25">
        <v>0</v>
      </c>
      <c r="EE25">
        <v>31</v>
      </c>
      <c r="EF25">
        <v>184</v>
      </c>
      <c r="EG25">
        <v>19</v>
      </c>
      <c r="EH25">
        <v>7</v>
      </c>
      <c r="EI25">
        <v>172</v>
      </c>
      <c r="EJ25">
        <v>116</v>
      </c>
      <c r="EK25">
        <v>0</v>
      </c>
      <c r="EL25">
        <v>85</v>
      </c>
      <c r="EM25">
        <v>43</v>
      </c>
      <c r="EN25">
        <v>0</v>
      </c>
      <c r="EO25">
        <v>83</v>
      </c>
      <c r="EP25">
        <v>9</v>
      </c>
      <c r="EQ25">
        <v>82</v>
      </c>
      <c r="ER25">
        <v>252</v>
      </c>
      <c r="ES25">
        <v>0</v>
      </c>
      <c r="ET25">
        <v>13</v>
      </c>
      <c r="EU25">
        <v>124</v>
      </c>
      <c r="EV25">
        <v>45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106</v>
      </c>
      <c r="FF25">
        <v>90</v>
      </c>
      <c r="FG25">
        <v>0</v>
      </c>
      <c r="FH25">
        <v>88</v>
      </c>
      <c r="FI25">
        <v>0</v>
      </c>
      <c r="FJ25">
        <v>0</v>
      </c>
      <c r="FK25">
        <v>64</v>
      </c>
      <c r="FL25">
        <v>154</v>
      </c>
      <c r="FM25">
        <v>99</v>
      </c>
      <c r="FN25">
        <v>0</v>
      </c>
      <c r="FO25">
        <v>0</v>
      </c>
      <c r="FP25">
        <v>10</v>
      </c>
      <c r="FQ25">
        <v>0</v>
      </c>
      <c r="FR25">
        <v>0</v>
      </c>
      <c r="FS25">
        <v>0</v>
      </c>
      <c r="FT25">
        <v>0</v>
      </c>
      <c r="FU25">
        <v>64</v>
      </c>
      <c r="FV25">
        <v>6</v>
      </c>
      <c r="FW25">
        <v>178</v>
      </c>
      <c r="FX25">
        <v>0</v>
      </c>
      <c r="FY25">
        <v>0</v>
      </c>
      <c r="FZ25">
        <v>0</v>
      </c>
      <c r="GA25">
        <v>0</v>
      </c>
      <c r="GB25">
        <v>33</v>
      </c>
      <c r="GC25">
        <v>0</v>
      </c>
      <c r="GD25">
        <v>0</v>
      </c>
      <c r="GE25">
        <v>13</v>
      </c>
      <c r="GF25">
        <v>0</v>
      </c>
      <c r="GG25">
        <v>0</v>
      </c>
      <c r="GH25">
        <v>0</v>
      </c>
      <c r="GI25">
        <v>0</v>
      </c>
      <c r="GJ25">
        <v>19</v>
      </c>
      <c r="GK25">
        <v>41</v>
      </c>
      <c r="GL25">
        <v>0</v>
      </c>
      <c r="GM25">
        <v>26</v>
      </c>
      <c r="GN25">
        <v>0</v>
      </c>
      <c r="GO25">
        <v>0</v>
      </c>
      <c r="GP25">
        <v>0</v>
      </c>
      <c r="GQ25">
        <v>0</v>
      </c>
      <c r="GR25">
        <v>54</v>
      </c>
      <c r="GS25">
        <v>17</v>
      </c>
      <c r="GT25">
        <v>0</v>
      </c>
      <c r="GU25">
        <v>0</v>
      </c>
      <c r="GV25">
        <v>72</v>
      </c>
      <c r="GW25">
        <v>130</v>
      </c>
      <c r="GX25">
        <v>7</v>
      </c>
      <c r="GY25">
        <v>0</v>
      </c>
      <c r="GZ25">
        <v>0</v>
      </c>
      <c r="HA25">
        <v>82</v>
      </c>
      <c r="HB25">
        <v>46</v>
      </c>
      <c r="HC25">
        <v>0</v>
      </c>
      <c r="HD25">
        <v>0</v>
      </c>
      <c r="HE25">
        <v>0</v>
      </c>
      <c r="HF25">
        <v>114</v>
      </c>
      <c r="HG25">
        <v>15</v>
      </c>
      <c r="HH25">
        <v>21</v>
      </c>
      <c r="HI25">
        <v>92</v>
      </c>
      <c r="HJ25">
        <v>0</v>
      </c>
      <c r="HK25">
        <v>0</v>
      </c>
      <c r="HL25">
        <v>0</v>
      </c>
      <c r="HM25">
        <v>7</v>
      </c>
      <c r="HN25">
        <v>0</v>
      </c>
      <c r="HO25">
        <v>0</v>
      </c>
      <c r="HP25">
        <v>0</v>
      </c>
      <c r="HQ25">
        <v>51</v>
      </c>
      <c r="HR25">
        <v>0</v>
      </c>
      <c r="HS25">
        <v>321</v>
      </c>
      <c r="HT25">
        <v>0</v>
      </c>
      <c r="HU25">
        <v>36</v>
      </c>
      <c r="HV25">
        <v>8</v>
      </c>
      <c r="HW25">
        <v>0</v>
      </c>
      <c r="HX25">
        <v>90</v>
      </c>
      <c r="HY25">
        <v>0</v>
      </c>
      <c r="HZ25">
        <v>0</v>
      </c>
      <c r="IA25">
        <v>20</v>
      </c>
      <c r="IB25">
        <v>71</v>
      </c>
      <c r="IC25">
        <v>0</v>
      </c>
      <c r="ID25">
        <v>42</v>
      </c>
      <c r="IE25">
        <v>49</v>
      </c>
      <c r="IF25">
        <v>0</v>
      </c>
      <c r="IG25">
        <v>22</v>
      </c>
      <c r="IH25">
        <v>24</v>
      </c>
      <c r="II25">
        <v>0</v>
      </c>
      <c r="IJ25">
        <v>0</v>
      </c>
      <c r="IK25">
        <v>0</v>
      </c>
      <c r="IL25">
        <v>63</v>
      </c>
      <c r="IM25">
        <v>0</v>
      </c>
      <c r="IN25">
        <v>22</v>
      </c>
      <c r="IO25">
        <v>0</v>
      </c>
      <c r="IP25">
        <v>7</v>
      </c>
      <c r="IQ25">
        <v>0</v>
      </c>
      <c r="IR25">
        <v>0</v>
      </c>
      <c r="IS25">
        <v>0</v>
      </c>
      <c r="IT25">
        <v>45</v>
      </c>
      <c r="IU25">
        <v>0</v>
      </c>
      <c r="IV25">
        <v>0</v>
      </c>
      <c r="IW25">
        <v>41</v>
      </c>
      <c r="IX25">
        <v>73</v>
      </c>
      <c r="IY25">
        <v>0</v>
      </c>
      <c r="IZ25">
        <v>0</v>
      </c>
      <c r="JA25">
        <v>48</v>
      </c>
      <c r="JB25">
        <v>0</v>
      </c>
      <c r="JC25">
        <v>0</v>
      </c>
      <c r="JD25">
        <v>35</v>
      </c>
      <c r="JE25">
        <v>0</v>
      </c>
      <c r="JF25">
        <v>136</v>
      </c>
      <c r="JG25">
        <v>582</v>
      </c>
      <c r="JH25">
        <v>96</v>
      </c>
      <c r="JI25">
        <v>39</v>
      </c>
      <c r="JJ25">
        <v>0</v>
      </c>
      <c r="JK25">
        <v>36</v>
      </c>
      <c r="JL25">
        <v>0</v>
      </c>
      <c r="JM25">
        <v>0</v>
      </c>
      <c r="JN25">
        <v>48</v>
      </c>
      <c r="JO25">
        <v>0</v>
      </c>
      <c r="JP25">
        <v>228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53</v>
      </c>
      <c r="JW25">
        <v>0</v>
      </c>
      <c r="JX25">
        <v>0</v>
      </c>
      <c r="JY25">
        <v>19</v>
      </c>
      <c r="JZ25">
        <v>81</v>
      </c>
      <c r="KA25">
        <v>0</v>
      </c>
      <c r="KB25">
        <v>0</v>
      </c>
      <c r="KC25">
        <v>0</v>
      </c>
      <c r="KD25">
        <v>0</v>
      </c>
      <c r="KE25">
        <v>11</v>
      </c>
      <c r="KF25">
        <v>167</v>
      </c>
      <c r="KG25">
        <v>12</v>
      </c>
      <c r="KH25">
        <v>180</v>
      </c>
      <c r="KI25">
        <v>48</v>
      </c>
      <c r="KJ25">
        <v>0</v>
      </c>
      <c r="KK25">
        <v>0</v>
      </c>
      <c r="KL25">
        <v>68</v>
      </c>
      <c r="KM25">
        <v>16</v>
      </c>
      <c r="KN25">
        <v>0</v>
      </c>
      <c r="KO25">
        <v>20</v>
      </c>
      <c r="KP25">
        <v>0</v>
      </c>
      <c r="KQ25">
        <v>0</v>
      </c>
      <c r="KR25">
        <v>8</v>
      </c>
      <c r="KS25">
        <v>0</v>
      </c>
      <c r="KT25">
        <v>0</v>
      </c>
      <c r="KU25">
        <v>0</v>
      </c>
      <c r="KV25">
        <v>0</v>
      </c>
      <c r="KW25">
        <v>0</v>
      </c>
      <c r="KX25">
        <v>0</v>
      </c>
      <c r="KY25">
        <v>0</v>
      </c>
      <c r="KZ25">
        <v>274</v>
      </c>
      <c r="LA25">
        <v>0</v>
      </c>
      <c r="LB25">
        <v>0</v>
      </c>
      <c r="LC25">
        <v>0</v>
      </c>
      <c r="LD25">
        <v>0</v>
      </c>
      <c r="LE25">
        <v>115</v>
      </c>
      <c r="LF25">
        <v>0</v>
      </c>
      <c r="LG25">
        <v>19</v>
      </c>
      <c r="LH25">
        <v>0</v>
      </c>
      <c r="LI25">
        <v>22</v>
      </c>
      <c r="LJ25">
        <v>0</v>
      </c>
      <c r="LK25">
        <v>28</v>
      </c>
      <c r="LL25">
        <v>0</v>
      </c>
      <c r="LM25">
        <v>23</v>
      </c>
      <c r="LN25">
        <v>0</v>
      </c>
      <c r="LO25">
        <v>4</v>
      </c>
      <c r="LP25">
        <v>0</v>
      </c>
      <c r="LQ25">
        <v>18</v>
      </c>
      <c r="LR25">
        <v>0</v>
      </c>
      <c r="LS25">
        <v>0</v>
      </c>
      <c r="LT25">
        <v>0</v>
      </c>
      <c r="LU25">
        <v>0</v>
      </c>
      <c r="LV25">
        <v>0</v>
      </c>
      <c r="LW25">
        <v>0</v>
      </c>
      <c r="LX25">
        <v>0</v>
      </c>
      <c r="LY25">
        <v>0</v>
      </c>
      <c r="LZ25">
        <v>34</v>
      </c>
      <c r="MA25">
        <v>0</v>
      </c>
      <c r="MB25">
        <v>0</v>
      </c>
      <c r="MC25">
        <v>3</v>
      </c>
      <c r="MD25">
        <v>0</v>
      </c>
      <c r="ME25">
        <v>0</v>
      </c>
      <c r="MF25">
        <v>0</v>
      </c>
      <c r="MG25">
        <v>99</v>
      </c>
      <c r="MH25">
        <v>0</v>
      </c>
      <c r="MI25">
        <v>15</v>
      </c>
      <c r="MJ25">
        <v>27</v>
      </c>
      <c r="MK25">
        <v>0</v>
      </c>
      <c r="ML25">
        <v>0</v>
      </c>
      <c r="MM25">
        <v>60</v>
      </c>
      <c r="MN25">
        <v>0</v>
      </c>
      <c r="MO25">
        <v>0</v>
      </c>
      <c r="MP25">
        <v>195</v>
      </c>
      <c r="MQ25">
        <v>0</v>
      </c>
      <c r="MR25">
        <v>0</v>
      </c>
      <c r="MS25">
        <v>0</v>
      </c>
      <c r="MT25">
        <v>0</v>
      </c>
      <c r="MU25">
        <v>0</v>
      </c>
      <c r="MV25">
        <v>0</v>
      </c>
      <c r="MW25">
        <v>76</v>
      </c>
      <c r="MX25">
        <v>0</v>
      </c>
      <c r="MY25">
        <v>0</v>
      </c>
      <c r="MZ25">
        <v>29</v>
      </c>
      <c r="NA25">
        <v>13</v>
      </c>
      <c r="NB25">
        <v>12</v>
      </c>
      <c r="NC25">
        <v>0</v>
      </c>
      <c r="ND25">
        <v>0</v>
      </c>
      <c r="NE25">
        <v>0</v>
      </c>
      <c r="NF25">
        <v>0</v>
      </c>
      <c r="NG25">
        <v>0</v>
      </c>
      <c r="NH25">
        <v>0</v>
      </c>
      <c r="NI25">
        <v>0</v>
      </c>
      <c r="NJ25">
        <v>0</v>
      </c>
      <c r="NK25">
        <v>11</v>
      </c>
      <c r="NL25">
        <v>0</v>
      </c>
      <c r="NM25">
        <v>0</v>
      </c>
      <c r="NN25">
        <v>5</v>
      </c>
      <c r="NO25">
        <v>54</v>
      </c>
      <c r="NP25">
        <v>8</v>
      </c>
      <c r="NQ25">
        <v>0</v>
      </c>
      <c r="NR25">
        <v>0</v>
      </c>
      <c r="NS25">
        <v>0</v>
      </c>
      <c r="NT25">
        <v>11</v>
      </c>
      <c r="NU25">
        <v>0</v>
      </c>
      <c r="NV25">
        <v>0</v>
      </c>
      <c r="NW25">
        <v>0</v>
      </c>
      <c r="NX25">
        <v>16</v>
      </c>
      <c r="NY25">
        <v>0</v>
      </c>
      <c r="NZ25">
        <v>5</v>
      </c>
      <c r="OA25">
        <v>0</v>
      </c>
      <c r="OB25">
        <v>46</v>
      </c>
      <c r="OC25">
        <v>6</v>
      </c>
      <c r="OD25">
        <v>0</v>
      </c>
      <c r="OE25">
        <v>62</v>
      </c>
      <c r="OF25">
        <v>12</v>
      </c>
      <c r="OG25">
        <v>18</v>
      </c>
      <c r="OH25">
        <v>0</v>
      </c>
      <c r="OI25">
        <v>0</v>
      </c>
      <c r="OJ25">
        <v>19</v>
      </c>
      <c r="OK25">
        <v>20</v>
      </c>
      <c r="OL25">
        <v>0</v>
      </c>
      <c r="OM25">
        <v>10</v>
      </c>
      <c r="ON25">
        <v>0</v>
      </c>
      <c r="OO25">
        <v>0</v>
      </c>
      <c r="OP25">
        <v>0</v>
      </c>
      <c r="OQ25">
        <v>5</v>
      </c>
      <c r="OR25">
        <v>0</v>
      </c>
      <c r="OS25">
        <v>0</v>
      </c>
      <c r="OT25">
        <v>0</v>
      </c>
      <c r="OU25">
        <v>0</v>
      </c>
      <c r="OV25">
        <v>19</v>
      </c>
      <c r="OW25">
        <v>0</v>
      </c>
      <c r="OX25">
        <v>40</v>
      </c>
      <c r="OY25">
        <v>0</v>
      </c>
      <c r="OZ25">
        <v>0</v>
      </c>
      <c r="PA25">
        <v>0</v>
      </c>
      <c r="PB25">
        <v>17</v>
      </c>
      <c r="PC25">
        <v>0</v>
      </c>
      <c r="PD25">
        <v>18</v>
      </c>
      <c r="PE25">
        <v>0</v>
      </c>
      <c r="PF25">
        <v>0</v>
      </c>
      <c r="PG25">
        <v>0</v>
      </c>
      <c r="PH25">
        <v>0</v>
      </c>
      <c r="PI25">
        <v>31</v>
      </c>
      <c r="PJ25">
        <v>36</v>
      </c>
      <c r="PK25">
        <v>24</v>
      </c>
      <c r="PL25">
        <v>0</v>
      </c>
      <c r="PM25">
        <v>0</v>
      </c>
      <c r="PN25">
        <v>0</v>
      </c>
      <c r="PO25">
        <v>0</v>
      </c>
      <c r="PP25">
        <v>46</v>
      </c>
      <c r="PQ25">
        <v>0</v>
      </c>
      <c r="PR25">
        <v>0</v>
      </c>
      <c r="PS25">
        <v>0</v>
      </c>
      <c r="PT25">
        <v>0</v>
      </c>
      <c r="PU25">
        <v>0</v>
      </c>
      <c r="PV25">
        <v>5</v>
      </c>
      <c r="PW25">
        <v>0</v>
      </c>
      <c r="PX25">
        <v>0</v>
      </c>
      <c r="PY25">
        <v>26</v>
      </c>
      <c r="PZ25">
        <v>0</v>
      </c>
      <c r="QA25">
        <v>16</v>
      </c>
      <c r="QB25">
        <v>25</v>
      </c>
      <c r="QC25">
        <v>0</v>
      </c>
      <c r="QD25">
        <v>99</v>
      </c>
      <c r="QE25">
        <v>0</v>
      </c>
      <c r="QF25">
        <v>0</v>
      </c>
      <c r="QG25">
        <v>0</v>
      </c>
      <c r="QH25">
        <v>0</v>
      </c>
      <c r="QI25">
        <v>0</v>
      </c>
      <c r="QJ25">
        <v>0</v>
      </c>
      <c r="QK25">
        <v>0</v>
      </c>
      <c r="QL25">
        <v>0</v>
      </c>
      <c r="QM25">
        <v>22</v>
      </c>
      <c r="QN25">
        <v>38</v>
      </c>
      <c r="QO25">
        <v>0</v>
      </c>
      <c r="QP25">
        <v>0</v>
      </c>
      <c r="QQ25">
        <v>0</v>
      </c>
      <c r="QR25">
        <v>0</v>
      </c>
      <c r="QS25">
        <v>0</v>
      </c>
      <c r="QT25">
        <v>126</v>
      </c>
      <c r="QU25">
        <v>19</v>
      </c>
      <c r="QV25">
        <v>0</v>
      </c>
      <c r="QW25">
        <v>0</v>
      </c>
      <c r="QX25">
        <v>0</v>
      </c>
      <c r="QY25">
        <v>0</v>
      </c>
      <c r="QZ25">
        <v>0</v>
      </c>
      <c r="RA25">
        <v>11</v>
      </c>
      <c r="RB25">
        <v>40</v>
      </c>
      <c r="RC25">
        <v>0</v>
      </c>
      <c r="RD25">
        <v>5</v>
      </c>
      <c r="RE25">
        <v>29</v>
      </c>
      <c r="RF25">
        <v>0</v>
      </c>
      <c r="RG25">
        <v>5</v>
      </c>
      <c r="RH25">
        <v>0</v>
      </c>
      <c r="RI25">
        <v>38</v>
      </c>
      <c r="RJ25">
        <v>9</v>
      </c>
      <c r="RK25">
        <v>23</v>
      </c>
      <c r="RL25">
        <v>0</v>
      </c>
      <c r="RM25">
        <v>48</v>
      </c>
      <c r="RN25">
        <v>28</v>
      </c>
      <c r="RO25">
        <v>10</v>
      </c>
      <c r="RP25">
        <v>0</v>
      </c>
      <c r="RQ25">
        <v>0</v>
      </c>
      <c r="RR25">
        <v>12</v>
      </c>
      <c r="RS25">
        <v>0</v>
      </c>
      <c r="RT25">
        <v>29</v>
      </c>
      <c r="RU25">
        <v>0</v>
      </c>
      <c r="RV25">
        <v>19</v>
      </c>
      <c r="RW25">
        <v>0</v>
      </c>
      <c r="RX25">
        <v>0</v>
      </c>
      <c r="RY25">
        <v>0</v>
      </c>
      <c r="RZ25">
        <v>0</v>
      </c>
      <c r="SA25">
        <v>0</v>
      </c>
      <c r="SB25">
        <v>0</v>
      </c>
      <c r="SC25">
        <v>0</v>
      </c>
      <c r="SD25">
        <v>23</v>
      </c>
      <c r="SE25">
        <v>9</v>
      </c>
      <c r="SF25">
        <v>0</v>
      </c>
      <c r="SG25">
        <v>0</v>
      </c>
      <c r="SH25">
        <v>6</v>
      </c>
      <c r="SI25">
        <v>0</v>
      </c>
      <c r="SJ25">
        <v>0</v>
      </c>
      <c r="SK25">
        <v>0</v>
      </c>
      <c r="SL25">
        <v>0</v>
      </c>
      <c r="SM25">
        <v>0</v>
      </c>
      <c r="SN25">
        <v>0</v>
      </c>
      <c r="SO25">
        <v>45</v>
      </c>
      <c r="SP25">
        <v>49</v>
      </c>
      <c r="SQ25">
        <v>33</v>
      </c>
      <c r="SR25">
        <v>6</v>
      </c>
      <c r="SS25">
        <v>0</v>
      </c>
      <c r="ST25">
        <v>0</v>
      </c>
      <c r="SU25">
        <v>19</v>
      </c>
      <c r="SV25">
        <v>0</v>
      </c>
      <c r="SW25">
        <v>4</v>
      </c>
      <c r="SX25">
        <v>0</v>
      </c>
      <c r="SY25">
        <v>0</v>
      </c>
      <c r="SZ25">
        <v>0</v>
      </c>
      <c r="TA25">
        <v>0</v>
      </c>
      <c r="TB25">
        <v>88</v>
      </c>
      <c r="TC25">
        <v>0</v>
      </c>
      <c r="TD25">
        <v>0</v>
      </c>
      <c r="TE25">
        <v>0</v>
      </c>
      <c r="TF25">
        <v>30</v>
      </c>
      <c r="TG25">
        <v>0</v>
      </c>
      <c r="TH25">
        <v>0</v>
      </c>
      <c r="TI25">
        <v>4</v>
      </c>
      <c r="TJ25">
        <v>92</v>
      </c>
      <c r="TK25">
        <v>0</v>
      </c>
      <c r="TL25">
        <v>0</v>
      </c>
      <c r="TM25">
        <v>0</v>
      </c>
      <c r="TN25">
        <v>0</v>
      </c>
      <c r="TO25">
        <v>26</v>
      </c>
      <c r="TP25">
        <v>23</v>
      </c>
      <c r="TQ25">
        <v>11</v>
      </c>
      <c r="TR25">
        <v>40</v>
      </c>
      <c r="TS25">
        <v>0</v>
      </c>
      <c r="TT25">
        <v>4</v>
      </c>
      <c r="TU25">
        <v>3</v>
      </c>
      <c r="TV25">
        <v>0</v>
      </c>
      <c r="TW25">
        <v>0</v>
      </c>
      <c r="TX25">
        <v>0</v>
      </c>
      <c r="TY25">
        <v>45</v>
      </c>
      <c r="TZ25">
        <v>14</v>
      </c>
      <c r="UA25">
        <v>0</v>
      </c>
      <c r="UB25">
        <v>0</v>
      </c>
      <c r="UC25">
        <v>9</v>
      </c>
      <c r="UD25">
        <v>0</v>
      </c>
      <c r="UE25">
        <v>16</v>
      </c>
      <c r="UF25">
        <v>10</v>
      </c>
      <c r="UG25">
        <v>24</v>
      </c>
      <c r="UH25">
        <v>0</v>
      </c>
      <c r="UI25">
        <v>0</v>
      </c>
      <c r="UJ25">
        <v>0</v>
      </c>
      <c r="UK25">
        <v>0</v>
      </c>
      <c r="UL25">
        <v>0</v>
      </c>
      <c r="UM25">
        <v>0</v>
      </c>
      <c r="UN25">
        <v>0</v>
      </c>
      <c r="UO25">
        <v>0</v>
      </c>
      <c r="UP25">
        <v>44</v>
      </c>
      <c r="UQ25">
        <v>0</v>
      </c>
      <c r="UR25">
        <v>0</v>
      </c>
      <c r="US25">
        <v>0</v>
      </c>
      <c r="UT25">
        <v>0</v>
      </c>
      <c r="UU25">
        <v>0</v>
      </c>
      <c r="UV25">
        <v>0</v>
      </c>
      <c r="UW25">
        <v>0</v>
      </c>
      <c r="UX25">
        <v>0</v>
      </c>
      <c r="UY25">
        <v>10</v>
      </c>
      <c r="UZ25">
        <v>0</v>
      </c>
      <c r="VA25">
        <v>0</v>
      </c>
      <c r="VB25">
        <v>76</v>
      </c>
      <c r="VC25">
        <v>0</v>
      </c>
      <c r="VD25">
        <v>0</v>
      </c>
      <c r="VE25">
        <v>0</v>
      </c>
      <c r="VF25">
        <v>0</v>
      </c>
      <c r="VG25">
        <v>0</v>
      </c>
      <c r="VH25">
        <v>0</v>
      </c>
      <c r="VI25">
        <v>0</v>
      </c>
      <c r="VJ25">
        <v>0</v>
      </c>
      <c r="VK25">
        <v>25</v>
      </c>
      <c r="VL25">
        <v>0</v>
      </c>
      <c r="VM25">
        <v>0</v>
      </c>
      <c r="VN25">
        <v>0</v>
      </c>
      <c r="VO25">
        <v>0</v>
      </c>
      <c r="VP25">
        <v>0</v>
      </c>
      <c r="VQ25">
        <v>0</v>
      </c>
      <c r="VR25">
        <v>0</v>
      </c>
      <c r="VS25">
        <v>0</v>
      </c>
      <c r="VT25">
        <v>0</v>
      </c>
      <c r="VU25">
        <v>13</v>
      </c>
      <c r="VV25">
        <v>0</v>
      </c>
      <c r="VW25">
        <v>0</v>
      </c>
      <c r="VX25">
        <v>0</v>
      </c>
      <c r="VY25">
        <v>0</v>
      </c>
      <c r="VZ25">
        <v>0</v>
      </c>
      <c r="WA25">
        <v>18</v>
      </c>
      <c r="WB25">
        <v>0</v>
      </c>
      <c r="WC25">
        <v>0</v>
      </c>
      <c r="WD25">
        <v>6</v>
      </c>
      <c r="WE25">
        <v>0</v>
      </c>
      <c r="WF25">
        <v>0</v>
      </c>
      <c r="WG25">
        <v>0</v>
      </c>
      <c r="WH25">
        <v>0</v>
      </c>
      <c r="WI25">
        <v>0</v>
      </c>
      <c r="WJ25">
        <v>0</v>
      </c>
      <c r="WK25">
        <v>22</v>
      </c>
      <c r="WL25">
        <v>0</v>
      </c>
      <c r="WM25">
        <v>0</v>
      </c>
      <c r="WN25">
        <v>0</v>
      </c>
      <c r="WO25">
        <v>14</v>
      </c>
      <c r="WP25">
        <v>0</v>
      </c>
      <c r="WQ25">
        <v>0</v>
      </c>
      <c r="WR25">
        <v>0</v>
      </c>
      <c r="WS25">
        <v>0</v>
      </c>
      <c r="WT25">
        <v>0</v>
      </c>
      <c r="WU25">
        <v>0</v>
      </c>
      <c r="WV25">
        <v>0</v>
      </c>
      <c r="WW25">
        <v>0</v>
      </c>
      <c r="WX25">
        <v>29</v>
      </c>
      <c r="WY25">
        <v>0</v>
      </c>
      <c r="WZ25">
        <v>0</v>
      </c>
      <c r="XA25">
        <v>0</v>
      </c>
      <c r="XB25">
        <v>0</v>
      </c>
      <c r="XC25">
        <v>0</v>
      </c>
      <c r="XD25">
        <v>0</v>
      </c>
      <c r="XE25">
        <v>0</v>
      </c>
      <c r="XF25">
        <v>6</v>
      </c>
      <c r="XG25">
        <v>0</v>
      </c>
      <c r="XH25">
        <v>4</v>
      </c>
      <c r="XI25">
        <v>0</v>
      </c>
      <c r="XJ25">
        <v>0</v>
      </c>
      <c r="XK25">
        <v>0</v>
      </c>
      <c r="XL25">
        <v>0</v>
      </c>
      <c r="XM25">
        <v>0</v>
      </c>
      <c r="XN25">
        <v>0</v>
      </c>
      <c r="XO25">
        <v>0</v>
      </c>
      <c r="XP25">
        <v>0</v>
      </c>
      <c r="XQ25">
        <v>0</v>
      </c>
      <c r="XR25">
        <v>10</v>
      </c>
      <c r="XS25">
        <v>0</v>
      </c>
      <c r="XT25">
        <v>0</v>
      </c>
      <c r="XU25">
        <v>0</v>
      </c>
      <c r="XV25">
        <v>0</v>
      </c>
      <c r="XW25">
        <v>0</v>
      </c>
      <c r="XX25">
        <v>0</v>
      </c>
      <c r="XY25">
        <v>0</v>
      </c>
      <c r="XZ25">
        <v>0</v>
      </c>
      <c r="YA25">
        <v>0</v>
      </c>
      <c r="YB25">
        <v>0</v>
      </c>
      <c r="YC25">
        <v>0</v>
      </c>
      <c r="YD25">
        <v>0</v>
      </c>
      <c r="YE25">
        <v>0</v>
      </c>
      <c r="YF25">
        <v>45</v>
      </c>
      <c r="YG25">
        <v>19</v>
      </c>
      <c r="YH25">
        <v>0</v>
      </c>
      <c r="YI25">
        <v>0</v>
      </c>
      <c r="YJ25">
        <v>2</v>
      </c>
      <c r="YK25">
        <v>0</v>
      </c>
      <c r="YL25">
        <v>0</v>
      </c>
      <c r="YM25">
        <v>0</v>
      </c>
      <c r="YN25">
        <v>0</v>
      </c>
      <c r="YO25">
        <v>0</v>
      </c>
      <c r="YP25">
        <v>0</v>
      </c>
      <c r="YQ25">
        <v>0</v>
      </c>
      <c r="YR25">
        <v>0</v>
      </c>
      <c r="YS25">
        <v>0</v>
      </c>
      <c r="YT25">
        <v>0</v>
      </c>
      <c r="YU25">
        <v>0</v>
      </c>
      <c r="YV25">
        <v>15</v>
      </c>
      <c r="YW25">
        <v>0</v>
      </c>
      <c r="YX25">
        <v>0</v>
      </c>
      <c r="YY25">
        <v>9</v>
      </c>
      <c r="YZ25">
        <v>0</v>
      </c>
      <c r="ZA25">
        <v>0</v>
      </c>
      <c r="ZB25">
        <v>0</v>
      </c>
      <c r="ZC25">
        <v>0</v>
      </c>
      <c r="ZD25">
        <v>0</v>
      </c>
      <c r="ZE25">
        <v>0</v>
      </c>
      <c r="ZF25">
        <v>0</v>
      </c>
      <c r="ZG25">
        <v>0</v>
      </c>
      <c r="ZH25">
        <v>0</v>
      </c>
      <c r="ZI25">
        <v>4</v>
      </c>
      <c r="ZJ25">
        <v>0</v>
      </c>
      <c r="ZK25">
        <v>0</v>
      </c>
      <c r="ZL25">
        <v>0</v>
      </c>
      <c r="ZM25">
        <v>8</v>
      </c>
      <c r="ZN25">
        <v>0</v>
      </c>
      <c r="ZO25">
        <v>0</v>
      </c>
      <c r="ZP25">
        <v>0</v>
      </c>
      <c r="ZQ25">
        <v>0</v>
      </c>
      <c r="ZR25">
        <v>0</v>
      </c>
      <c r="ZS25">
        <v>23</v>
      </c>
      <c r="ZT25">
        <v>0</v>
      </c>
      <c r="ZU25">
        <v>0</v>
      </c>
      <c r="ZV25">
        <v>0</v>
      </c>
      <c r="ZW25">
        <v>0</v>
      </c>
      <c r="ZX25">
        <v>0</v>
      </c>
      <c r="ZY25">
        <v>0</v>
      </c>
      <c r="ZZ25">
        <v>0</v>
      </c>
      <c r="AAA25">
        <v>0</v>
      </c>
      <c r="AAB25">
        <v>0</v>
      </c>
      <c r="AAC25">
        <v>41</v>
      </c>
      <c r="AAD25">
        <v>6</v>
      </c>
      <c r="AAE25">
        <v>11</v>
      </c>
      <c r="AAF25">
        <v>7</v>
      </c>
      <c r="AAG25">
        <v>0</v>
      </c>
      <c r="AAH25">
        <v>0</v>
      </c>
      <c r="AAI25">
        <v>0</v>
      </c>
      <c r="AAJ25">
        <v>20</v>
      </c>
      <c r="AAK25">
        <v>0</v>
      </c>
      <c r="AAL25">
        <v>0</v>
      </c>
      <c r="AAM25">
        <v>0</v>
      </c>
      <c r="AAN25">
        <v>0</v>
      </c>
      <c r="AAO25">
        <v>0</v>
      </c>
      <c r="AAP25">
        <v>0</v>
      </c>
      <c r="AAQ25">
        <v>0</v>
      </c>
      <c r="AAR25">
        <v>8</v>
      </c>
      <c r="AAS25">
        <v>0</v>
      </c>
      <c r="AAT25">
        <v>0</v>
      </c>
      <c r="AAU25">
        <v>0</v>
      </c>
      <c r="AAV25">
        <v>0</v>
      </c>
      <c r="AAW25">
        <v>38</v>
      </c>
      <c r="AAX25">
        <v>0</v>
      </c>
      <c r="AAY25">
        <v>8</v>
      </c>
      <c r="AAZ25">
        <v>0</v>
      </c>
      <c r="ABA25">
        <v>12</v>
      </c>
      <c r="ABB25">
        <v>0</v>
      </c>
      <c r="ABC25">
        <v>0</v>
      </c>
      <c r="ABD25">
        <v>0</v>
      </c>
      <c r="ABE25">
        <v>0</v>
      </c>
      <c r="ABF25">
        <v>0</v>
      </c>
      <c r="ABG25">
        <v>0</v>
      </c>
      <c r="ABH25">
        <v>0</v>
      </c>
      <c r="ABI25">
        <v>0</v>
      </c>
      <c r="ABJ25">
        <v>0</v>
      </c>
      <c r="ABK25">
        <v>0</v>
      </c>
      <c r="ABL25">
        <v>0</v>
      </c>
      <c r="ABM25">
        <v>0</v>
      </c>
      <c r="ABN25">
        <v>0</v>
      </c>
      <c r="ABO25">
        <v>0</v>
      </c>
      <c r="ABP25">
        <v>0</v>
      </c>
      <c r="ABQ25">
        <v>0</v>
      </c>
      <c r="ABR25">
        <v>0</v>
      </c>
      <c r="ABS25">
        <v>0</v>
      </c>
      <c r="ABT25">
        <v>0</v>
      </c>
      <c r="ABU25">
        <v>0</v>
      </c>
      <c r="ABV25">
        <v>0</v>
      </c>
      <c r="ABW25">
        <v>0</v>
      </c>
      <c r="ABX25">
        <v>0</v>
      </c>
      <c r="ABY25">
        <v>0</v>
      </c>
      <c r="ABZ25">
        <v>0</v>
      </c>
      <c r="ACA25">
        <v>0</v>
      </c>
      <c r="ACB25">
        <v>0</v>
      </c>
      <c r="ACC25">
        <v>0</v>
      </c>
      <c r="ACD25">
        <v>0</v>
      </c>
      <c r="ACE25">
        <v>0</v>
      </c>
      <c r="ACF25">
        <v>0</v>
      </c>
      <c r="ACG25">
        <v>0</v>
      </c>
      <c r="ACH25">
        <v>0</v>
      </c>
      <c r="ACI25">
        <v>0</v>
      </c>
      <c r="ACJ25">
        <v>0</v>
      </c>
      <c r="ACK25">
        <v>13</v>
      </c>
      <c r="ACL25">
        <v>0</v>
      </c>
      <c r="ACM25">
        <v>0</v>
      </c>
      <c r="ACN25">
        <v>11</v>
      </c>
      <c r="ACO25">
        <v>0</v>
      </c>
      <c r="ACP25">
        <v>0</v>
      </c>
      <c r="ACQ25">
        <v>0</v>
      </c>
      <c r="ACR25">
        <v>0</v>
      </c>
      <c r="ACS25">
        <v>0</v>
      </c>
      <c r="ACT25">
        <v>0</v>
      </c>
      <c r="ACU25">
        <v>0</v>
      </c>
      <c r="ACV25">
        <v>0</v>
      </c>
      <c r="ACW25">
        <v>0</v>
      </c>
      <c r="ACX25">
        <v>8</v>
      </c>
      <c r="ACY25">
        <v>0</v>
      </c>
      <c r="ACZ25">
        <v>0</v>
      </c>
      <c r="ADA25">
        <v>0</v>
      </c>
      <c r="ADB25">
        <v>0</v>
      </c>
      <c r="ADC25">
        <v>0</v>
      </c>
      <c r="ADD25">
        <v>0</v>
      </c>
      <c r="ADE25">
        <v>0</v>
      </c>
      <c r="ADF25">
        <v>0</v>
      </c>
      <c r="ADG25">
        <v>0</v>
      </c>
      <c r="ADH25">
        <v>0</v>
      </c>
      <c r="ADI25">
        <v>0</v>
      </c>
      <c r="ADJ25">
        <v>0</v>
      </c>
      <c r="ADK25">
        <v>0</v>
      </c>
      <c r="ADL25">
        <v>19</v>
      </c>
      <c r="ADM25">
        <v>0</v>
      </c>
      <c r="ADN25">
        <v>0</v>
      </c>
      <c r="ADO25">
        <v>0</v>
      </c>
      <c r="ADP25">
        <v>0</v>
      </c>
      <c r="ADQ25">
        <v>0</v>
      </c>
      <c r="ADR25">
        <v>0</v>
      </c>
      <c r="ADS25">
        <v>0</v>
      </c>
      <c r="ADT25">
        <v>0</v>
      </c>
      <c r="ADU25">
        <v>11</v>
      </c>
      <c r="ADV25">
        <v>0</v>
      </c>
      <c r="ADW25">
        <v>0</v>
      </c>
      <c r="ADX25">
        <v>0</v>
      </c>
      <c r="ADY25">
        <v>0</v>
      </c>
      <c r="ADZ25">
        <v>3</v>
      </c>
      <c r="AEA25">
        <v>0</v>
      </c>
      <c r="AEB25">
        <v>0</v>
      </c>
      <c r="AEC25">
        <v>10</v>
      </c>
      <c r="AED25">
        <v>0</v>
      </c>
      <c r="AEE25">
        <v>0</v>
      </c>
      <c r="AEF25">
        <v>0</v>
      </c>
      <c r="AEG25">
        <v>0</v>
      </c>
      <c r="AEH25">
        <v>0</v>
      </c>
      <c r="AEI25">
        <v>10</v>
      </c>
      <c r="AEJ25">
        <v>0</v>
      </c>
      <c r="AEK25">
        <v>0</v>
      </c>
      <c r="AEL25">
        <v>0</v>
      </c>
      <c r="AEM25">
        <v>0</v>
      </c>
      <c r="AEN25">
        <v>0</v>
      </c>
      <c r="AEO25">
        <v>0</v>
      </c>
      <c r="AEP25">
        <v>0</v>
      </c>
      <c r="AEQ25">
        <v>0</v>
      </c>
      <c r="AER25">
        <v>0</v>
      </c>
      <c r="AES25">
        <v>0</v>
      </c>
      <c r="AET25">
        <v>0</v>
      </c>
      <c r="AEU25">
        <v>0</v>
      </c>
      <c r="AEV25">
        <v>0</v>
      </c>
      <c r="AEW25">
        <v>0</v>
      </c>
      <c r="AEX25">
        <v>0</v>
      </c>
      <c r="AEY25">
        <v>0</v>
      </c>
      <c r="AEZ25">
        <v>0</v>
      </c>
      <c r="AFA25">
        <v>0</v>
      </c>
      <c r="AFB25">
        <v>0</v>
      </c>
      <c r="AFC25">
        <v>9</v>
      </c>
      <c r="AFD25">
        <v>0</v>
      </c>
      <c r="AFE25">
        <v>0</v>
      </c>
      <c r="AFF25">
        <v>0</v>
      </c>
      <c r="AFG25">
        <v>0</v>
      </c>
      <c r="AFH25">
        <v>0</v>
      </c>
      <c r="AFI25">
        <v>0</v>
      </c>
      <c r="AFJ25">
        <v>0</v>
      </c>
      <c r="AFK25">
        <v>0</v>
      </c>
      <c r="AFL25">
        <v>0</v>
      </c>
      <c r="AFM25">
        <v>0</v>
      </c>
      <c r="AFN25">
        <v>0</v>
      </c>
      <c r="AFO25">
        <v>0</v>
      </c>
      <c r="AFP25">
        <v>0</v>
      </c>
      <c r="AFQ25">
        <v>0</v>
      </c>
      <c r="AFR25">
        <v>0</v>
      </c>
      <c r="AFS25">
        <v>0</v>
      </c>
      <c r="AFT25">
        <v>0</v>
      </c>
      <c r="AFU25">
        <v>0</v>
      </c>
      <c r="AFV25">
        <v>18</v>
      </c>
      <c r="AFW25">
        <v>3</v>
      </c>
      <c r="AFX25">
        <v>0</v>
      </c>
      <c r="AFY25">
        <v>0</v>
      </c>
      <c r="AFZ25">
        <v>0</v>
      </c>
      <c r="AGA25">
        <v>0</v>
      </c>
      <c r="AGB25">
        <v>0</v>
      </c>
      <c r="AGC25">
        <v>0</v>
      </c>
      <c r="AGD25">
        <v>0</v>
      </c>
      <c r="AGE25">
        <v>11</v>
      </c>
      <c r="AGF25">
        <v>0</v>
      </c>
      <c r="AGG25">
        <v>0</v>
      </c>
      <c r="AGH25">
        <v>0</v>
      </c>
      <c r="AGI25">
        <v>0</v>
      </c>
      <c r="AGJ25">
        <v>0</v>
      </c>
      <c r="AGK25">
        <v>0</v>
      </c>
      <c r="AGL25">
        <v>0</v>
      </c>
      <c r="AGM25">
        <v>0</v>
      </c>
      <c r="AGN25">
        <v>12</v>
      </c>
      <c r="AGO25">
        <v>0</v>
      </c>
      <c r="AGP25">
        <v>12</v>
      </c>
      <c r="AGQ25">
        <v>0</v>
      </c>
      <c r="AGR25">
        <v>0</v>
      </c>
      <c r="AGS25">
        <v>0</v>
      </c>
      <c r="AGT25">
        <v>0</v>
      </c>
      <c r="AGU25">
        <v>0</v>
      </c>
      <c r="AGV25">
        <v>0</v>
      </c>
      <c r="AGW25">
        <v>0</v>
      </c>
      <c r="AGX25">
        <v>0</v>
      </c>
      <c r="AGY25">
        <v>0</v>
      </c>
      <c r="AGZ25">
        <v>0</v>
      </c>
      <c r="AHA25">
        <v>0</v>
      </c>
      <c r="AHB25">
        <v>0</v>
      </c>
      <c r="AHC25">
        <v>0</v>
      </c>
      <c r="AHD25">
        <v>0</v>
      </c>
      <c r="AHE25">
        <v>0</v>
      </c>
      <c r="AHF25">
        <v>0</v>
      </c>
      <c r="AHG25">
        <v>0</v>
      </c>
      <c r="AHH25">
        <v>0</v>
      </c>
      <c r="AHI25">
        <v>0</v>
      </c>
      <c r="AHJ25">
        <v>0</v>
      </c>
      <c r="AHK25">
        <v>0</v>
      </c>
      <c r="AHL25">
        <v>0</v>
      </c>
      <c r="AHM25">
        <v>0</v>
      </c>
      <c r="AHN25">
        <v>0</v>
      </c>
      <c r="AHO25">
        <v>0</v>
      </c>
      <c r="AHP25">
        <v>0</v>
      </c>
      <c r="AHQ25">
        <v>0</v>
      </c>
      <c r="AHR25">
        <v>0</v>
      </c>
      <c r="AHS25">
        <v>0</v>
      </c>
      <c r="AHT25">
        <v>0</v>
      </c>
      <c r="AHU25">
        <v>0</v>
      </c>
      <c r="AHV25">
        <v>0</v>
      </c>
      <c r="AHW25">
        <v>0</v>
      </c>
      <c r="AHX25">
        <v>0</v>
      </c>
      <c r="AHY25">
        <v>0</v>
      </c>
      <c r="AHZ25">
        <v>0</v>
      </c>
      <c r="AIA25">
        <v>0</v>
      </c>
      <c r="AIB25">
        <v>0</v>
      </c>
      <c r="AIC25">
        <v>0</v>
      </c>
      <c r="AID25">
        <v>0</v>
      </c>
      <c r="AIE25">
        <v>0</v>
      </c>
      <c r="AIF25">
        <v>0</v>
      </c>
      <c r="AIG25">
        <v>0</v>
      </c>
      <c r="AIH25">
        <v>0</v>
      </c>
      <c r="AII25">
        <v>0</v>
      </c>
      <c r="AIJ25">
        <v>0</v>
      </c>
      <c r="AIK25">
        <v>0</v>
      </c>
      <c r="AIL25">
        <v>0</v>
      </c>
      <c r="AIM25">
        <v>0</v>
      </c>
      <c r="AIN25">
        <v>8</v>
      </c>
      <c r="AIO25">
        <v>0</v>
      </c>
      <c r="AIP25">
        <v>0</v>
      </c>
      <c r="AIQ25">
        <v>0</v>
      </c>
      <c r="AIR25">
        <v>0</v>
      </c>
      <c r="AIS25">
        <v>0</v>
      </c>
      <c r="AIT25">
        <v>0</v>
      </c>
      <c r="AIU25">
        <v>0</v>
      </c>
      <c r="AIV25">
        <v>0</v>
      </c>
      <c r="AIW25">
        <v>16</v>
      </c>
      <c r="AIX25">
        <v>16</v>
      </c>
      <c r="AIY25">
        <v>0</v>
      </c>
      <c r="AIZ25">
        <v>0</v>
      </c>
      <c r="AJA25">
        <v>0</v>
      </c>
      <c r="AJB25">
        <v>4</v>
      </c>
      <c r="AJC25">
        <v>4</v>
      </c>
      <c r="AJD25">
        <v>4</v>
      </c>
      <c r="AJE25">
        <v>10</v>
      </c>
      <c r="AJF25">
        <v>5</v>
      </c>
      <c r="AJG25">
        <v>0</v>
      </c>
      <c r="AJH25">
        <v>0</v>
      </c>
      <c r="AJI25">
        <v>0</v>
      </c>
      <c r="AJJ25">
        <v>0</v>
      </c>
      <c r="AJK25">
        <v>0</v>
      </c>
      <c r="AJL25">
        <v>0</v>
      </c>
      <c r="AJM25">
        <v>0</v>
      </c>
      <c r="AJN25">
        <v>0</v>
      </c>
      <c r="AJO25">
        <v>0</v>
      </c>
      <c r="AJP25">
        <v>0</v>
      </c>
      <c r="AJQ25">
        <v>0</v>
      </c>
      <c r="AJR25">
        <v>0</v>
      </c>
      <c r="AJS25">
        <v>0</v>
      </c>
      <c r="AJT25">
        <v>15</v>
      </c>
      <c r="AJU25">
        <v>0</v>
      </c>
      <c r="AJV25">
        <v>0</v>
      </c>
      <c r="AJW25">
        <v>0</v>
      </c>
      <c r="AJX25">
        <v>0</v>
      </c>
      <c r="AJY25">
        <v>0</v>
      </c>
      <c r="AJZ25">
        <v>0</v>
      </c>
      <c r="AKA25">
        <v>0</v>
      </c>
      <c r="AKB25">
        <v>0</v>
      </c>
      <c r="AKC25">
        <v>0</v>
      </c>
      <c r="AKD25">
        <v>0</v>
      </c>
      <c r="AKE25">
        <v>0</v>
      </c>
      <c r="AKF25">
        <v>0</v>
      </c>
      <c r="AKG25">
        <v>0</v>
      </c>
      <c r="AKH25">
        <v>0</v>
      </c>
      <c r="AKI25">
        <v>4</v>
      </c>
      <c r="AKJ25">
        <v>0</v>
      </c>
      <c r="AKK25">
        <v>0</v>
      </c>
      <c r="AKL25">
        <v>0</v>
      </c>
      <c r="AKM25">
        <v>0</v>
      </c>
      <c r="AKN25">
        <v>0</v>
      </c>
      <c r="AKO25">
        <v>0</v>
      </c>
      <c r="AKP25">
        <v>0</v>
      </c>
      <c r="AKQ25">
        <v>6</v>
      </c>
      <c r="AKR25">
        <v>0</v>
      </c>
      <c r="AKS25">
        <v>14</v>
      </c>
      <c r="AKT25">
        <v>0</v>
      </c>
      <c r="AKU25">
        <v>0</v>
      </c>
      <c r="AKV25">
        <v>0</v>
      </c>
      <c r="AKW25">
        <v>0</v>
      </c>
      <c r="AKX25">
        <v>0</v>
      </c>
      <c r="AKY25">
        <v>0</v>
      </c>
      <c r="AKZ25">
        <v>0</v>
      </c>
      <c r="ALA25">
        <v>0</v>
      </c>
      <c r="ALB25">
        <v>0</v>
      </c>
      <c r="ALC25">
        <v>0</v>
      </c>
      <c r="ALD25">
        <v>0</v>
      </c>
      <c r="ALE25">
        <v>0</v>
      </c>
      <c r="ALF25">
        <v>0</v>
      </c>
      <c r="ALG25">
        <v>0</v>
      </c>
      <c r="ALH25">
        <v>0</v>
      </c>
      <c r="ALI25">
        <v>0</v>
      </c>
      <c r="ALJ25">
        <v>0</v>
      </c>
      <c r="ALK25">
        <v>0</v>
      </c>
      <c r="ALL25">
        <v>0</v>
      </c>
      <c r="ALM25">
        <v>0</v>
      </c>
      <c r="ALN25">
        <v>0</v>
      </c>
      <c r="ALO25">
        <v>0</v>
      </c>
      <c r="ALP25">
        <v>0</v>
      </c>
      <c r="ALQ25">
        <v>0</v>
      </c>
      <c r="ALR25">
        <v>0</v>
      </c>
      <c r="ALS25">
        <v>0</v>
      </c>
      <c r="ALT25">
        <v>13</v>
      </c>
      <c r="ALU25">
        <v>0</v>
      </c>
      <c r="ALV25">
        <v>0</v>
      </c>
      <c r="ALW25">
        <v>0</v>
      </c>
      <c r="ALX25">
        <v>0</v>
      </c>
      <c r="ALY25">
        <v>0</v>
      </c>
      <c r="ALZ25">
        <v>2</v>
      </c>
      <c r="AMA25">
        <v>0</v>
      </c>
      <c r="AMB25">
        <v>0</v>
      </c>
      <c r="AMC25">
        <v>0</v>
      </c>
      <c r="AMD25">
        <v>0</v>
      </c>
      <c r="AME25">
        <v>0</v>
      </c>
      <c r="AMF25">
        <v>0</v>
      </c>
      <c r="AMG25">
        <v>0</v>
      </c>
      <c r="AMH25">
        <v>0</v>
      </c>
      <c r="AMI25">
        <v>0</v>
      </c>
      <c r="AMJ25">
        <v>0</v>
      </c>
      <c r="AMK25">
        <v>0</v>
      </c>
      <c r="AML25">
        <v>0</v>
      </c>
      <c r="AMM25">
        <v>0</v>
      </c>
      <c r="AMN25">
        <v>0</v>
      </c>
      <c r="AMO25">
        <v>0</v>
      </c>
      <c r="AMP25">
        <v>0</v>
      </c>
      <c r="AMQ25">
        <v>0</v>
      </c>
      <c r="AMR25">
        <v>0</v>
      </c>
      <c r="AMS25">
        <v>0</v>
      </c>
      <c r="AMT25">
        <v>0</v>
      </c>
      <c r="AMU25">
        <v>0</v>
      </c>
      <c r="AMV25">
        <v>0</v>
      </c>
      <c r="AMW25">
        <v>0</v>
      </c>
      <c r="AMX25">
        <v>0</v>
      </c>
      <c r="AMY25">
        <v>0</v>
      </c>
      <c r="AMZ25">
        <v>0</v>
      </c>
      <c r="ANA25">
        <v>0</v>
      </c>
      <c r="ANB25">
        <v>0</v>
      </c>
      <c r="ANC25">
        <v>0</v>
      </c>
      <c r="AND25">
        <v>0</v>
      </c>
      <c r="ANE25">
        <v>0</v>
      </c>
      <c r="ANF25">
        <v>0</v>
      </c>
      <c r="ANG25">
        <v>0</v>
      </c>
      <c r="ANH25">
        <v>0</v>
      </c>
      <c r="ANI25">
        <v>0</v>
      </c>
      <c r="ANJ25">
        <v>2</v>
      </c>
      <c r="ANK25">
        <v>0</v>
      </c>
      <c r="ANL25">
        <v>5</v>
      </c>
      <c r="ANM25">
        <v>0</v>
      </c>
      <c r="ANN25">
        <v>0</v>
      </c>
      <c r="ANO25">
        <v>0</v>
      </c>
      <c r="ANP25">
        <v>0</v>
      </c>
      <c r="ANQ25">
        <v>0</v>
      </c>
      <c r="ANR25">
        <v>0</v>
      </c>
      <c r="ANS25">
        <v>0</v>
      </c>
      <c r="ANT25">
        <v>0</v>
      </c>
      <c r="ANU25">
        <v>0</v>
      </c>
      <c r="ANV25">
        <v>11</v>
      </c>
      <c r="ANW25">
        <v>11</v>
      </c>
      <c r="ANX25">
        <v>11</v>
      </c>
      <c r="ANY25">
        <v>11</v>
      </c>
      <c r="ANZ25">
        <v>0</v>
      </c>
      <c r="AOA25">
        <v>0</v>
      </c>
      <c r="AOB25">
        <v>0</v>
      </c>
      <c r="AOC25">
        <v>0</v>
      </c>
      <c r="AOD25">
        <v>0</v>
      </c>
      <c r="AOE25">
        <v>0</v>
      </c>
      <c r="AOF25">
        <v>0</v>
      </c>
      <c r="AOG25">
        <v>0</v>
      </c>
      <c r="AOH25">
        <v>0</v>
      </c>
      <c r="AOI25">
        <v>0</v>
      </c>
      <c r="AOJ25">
        <v>0</v>
      </c>
      <c r="AOK25">
        <v>0</v>
      </c>
      <c r="AOL25">
        <v>0</v>
      </c>
      <c r="AOM25">
        <v>0</v>
      </c>
      <c r="AON25">
        <v>0</v>
      </c>
      <c r="AOO25">
        <v>0</v>
      </c>
      <c r="AOP25">
        <v>0</v>
      </c>
      <c r="AOQ25">
        <v>0</v>
      </c>
      <c r="AOR25">
        <v>0</v>
      </c>
      <c r="AOS25">
        <v>0</v>
      </c>
      <c r="AOT25">
        <v>0</v>
      </c>
      <c r="AOU25">
        <v>0</v>
      </c>
      <c r="AOV25">
        <v>0</v>
      </c>
      <c r="AOW25">
        <v>0</v>
      </c>
      <c r="AOX25">
        <v>0</v>
      </c>
      <c r="AOY25">
        <v>0</v>
      </c>
      <c r="AOZ25">
        <v>0</v>
      </c>
      <c r="APA25">
        <v>0</v>
      </c>
      <c r="APB25">
        <v>4</v>
      </c>
      <c r="APC25">
        <v>0</v>
      </c>
      <c r="APD25">
        <v>0</v>
      </c>
      <c r="APE25">
        <v>0</v>
      </c>
      <c r="APF25">
        <v>10</v>
      </c>
      <c r="APG25">
        <v>10</v>
      </c>
      <c r="APH25">
        <v>10</v>
      </c>
      <c r="API25">
        <v>0</v>
      </c>
      <c r="APJ25">
        <v>0</v>
      </c>
      <c r="APK25">
        <v>0</v>
      </c>
      <c r="APL25">
        <v>0</v>
      </c>
      <c r="APM25">
        <v>0</v>
      </c>
      <c r="APN25">
        <v>0</v>
      </c>
      <c r="APO25">
        <v>0</v>
      </c>
      <c r="APP25">
        <v>0</v>
      </c>
      <c r="APQ25">
        <v>2</v>
      </c>
      <c r="APR25">
        <v>0</v>
      </c>
      <c r="APS25">
        <v>0</v>
      </c>
      <c r="APT25">
        <v>0</v>
      </c>
      <c r="APU25">
        <v>0</v>
      </c>
      <c r="APV25">
        <v>0</v>
      </c>
      <c r="APW25">
        <v>0</v>
      </c>
      <c r="APX25">
        <v>0</v>
      </c>
      <c r="APY25">
        <v>0</v>
      </c>
      <c r="APZ25">
        <v>0</v>
      </c>
      <c r="AQA25">
        <v>0</v>
      </c>
      <c r="AQB25">
        <v>0</v>
      </c>
      <c r="AQC25">
        <v>0</v>
      </c>
      <c r="AQD25">
        <v>0</v>
      </c>
      <c r="AQE25">
        <v>0</v>
      </c>
      <c r="AQF25">
        <v>3</v>
      </c>
      <c r="AQG25">
        <v>0</v>
      </c>
      <c r="AQH25">
        <v>0</v>
      </c>
      <c r="AQI25">
        <v>0</v>
      </c>
      <c r="AQJ25">
        <v>0</v>
      </c>
      <c r="AQK25">
        <v>0</v>
      </c>
      <c r="AQL25">
        <v>0</v>
      </c>
      <c r="AQM25">
        <v>0</v>
      </c>
      <c r="AQN25">
        <v>9</v>
      </c>
      <c r="AQO25">
        <v>9</v>
      </c>
      <c r="AQP25">
        <v>0</v>
      </c>
      <c r="AQQ25">
        <v>0</v>
      </c>
      <c r="AQR25">
        <v>0</v>
      </c>
      <c r="AQS25">
        <v>0</v>
      </c>
      <c r="AQT25">
        <v>0</v>
      </c>
      <c r="AQU25">
        <v>0</v>
      </c>
      <c r="AQV25">
        <v>0</v>
      </c>
      <c r="AQW25">
        <v>0</v>
      </c>
      <c r="AQX25">
        <v>0</v>
      </c>
      <c r="AQY25">
        <v>0</v>
      </c>
      <c r="AQZ25">
        <v>0</v>
      </c>
      <c r="ARA25">
        <v>0</v>
      </c>
      <c r="ARB25">
        <v>0</v>
      </c>
      <c r="ARC25">
        <v>0</v>
      </c>
      <c r="ARD25">
        <v>0</v>
      </c>
      <c r="ARE25">
        <v>0</v>
      </c>
      <c r="ARF25">
        <v>0</v>
      </c>
      <c r="ARG25">
        <v>0</v>
      </c>
      <c r="ARH25">
        <v>0</v>
      </c>
      <c r="ARI25">
        <v>0</v>
      </c>
      <c r="ARJ25">
        <v>0</v>
      </c>
      <c r="ARK25">
        <v>0</v>
      </c>
      <c r="ARL25">
        <v>0</v>
      </c>
      <c r="ARM25">
        <v>0</v>
      </c>
      <c r="ARN25">
        <v>0</v>
      </c>
      <c r="ARO25">
        <v>0</v>
      </c>
      <c r="ARP25">
        <v>0</v>
      </c>
      <c r="ARQ25">
        <v>0</v>
      </c>
      <c r="ARR25">
        <v>0</v>
      </c>
      <c r="ARS25">
        <v>0</v>
      </c>
      <c r="ART25">
        <v>0</v>
      </c>
      <c r="ARU25">
        <v>0</v>
      </c>
      <c r="ARV25">
        <v>0</v>
      </c>
      <c r="ARW25">
        <v>2</v>
      </c>
      <c r="ARX25">
        <v>0</v>
      </c>
      <c r="ARY25">
        <v>0</v>
      </c>
      <c r="ARZ25">
        <v>8</v>
      </c>
      <c r="ASA25">
        <v>8</v>
      </c>
      <c r="ASB25">
        <v>0</v>
      </c>
      <c r="ASC25">
        <v>0</v>
      </c>
      <c r="ASD25">
        <v>0</v>
      </c>
      <c r="ASE25">
        <v>0</v>
      </c>
      <c r="ASF25">
        <v>0</v>
      </c>
      <c r="ASG25">
        <v>0</v>
      </c>
      <c r="ASH25">
        <v>0</v>
      </c>
      <c r="ASI25">
        <v>0</v>
      </c>
      <c r="ASJ25">
        <v>0</v>
      </c>
      <c r="ASK25">
        <v>0</v>
      </c>
      <c r="ASL25">
        <v>0</v>
      </c>
      <c r="ASM25">
        <v>0</v>
      </c>
      <c r="ASN25">
        <v>0</v>
      </c>
      <c r="ASO25">
        <v>0</v>
      </c>
      <c r="ASP25">
        <v>0</v>
      </c>
      <c r="ASQ25">
        <v>0</v>
      </c>
      <c r="ASR25">
        <v>0</v>
      </c>
      <c r="ASS25">
        <v>0</v>
      </c>
      <c r="AST25">
        <v>0</v>
      </c>
      <c r="ASU25">
        <v>0</v>
      </c>
      <c r="ASV25">
        <v>0</v>
      </c>
      <c r="ASW25">
        <v>0</v>
      </c>
      <c r="ASX25">
        <v>0</v>
      </c>
      <c r="ASY25">
        <v>0</v>
      </c>
      <c r="ASZ25">
        <v>0</v>
      </c>
      <c r="ATA25">
        <v>0</v>
      </c>
      <c r="ATB25">
        <v>0</v>
      </c>
      <c r="ATC25">
        <v>0</v>
      </c>
      <c r="ATD25">
        <v>0</v>
      </c>
      <c r="ATE25">
        <v>0</v>
      </c>
      <c r="ATF25">
        <v>0</v>
      </c>
      <c r="ATG25">
        <v>0</v>
      </c>
      <c r="ATH25">
        <v>0</v>
      </c>
      <c r="ATI25">
        <v>0</v>
      </c>
      <c r="ATJ25">
        <v>0</v>
      </c>
      <c r="ATK25">
        <v>0</v>
      </c>
      <c r="ATL25">
        <v>7</v>
      </c>
      <c r="ATM25">
        <v>7</v>
      </c>
      <c r="ATN25">
        <v>0</v>
      </c>
      <c r="ATO25">
        <v>0</v>
      </c>
      <c r="ATP25">
        <v>0</v>
      </c>
      <c r="ATQ25">
        <v>0</v>
      </c>
      <c r="ATR25">
        <v>0</v>
      </c>
      <c r="ATS25">
        <v>0</v>
      </c>
      <c r="ATT25">
        <v>0</v>
      </c>
      <c r="ATU25">
        <v>0</v>
      </c>
      <c r="ATV25">
        <v>0</v>
      </c>
      <c r="ATW25">
        <v>0</v>
      </c>
      <c r="ATX25">
        <v>0</v>
      </c>
      <c r="ATY25">
        <v>0</v>
      </c>
      <c r="ATZ25">
        <v>0</v>
      </c>
      <c r="AUA25">
        <v>0</v>
      </c>
      <c r="AUB25">
        <v>0</v>
      </c>
      <c r="AUC25">
        <v>0</v>
      </c>
      <c r="AUD25">
        <v>0</v>
      </c>
      <c r="AUE25">
        <v>0</v>
      </c>
      <c r="AUF25">
        <v>0</v>
      </c>
      <c r="AUG25">
        <v>0</v>
      </c>
      <c r="AUH25">
        <v>0</v>
      </c>
      <c r="AUI25">
        <v>0</v>
      </c>
      <c r="AUJ25">
        <v>0</v>
      </c>
      <c r="AUK25">
        <v>0</v>
      </c>
      <c r="AUL25">
        <v>0</v>
      </c>
      <c r="AUM25">
        <v>0</v>
      </c>
      <c r="AUN25">
        <v>0</v>
      </c>
      <c r="AUO25">
        <v>0</v>
      </c>
      <c r="AUP25">
        <v>0</v>
      </c>
      <c r="AUQ25">
        <v>0</v>
      </c>
      <c r="AUR25">
        <v>0</v>
      </c>
      <c r="AUS25">
        <v>0</v>
      </c>
      <c r="AUT25">
        <v>0</v>
      </c>
      <c r="AUU25">
        <v>0</v>
      </c>
      <c r="AUV25">
        <v>0</v>
      </c>
      <c r="AUW25">
        <v>0</v>
      </c>
      <c r="AUX25">
        <v>0</v>
      </c>
      <c r="AUY25">
        <v>0</v>
      </c>
      <c r="AUZ25">
        <v>0</v>
      </c>
      <c r="AVA25">
        <v>3</v>
      </c>
      <c r="AVB25">
        <v>0</v>
      </c>
      <c r="AVC25">
        <v>0</v>
      </c>
      <c r="AVD25">
        <v>0</v>
      </c>
      <c r="AVE25">
        <v>0</v>
      </c>
      <c r="AVF25">
        <v>0</v>
      </c>
      <c r="AVG25">
        <v>0</v>
      </c>
      <c r="AVH25">
        <v>0</v>
      </c>
      <c r="AVI25">
        <v>0</v>
      </c>
      <c r="AVJ25">
        <v>0</v>
      </c>
      <c r="AVK25">
        <v>0</v>
      </c>
      <c r="AVL25">
        <v>0</v>
      </c>
      <c r="AVM25">
        <v>0</v>
      </c>
      <c r="AVN25">
        <v>0</v>
      </c>
      <c r="AVO25">
        <v>0</v>
      </c>
      <c r="AVP25">
        <v>0</v>
      </c>
      <c r="AVQ25">
        <v>0</v>
      </c>
      <c r="AVR25">
        <v>0</v>
      </c>
      <c r="AVS25">
        <v>0</v>
      </c>
      <c r="AVT25">
        <v>0</v>
      </c>
      <c r="AVU25">
        <v>0</v>
      </c>
      <c r="AVV25">
        <v>0</v>
      </c>
      <c r="AVW25">
        <v>0</v>
      </c>
      <c r="AVX25">
        <v>0</v>
      </c>
      <c r="AVY25">
        <v>0</v>
      </c>
      <c r="AVZ25">
        <v>0</v>
      </c>
      <c r="AWA25">
        <v>0</v>
      </c>
      <c r="AWB25">
        <v>0</v>
      </c>
      <c r="AWC25">
        <v>0</v>
      </c>
      <c r="AWD25">
        <v>0</v>
      </c>
      <c r="AWE25">
        <v>0</v>
      </c>
      <c r="AWF25">
        <v>0</v>
      </c>
      <c r="AWG25">
        <v>0</v>
      </c>
      <c r="AWH25">
        <v>0</v>
      </c>
      <c r="AWI25">
        <v>5</v>
      </c>
      <c r="AWJ25">
        <v>5</v>
      </c>
      <c r="AWK25">
        <v>0</v>
      </c>
      <c r="AWL25">
        <v>0</v>
      </c>
      <c r="AWM25">
        <v>0</v>
      </c>
      <c r="AWN25">
        <v>0</v>
      </c>
      <c r="AWO25">
        <v>0</v>
      </c>
      <c r="AWP25">
        <v>0</v>
      </c>
      <c r="AWQ25">
        <v>0</v>
      </c>
      <c r="AWR25">
        <v>0</v>
      </c>
      <c r="AWS25">
        <v>0</v>
      </c>
      <c r="AWT25">
        <v>0</v>
      </c>
      <c r="AWU25">
        <v>0</v>
      </c>
      <c r="AWV25">
        <v>0</v>
      </c>
      <c r="AWW25">
        <v>0</v>
      </c>
      <c r="AWX25">
        <v>0</v>
      </c>
      <c r="AWY25">
        <v>0</v>
      </c>
      <c r="AWZ25">
        <v>0</v>
      </c>
      <c r="AXA25">
        <v>0</v>
      </c>
      <c r="AXB25">
        <v>0</v>
      </c>
      <c r="AXC25">
        <v>0</v>
      </c>
      <c r="AXD25">
        <v>0</v>
      </c>
      <c r="AXE25">
        <v>0</v>
      </c>
      <c r="AXF25">
        <v>0</v>
      </c>
      <c r="AXG25">
        <v>0</v>
      </c>
      <c r="AXH25">
        <v>0</v>
      </c>
      <c r="AXI25">
        <v>0</v>
      </c>
      <c r="AXJ25">
        <v>0</v>
      </c>
      <c r="AXK25">
        <v>0</v>
      </c>
      <c r="AXL25">
        <v>0</v>
      </c>
      <c r="AXM25">
        <v>0</v>
      </c>
      <c r="AXN25">
        <v>0</v>
      </c>
      <c r="AXO25">
        <v>0</v>
      </c>
      <c r="AXP25">
        <v>0</v>
      </c>
      <c r="AXQ25">
        <v>0</v>
      </c>
      <c r="AXR25">
        <v>0</v>
      </c>
      <c r="AXS25">
        <v>0</v>
      </c>
      <c r="AXT25">
        <v>0</v>
      </c>
      <c r="AXU25">
        <v>4</v>
      </c>
      <c r="AXV25">
        <v>4</v>
      </c>
      <c r="AXW25">
        <v>0</v>
      </c>
      <c r="AXX25">
        <v>0</v>
      </c>
      <c r="AXY25">
        <v>0</v>
      </c>
      <c r="AXZ25">
        <v>0</v>
      </c>
      <c r="AYA25">
        <v>0</v>
      </c>
      <c r="AYB25">
        <v>0</v>
      </c>
      <c r="AYC25">
        <v>0</v>
      </c>
      <c r="AYD25">
        <v>0</v>
      </c>
      <c r="AYE25">
        <v>0</v>
      </c>
      <c r="AYF25">
        <v>0</v>
      </c>
      <c r="AYG25">
        <v>0</v>
      </c>
      <c r="AYH25">
        <v>0</v>
      </c>
      <c r="AYI25">
        <v>0</v>
      </c>
      <c r="AYJ25">
        <v>0</v>
      </c>
      <c r="AYK25">
        <v>0</v>
      </c>
      <c r="AYL25">
        <v>0</v>
      </c>
      <c r="AYM25">
        <v>0</v>
      </c>
      <c r="AYN25">
        <v>0</v>
      </c>
      <c r="AYO25">
        <v>0</v>
      </c>
      <c r="AYP25">
        <v>0</v>
      </c>
      <c r="AYQ25">
        <v>0</v>
      </c>
      <c r="AYR25">
        <v>0</v>
      </c>
      <c r="AYS25">
        <v>0</v>
      </c>
      <c r="AYT25">
        <v>0</v>
      </c>
      <c r="AYU25">
        <v>0</v>
      </c>
      <c r="AYV25">
        <v>0</v>
      </c>
      <c r="AYW25">
        <v>0</v>
      </c>
      <c r="AYX25">
        <v>0</v>
      </c>
      <c r="AYY25">
        <v>0</v>
      </c>
      <c r="AYZ25">
        <v>0</v>
      </c>
      <c r="AZA25">
        <v>0</v>
      </c>
      <c r="AZB25">
        <v>0</v>
      </c>
      <c r="AZC25">
        <v>0</v>
      </c>
      <c r="AZD25">
        <v>0</v>
      </c>
      <c r="AZE25">
        <v>0</v>
      </c>
      <c r="AZF25">
        <v>0</v>
      </c>
      <c r="AZG25">
        <v>0</v>
      </c>
      <c r="AZH25">
        <v>0</v>
      </c>
      <c r="AZI25">
        <v>0</v>
      </c>
      <c r="AZJ25">
        <v>0</v>
      </c>
      <c r="AZK25">
        <v>0</v>
      </c>
      <c r="AZL25">
        <v>3</v>
      </c>
      <c r="AZM25">
        <v>3</v>
      </c>
      <c r="AZN25">
        <v>0</v>
      </c>
      <c r="AZO25">
        <v>0</v>
      </c>
      <c r="AZP25">
        <v>0</v>
      </c>
      <c r="AZQ25">
        <v>0</v>
      </c>
      <c r="AZR25">
        <v>0</v>
      </c>
      <c r="AZS25">
        <v>0</v>
      </c>
      <c r="AZT25">
        <v>0</v>
      </c>
      <c r="AZU25">
        <v>0</v>
      </c>
      <c r="AZV25">
        <v>0</v>
      </c>
      <c r="AZW25">
        <v>0</v>
      </c>
      <c r="AZX25">
        <v>0</v>
      </c>
      <c r="AZY25">
        <v>0</v>
      </c>
      <c r="AZZ25">
        <v>0</v>
      </c>
      <c r="BAA25">
        <v>0</v>
      </c>
      <c r="BAB25">
        <v>0</v>
      </c>
      <c r="BAC25">
        <v>0</v>
      </c>
      <c r="BAD25">
        <v>0</v>
      </c>
      <c r="BAE25">
        <v>0</v>
      </c>
      <c r="BAF25">
        <v>2</v>
      </c>
      <c r="BAG25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7087E-4E84-4DA3-9C55-76AC0AC7BC6A}">
  <dimension ref="A1:ACW33"/>
  <sheetViews>
    <sheetView workbookViewId="0"/>
  </sheetViews>
  <sheetFormatPr defaultRowHeight="15" x14ac:dyDescent="0.25"/>
  <cols>
    <col min="1" max="1" width="14" bestFit="1" customWidth="1"/>
  </cols>
  <sheetData>
    <row r="1" spans="1:777" x14ac:dyDescent="0.25">
      <c r="A1" t="s">
        <v>961</v>
      </c>
      <c r="B1" t="s">
        <v>718</v>
      </c>
      <c r="C1" t="s">
        <v>6</v>
      </c>
      <c r="D1" t="s">
        <v>726</v>
      </c>
      <c r="E1" t="s">
        <v>749</v>
      </c>
      <c r="F1" t="s">
        <v>547</v>
      </c>
      <c r="G1" t="s">
        <v>750</v>
      </c>
      <c r="H1" t="s">
        <v>751</v>
      </c>
      <c r="I1" t="s">
        <v>752</v>
      </c>
      <c r="J1" t="s">
        <v>753</v>
      </c>
      <c r="K1" t="s">
        <v>754</v>
      </c>
      <c r="L1" t="s">
        <v>65</v>
      </c>
      <c r="M1" t="s">
        <v>962</v>
      </c>
      <c r="N1" t="s">
        <v>963</v>
      </c>
      <c r="O1" t="s">
        <v>757</v>
      </c>
      <c r="P1" t="s">
        <v>758</v>
      </c>
      <c r="Q1" t="s">
        <v>759</v>
      </c>
      <c r="R1" t="s">
        <v>964</v>
      </c>
      <c r="S1" t="s">
        <v>965</v>
      </c>
      <c r="T1" t="s">
        <v>966</v>
      </c>
      <c r="U1" t="s">
        <v>967</v>
      </c>
      <c r="V1" t="s">
        <v>968</v>
      </c>
      <c r="W1" t="s">
        <v>969</v>
      </c>
      <c r="X1" t="s">
        <v>970</v>
      </c>
      <c r="Y1" t="s">
        <v>971</v>
      </c>
      <c r="Z1" t="s">
        <v>972</v>
      </c>
      <c r="AA1" t="s">
        <v>973</v>
      </c>
      <c r="AB1" t="s">
        <v>974</v>
      </c>
      <c r="AC1" t="s">
        <v>975</v>
      </c>
      <c r="AD1" t="s">
        <v>976</v>
      </c>
      <c r="AE1" t="s">
        <v>977</v>
      </c>
      <c r="AF1" t="s">
        <v>978</v>
      </c>
      <c r="AG1" t="s">
        <v>979</v>
      </c>
      <c r="AH1" t="s">
        <v>980</v>
      </c>
      <c r="AI1" t="s">
        <v>981</v>
      </c>
      <c r="AJ1" t="s">
        <v>982</v>
      </c>
      <c r="AK1" t="s">
        <v>983</v>
      </c>
      <c r="AL1" t="s">
        <v>984</v>
      </c>
      <c r="AM1" t="s">
        <v>985</v>
      </c>
      <c r="AN1" t="s">
        <v>986</v>
      </c>
      <c r="AO1" t="s">
        <v>987</v>
      </c>
      <c r="AP1" t="s">
        <v>988</v>
      </c>
      <c r="AQ1" t="s">
        <v>989</v>
      </c>
      <c r="AR1" t="s">
        <v>990</v>
      </c>
      <c r="AS1" t="s">
        <v>991</v>
      </c>
      <c r="AT1" t="s">
        <v>992</v>
      </c>
      <c r="AU1" t="s">
        <v>993</v>
      </c>
      <c r="AV1" t="s">
        <v>994</v>
      </c>
      <c r="AW1" t="s">
        <v>995</v>
      </c>
      <c r="AX1" t="s">
        <v>996</v>
      </c>
      <c r="AY1" t="s">
        <v>997</v>
      </c>
      <c r="AZ1" t="s">
        <v>998</v>
      </c>
      <c r="BA1" t="s">
        <v>999</v>
      </c>
      <c r="BB1" t="s">
        <v>1000</v>
      </c>
      <c r="BC1" t="s">
        <v>1001</v>
      </c>
      <c r="BD1" t="s">
        <v>1002</v>
      </c>
      <c r="BE1" t="s">
        <v>1003</v>
      </c>
      <c r="BF1" t="s">
        <v>1004</v>
      </c>
      <c r="BG1" t="s">
        <v>1005</v>
      </c>
      <c r="BH1" t="s">
        <v>1006</v>
      </c>
      <c r="BI1" t="s">
        <v>1007</v>
      </c>
      <c r="BJ1" t="s">
        <v>1008</v>
      </c>
      <c r="BK1" t="s">
        <v>1009</v>
      </c>
      <c r="BL1" t="s">
        <v>1010</v>
      </c>
      <c r="BM1" t="s">
        <v>1011</v>
      </c>
      <c r="BN1" t="s">
        <v>1012</v>
      </c>
      <c r="BO1" t="s">
        <v>1013</v>
      </c>
      <c r="BP1" t="s">
        <v>1014</v>
      </c>
      <c r="BQ1" t="s">
        <v>1015</v>
      </c>
      <c r="BR1" t="s">
        <v>1016</v>
      </c>
      <c r="BS1" t="s">
        <v>1017</v>
      </c>
      <c r="BT1" t="s">
        <v>1018</v>
      </c>
      <c r="BU1" t="s">
        <v>1019</v>
      </c>
      <c r="BV1" t="s">
        <v>1020</v>
      </c>
      <c r="BW1" t="s">
        <v>1021</v>
      </c>
      <c r="BX1" t="s">
        <v>1022</v>
      </c>
      <c r="BY1" t="s">
        <v>1023</v>
      </c>
      <c r="BZ1" t="s">
        <v>1024</v>
      </c>
      <c r="CA1" t="s">
        <v>1025</v>
      </c>
      <c r="CB1" t="s">
        <v>1026</v>
      </c>
      <c r="CC1" t="s">
        <v>1027</v>
      </c>
      <c r="CD1" t="s">
        <v>1028</v>
      </c>
      <c r="CE1" t="s">
        <v>1029</v>
      </c>
      <c r="CF1" t="s">
        <v>1030</v>
      </c>
      <c r="CG1" t="s">
        <v>1031</v>
      </c>
      <c r="CH1" t="s">
        <v>1032</v>
      </c>
      <c r="CI1" t="s">
        <v>1033</v>
      </c>
      <c r="CJ1" t="s">
        <v>1034</v>
      </c>
      <c r="CK1" t="s">
        <v>1035</v>
      </c>
      <c r="CL1" t="s">
        <v>1036</v>
      </c>
      <c r="CM1" t="s">
        <v>1037</v>
      </c>
      <c r="CN1" t="s">
        <v>1038</v>
      </c>
      <c r="CO1" t="s">
        <v>1039</v>
      </c>
      <c r="CP1" t="s">
        <v>1040</v>
      </c>
      <c r="CQ1" t="s">
        <v>1041</v>
      </c>
      <c r="CR1" t="s">
        <v>1042</v>
      </c>
      <c r="CS1" t="s">
        <v>1043</v>
      </c>
      <c r="CT1" t="s">
        <v>1044</v>
      </c>
      <c r="CU1" t="s">
        <v>1045</v>
      </c>
      <c r="CV1" t="s">
        <v>1046</v>
      </c>
      <c r="CW1" t="s">
        <v>1047</v>
      </c>
      <c r="CX1" t="s">
        <v>1048</v>
      </c>
      <c r="CY1" t="s">
        <v>1049</v>
      </c>
      <c r="CZ1" t="s">
        <v>1050</v>
      </c>
      <c r="DA1" t="s">
        <v>1051</v>
      </c>
      <c r="DB1" t="s">
        <v>1052</v>
      </c>
      <c r="DC1" t="s">
        <v>1053</v>
      </c>
      <c r="DD1" t="s">
        <v>1054</v>
      </c>
      <c r="DE1" t="s">
        <v>1055</v>
      </c>
      <c r="DF1" t="s">
        <v>1056</v>
      </c>
      <c r="DG1" t="s">
        <v>1057</v>
      </c>
      <c r="DH1" t="s">
        <v>1058</v>
      </c>
      <c r="DI1" t="s">
        <v>1059</v>
      </c>
      <c r="DJ1" t="s">
        <v>1060</v>
      </c>
      <c r="DK1" t="s">
        <v>1061</v>
      </c>
      <c r="DL1" t="s">
        <v>1062</v>
      </c>
      <c r="DM1" t="s">
        <v>1063</v>
      </c>
      <c r="DN1" t="s">
        <v>1064</v>
      </c>
      <c r="DO1" t="s">
        <v>1065</v>
      </c>
      <c r="DP1" t="s">
        <v>1066</v>
      </c>
      <c r="DQ1" t="s">
        <v>1067</v>
      </c>
      <c r="DR1" t="s">
        <v>1068</v>
      </c>
      <c r="DS1" t="s">
        <v>1069</v>
      </c>
      <c r="DT1" t="s">
        <v>1070</v>
      </c>
      <c r="DU1" t="s">
        <v>1071</v>
      </c>
      <c r="DV1" t="s">
        <v>1072</v>
      </c>
      <c r="DW1" t="s">
        <v>1073</v>
      </c>
      <c r="DX1" t="s">
        <v>1074</v>
      </c>
      <c r="DY1" t="s">
        <v>1075</v>
      </c>
      <c r="DZ1" t="s">
        <v>1076</v>
      </c>
      <c r="EA1" t="s">
        <v>1077</v>
      </c>
      <c r="EB1" t="s">
        <v>1078</v>
      </c>
      <c r="EC1" t="s">
        <v>1079</v>
      </c>
      <c r="ED1" t="s">
        <v>1080</v>
      </c>
      <c r="EE1" t="s">
        <v>1081</v>
      </c>
      <c r="EF1" t="s">
        <v>1082</v>
      </c>
      <c r="EG1" t="s">
        <v>1083</v>
      </c>
      <c r="EH1" t="s">
        <v>1084</v>
      </c>
      <c r="EI1" t="s">
        <v>1085</v>
      </c>
      <c r="EJ1" t="s">
        <v>1086</v>
      </c>
      <c r="EK1" t="s">
        <v>1087</v>
      </c>
      <c r="EL1" t="s">
        <v>1088</v>
      </c>
      <c r="EM1" t="s">
        <v>1089</v>
      </c>
      <c r="EN1" t="s">
        <v>1090</v>
      </c>
      <c r="EO1" t="s">
        <v>1091</v>
      </c>
      <c r="EP1" t="s">
        <v>1092</v>
      </c>
      <c r="EQ1" t="s">
        <v>1093</v>
      </c>
      <c r="ER1" t="s">
        <v>1094</v>
      </c>
      <c r="ES1" t="s">
        <v>1095</v>
      </c>
      <c r="ET1" t="s">
        <v>1096</v>
      </c>
      <c r="EU1" t="s">
        <v>1097</v>
      </c>
      <c r="EV1" t="s">
        <v>1098</v>
      </c>
      <c r="EW1" t="s">
        <v>1099</v>
      </c>
      <c r="EX1" t="s">
        <v>1100</v>
      </c>
      <c r="EY1" t="s">
        <v>1101</v>
      </c>
      <c r="EZ1" t="s">
        <v>1102</v>
      </c>
      <c r="FA1" t="s">
        <v>1103</v>
      </c>
      <c r="FB1" t="s">
        <v>1104</v>
      </c>
      <c r="FC1" t="s">
        <v>1105</v>
      </c>
      <c r="FD1" t="s">
        <v>1106</v>
      </c>
      <c r="FE1" t="s">
        <v>1107</v>
      </c>
      <c r="FF1" t="s">
        <v>1108</v>
      </c>
      <c r="FG1" t="s">
        <v>1109</v>
      </c>
      <c r="FH1" t="s">
        <v>1110</v>
      </c>
      <c r="FI1" t="s">
        <v>1111</v>
      </c>
      <c r="FJ1" t="s">
        <v>1112</v>
      </c>
      <c r="FK1" t="s">
        <v>1113</v>
      </c>
      <c r="FL1" t="s">
        <v>1114</v>
      </c>
      <c r="FM1" t="s">
        <v>1115</v>
      </c>
      <c r="FN1" t="s">
        <v>1116</v>
      </c>
      <c r="FO1" t="s">
        <v>1117</v>
      </c>
      <c r="FP1" t="s">
        <v>1118</v>
      </c>
      <c r="FQ1" t="s">
        <v>1119</v>
      </c>
      <c r="FR1" t="s">
        <v>1120</v>
      </c>
      <c r="FS1" t="s">
        <v>1121</v>
      </c>
      <c r="FT1" t="s">
        <v>1122</v>
      </c>
      <c r="FU1" t="s">
        <v>1123</v>
      </c>
      <c r="FV1" t="s">
        <v>1124</v>
      </c>
      <c r="FW1" t="s">
        <v>1125</v>
      </c>
      <c r="FX1" t="s">
        <v>1126</v>
      </c>
      <c r="FY1" t="s">
        <v>1127</v>
      </c>
      <c r="FZ1" t="s">
        <v>1128</v>
      </c>
      <c r="GA1" t="s">
        <v>1129</v>
      </c>
      <c r="GB1" t="s">
        <v>1130</v>
      </c>
      <c r="GC1" t="s">
        <v>1131</v>
      </c>
      <c r="GD1" t="s">
        <v>1132</v>
      </c>
      <c r="GE1" t="s">
        <v>1133</v>
      </c>
      <c r="GF1" t="s">
        <v>1134</v>
      </c>
      <c r="GG1" t="s">
        <v>1135</v>
      </c>
      <c r="GH1" t="s">
        <v>1136</v>
      </c>
      <c r="GI1" t="s">
        <v>1137</v>
      </c>
      <c r="GJ1" t="s">
        <v>1138</v>
      </c>
      <c r="GK1" t="s">
        <v>1139</v>
      </c>
      <c r="GL1" t="s">
        <v>1140</v>
      </c>
      <c r="GM1" t="s">
        <v>1141</v>
      </c>
      <c r="GN1" t="s">
        <v>1142</v>
      </c>
      <c r="GO1" t="s">
        <v>1143</v>
      </c>
      <c r="GP1" t="s">
        <v>1144</v>
      </c>
      <c r="GQ1" t="s">
        <v>1145</v>
      </c>
      <c r="GR1" t="s">
        <v>1146</v>
      </c>
      <c r="GS1" t="s">
        <v>1147</v>
      </c>
      <c r="GT1" t="s">
        <v>1148</v>
      </c>
      <c r="GU1" t="s">
        <v>1149</v>
      </c>
      <c r="GV1" t="s">
        <v>1150</v>
      </c>
      <c r="GW1" t="s">
        <v>1151</v>
      </c>
      <c r="GX1" t="s">
        <v>1152</v>
      </c>
      <c r="GY1" t="s">
        <v>1153</v>
      </c>
      <c r="GZ1" t="s">
        <v>1154</v>
      </c>
      <c r="HA1" t="s">
        <v>1155</v>
      </c>
      <c r="HB1" t="s">
        <v>1156</v>
      </c>
      <c r="HC1" t="s">
        <v>1157</v>
      </c>
      <c r="HD1" t="s">
        <v>1158</v>
      </c>
      <c r="HE1" t="s">
        <v>1159</v>
      </c>
      <c r="HF1" t="s">
        <v>1160</v>
      </c>
      <c r="HG1" t="s">
        <v>1161</v>
      </c>
      <c r="HH1" t="s">
        <v>1162</v>
      </c>
      <c r="HI1" t="s">
        <v>1163</v>
      </c>
      <c r="HJ1" t="s">
        <v>1164</v>
      </c>
      <c r="HK1" t="s">
        <v>1165</v>
      </c>
      <c r="HL1" t="s">
        <v>1166</v>
      </c>
      <c r="HM1" t="s">
        <v>1167</v>
      </c>
      <c r="HN1" t="s">
        <v>1168</v>
      </c>
      <c r="HO1" t="s">
        <v>1169</v>
      </c>
      <c r="HP1" t="s">
        <v>1170</v>
      </c>
      <c r="HQ1" t="s">
        <v>1171</v>
      </c>
      <c r="HR1" t="s">
        <v>1172</v>
      </c>
      <c r="HS1" t="s">
        <v>1173</v>
      </c>
      <c r="HT1" t="s">
        <v>1174</v>
      </c>
      <c r="HU1" t="s">
        <v>1175</v>
      </c>
      <c r="HV1" t="s">
        <v>1176</v>
      </c>
      <c r="HW1" t="s">
        <v>1177</v>
      </c>
      <c r="HX1" t="s">
        <v>1178</v>
      </c>
      <c r="HY1" t="s">
        <v>1179</v>
      </c>
      <c r="HZ1" t="s">
        <v>1180</v>
      </c>
      <c r="IA1" t="s">
        <v>1181</v>
      </c>
      <c r="IB1" t="s">
        <v>1182</v>
      </c>
      <c r="IC1" t="s">
        <v>1183</v>
      </c>
      <c r="ID1" t="s">
        <v>1184</v>
      </c>
      <c r="IE1" t="s">
        <v>1185</v>
      </c>
      <c r="IF1" t="s">
        <v>1186</v>
      </c>
      <c r="IG1" t="s">
        <v>1187</v>
      </c>
      <c r="IH1" t="s">
        <v>1188</v>
      </c>
      <c r="II1" t="s">
        <v>1189</v>
      </c>
      <c r="IJ1" t="s">
        <v>1190</v>
      </c>
      <c r="IK1" t="s">
        <v>1191</v>
      </c>
      <c r="IL1" t="s">
        <v>1192</v>
      </c>
      <c r="IM1" t="s">
        <v>1193</v>
      </c>
      <c r="IN1" t="s">
        <v>1194</v>
      </c>
      <c r="IO1" t="s">
        <v>1195</v>
      </c>
      <c r="IP1" t="s">
        <v>1196</v>
      </c>
      <c r="IQ1" t="s">
        <v>1197</v>
      </c>
      <c r="IR1" t="s">
        <v>1198</v>
      </c>
      <c r="IS1" t="s">
        <v>1199</v>
      </c>
      <c r="IT1" t="s">
        <v>1200</v>
      </c>
      <c r="IU1" t="s">
        <v>1201</v>
      </c>
      <c r="IV1" t="s">
        <v>1202</v>
      </c>
      <c r="IW1" t="s">
        <v>1203</v>
      </c>
      <c r="IX1" t="s">
        <v>1204</v>
      </c>
      <c r="IY1" t="s">
        <v>1205</v>
      </c>
      <c r="IZ1" t="s">
        <v>1206</v>
      </c>
      <c r="JA1" t="s">
        <v>1207</v>
      </c>
      <c r="JB1" t="s">
        <v>1208</v>
      </c>
      <c r="JC1" t="s">
        <v>1209</v>
      </c>
      <c r="JD1" t="s">
        <v>1210</v>
      </c>
      <c r="JE1" t="s">
        <v>1211</v>
      </c>
      <c r="JF1" t="s">
        <v>1212</v>
      </c>
      <c r="JG1" t="s">
        <v>1213</v>
      </c>
      <c r="JH1" t="s">
        <v>1214</v>
      </c>
      <c r="JI1" t="s">
        <v>1215</v>
      </c>
      <c r="JJ1" t="s">
        <v>1216</v>
      </c>
      <c r="JK1" t="s">
        <v>1217</v>
      </c>
      <c r="JL1" t="s">
        <v>1218</v>
      </c>
      <c r="JM1" t="s">
        <v>1219</v>
      </c>
      <c r="JN1" t="s">
        <v>1220</v>
      </c>
      <c r="JO1" t="s">
        <v>1221</v>
      </c>
      <c r="JP1" t="s">
        <v>1222</v>
      </c>
      <c r="JQ1" t="s">
        <v>1223</v>
      </c>
      <c r="JR1" t="s">
        <v>1224</v>
      </c>
      <c r="JS1" t="s">
        <v>1225</v>
      </c>
      <c r="JT1" t="s">
        <v>1226</v>
      </c>
      <c r="JU1" t="s">
        <v>1227</v>
      </c>
      <c r="JV1" t="s">
        <v>1228</v>
      </c>
      <c r="JW1" t="s">
        <v>1229</v>
      </c>
      <c r="JX1" t="s">
        <v>1230</v>
      </c>
      <c r="JY1" t="s">
        <v>1231</v>
      </c>
      <c r="JZ1" t="s">
        <v>1232</v>
      </c>
      <c r="KA1" t="s">
        <v>1233</v>
      </c>
      <c r="KB1" t="s">
        <v>1234</v>
      </c>
      <c r="KC1" t="s">
        <v>1235</v>
      </c>
      <c r="KD1" t="s">
        <v>1236</v>
      </c>
      <c r="KE1" t="s">
        <v>1237</v>
      </c>
      <c r="KF1" t="s">
        <v>1238</v>
      </c>
      <c r="KG1" t="s">
        <v>1239</v>
      </c>
      <c r="KH1" t="s">
        <v>1240</v>
      </c>
      <c r="KI1" t="s">
        <v>1241</v>
      </c>
      <c r="KJ1" t="s">
        <v>1242</v>
      </c>
      <c r="KK1" t="s">
        <v>1243</v>
      </c>
      <c r="KL1" t="s">
        <v>1244</v>
      </c>
      <c r="KM1" t="s">
        <v>1245</v>
      </c>
      <c r="KN1" t="s">
        <v>1246</v>
      </c>
      <c r="KO1" t="s">
        <v>1247</v>
      </c>
      <c r="KP1" t="s">
        <v>1248</v>
      </c>
      <c r="KQ1" t="s">
        <v>1249</v>
      </c>
      <c r="KR1" t="s">
        <v>1250</v>
      </c>
      <c r="KS1" t="s">
        <v>1251</v>
      </c>
      <c r="KT1" t="s">
        <v>1252</v>
      </c>
      <c r="KU1" t="s">
        <v>1253</v>
      </c>
      <c r="KV1" t="s">
        <v>1254</v>
      </c>
      <c r="KW1" t="s">
        <v>1255</v>
      </c>
      <c r="KX1" t="s">
        <v>1256</v>
      </c>
      <c r="KY1" t="s">
        <v>1257</v>
      </c>
      <c r="KZ1" t="s">
        <v>1258</v>
      </c>
      <c r="LA1" t="s">
        <v>1259</v>
      </c>
      <c r="LB1" t="s">
        <v>1260</v>
      </c>
      <c r="LC1" t="s">
        <v>1261</v>
      </c>
      <c r="LD1" t="s">
        <v>1262</v>
      </c>
      <c r="LE1" t="s">
        <v>1263</v>
      </c>
      <c r="LF1" t="s">
        <v>1264</v>
      </c>
      <c r="LG1" t="s">
        <v>1265</v>
      </c>
      <c r="LH1" t="s">
        <v>1266</v>
      </c>
      <c r="LI1" t="s">
        <v>1267</v>
      </c>
      <c r="LJ1" t="s">
        <v>1268</v>
      </c>
      <c r="LK1" t="s">
        <v>1269</v>
      </c>
      <c r="LL1" t="s">
        <v>1270</v>
      </c>
      <c r="LM1" t="s">
        <v>1271</v>
      </c>
      <c r="LN1" t="s">
        <v>1272</v>
      </c>
      <c r="LO1" t="s">
        <v>1273</v>
      </c>
      <c r="LP1" t="s">
        <v>1274</v>
      </c>
      <c r="LQ1" t="s">
        <v>1275</v>
      </c>
      <c r="LR1" t="s">
        <v>1276</v>
      </c>
      <c r="LS1" t="s">
        <v>1277</v>
      </c>
      <c r="LT1" t="s">
        <v>1278</v>
      </c>
      <c r="LU1" t="s">
        <v>1279</v>
      </c>
      <c r="LV1" t="s">
        <v>1280</v>
      </c>
      <c r="LW1" t="s">
        <v>1281</v>
      </c>
      <c r="LX1" t="s">
        <v>1282</v>
      </c>
      <c r="LY1" t="s">
        <v>1283</v>
      </c>
      <c r="LZ1" t="s">
        <v>1284</v>
      </c>
      <c r="MA1" t="s">
        <v>1285</v>
      </c>
      <c r="MB1" t="s">
        <v>1286</v>
      </c>
      <c r="MC1" t="s">
        <v>1287</v>
      </c>
      <c r="MD1" t="s">
        <v>1288</v>
      </c>
      <c r="ME1" t="s">
        <v>1289</v>
      </c>
      <c r="MF1" t="s">
        <v>1290</v>
      </c>
      <c r="MG1" t="s">
        <v>1291</v>
      </c>
      <c r="MH1" t="s">
        <v>1292</v>
      </c>
      <c r="MI1" t="s">
        <v>1293</v>
      </c>
      <c r="MJ1" t="s">
        <v>1294</v>
      </c>
      <c r="MK1" t="s">
        <v>1295</v>
      </c>
      <c r="ML1" t="s">
        <v>1296</v>
      </c>
      <c r="MM1" t="s">
        <v>1297</v>
      </c>
      <c r="MN1" t="s">
        <v>1298</v>
      </c>
      <c r="MO1" t="s">
        <v>1299</v>
      </c>
      <c r="MP1" t="s">
        <v>1300</v>
      </c>
      <c r="MQ1" t="s">
        <v>1301</v>
      </c>
      <c r="MR1" t="s">
        <v>1302</v>
      </c>
      <c r="MS1" t="s">
        <v>1303</v>
      </c>
      <c r="MT1" t="s">
        <v>1304</v>
      </c>
      <c r="MU1" t="s">
        <v>1305</v>
      </c>
      <c r="MV1" t="s">
        <v>1306</v>
      </c>
      <c r="MW1" t="s">
        <v>1307</v>
      </c>
      <c r="MX1" t="s">
        <v>1308</v>
      </c>
      <c r="MY1" t="s">
        <v>1309</v>
      </c>
      <c r="MZ1" t="s">
        <v>1310</v>
      </c>
      <c r="NA1" t="s">
        <v>1311</v>
      </c>
      <c r="NB1" t="s">
        <v>1312</v>
      </c>
      <c r="NC1" t="s">
        <v>1313</v>
      </c>
      <c r="ND1" t="s">
        <v>1314</v>
      </c>
      <c r="NE1" t="s">
        <v>1315</v>
      </c>
      <c r="NF1" t="s">
        <v>1316</v>
      </c>
      <c r="NG1" t="s">
        <v>1317</v>
      </c>
      <c r="NH1" t="s">
        <v>1318</v>
      </c>
      <c r="NI1" t="s">
        <v>1319</v>
      </c>
      <c r="NJ1" t="s">
        <v>1320</v>
      </c>
      <c r="NK1" t="s">
        <v>1321</v>
      </c>
      <c r="NL1" t="s">
        <v>1322</v>
      </c>
      <c r="NM1" t="s">
        <v>1323</v>
      </c>
      <c r="NN1" t="s">
        <v>1324</v>
      </c>
      <c r="NO1" t="s">
        <v>1325</v>
      </c>
      <c r="NP1" t="s">
        <v>1326</v>
      </c>
      <c r="NQ1" t="s">
        <v>1327</v>
      </c>
      <c r="NR1" t="s">
        <v>1328</v>
      </c>
      <c r="NS1" t="s">
        <v>1329</v>
      </c>
      <c r="NT1" t="s">
        <v>1330</v>
      </c>
      <c r="NU1" t="s">
        <v>1331</v>
      </c>
      <c r="NV1" t="s">
        <v>1332</v>
      </c>
      <c r="NW1" t="s">
        <v>1333</v>
      </c>
      <c r="NX1" t="s">
        <v>1334</v>
      </c>
      <c r="NY1" t="s">
        <v>1335</v>
      </c>
      <c r="NZ1" t="s">
        <v>1336</v>
      </c>
      <c r="OA1" t="s">
        <v>1337</v>
      </c>
      <c r="OB1" t="s">
        <v>1338</v>
      </c>
      <c r="OC1" t="s">
        <v>1339</v>
      </c>
      <c r="OD1" t="s">
        <v>1340</v>
      </c>
      <c r="OE1" t="s">
        <v>1341</v>
      </c>
      <c r="OF1" t="s">
        <v>1342</v>
      </c>
      <c r="OG1" t="s">
        <v>1343</v>
      </c>
      <c r="OH1" t="s">
        <v>1344</v>
      </c>
      <c r="OI1" t="s">
        <v>1345</v>
      </c>
      <c r="OJ1" t="s">
        <v>1346</v>
      </c>
      <c r="OK1" t="s">
        <v>1347</v>
      </c>
      <c r="OL1" t="s">
        <v>1348</v>
      </c>
      <c r="OM1" t="s">
        <v>1349</v>
      </c>
      <c r="ON1" t="s">
        <v>1350</v>
      </c>
      <c r="OO1" t="s">
        <v>1351</v>
      </c>
      <c r="OP1" t="s">
        <v>1352</v>
      </c>
      <c r="OQ1" t="s">
        <v>1353</v>
      </c>
      <c r="OR1" t="s">
        <v>1354</v>
      </c>
      <c r="OS1" t="s">
        <v>1355</v>
      </c>
      <c r="OT1" t="s">
        <v>1356</v>
      </c>
      <c r="OU1" t="s">
        <v>1357</v>
      </c>
      <c r="OV1" t="s">
        <v>1358</v>
      </c>
      <c r="OW1" t="s">
        <v>1359</v>
      </c>
      <c r="OX1" t="s">
        <v>1360</v>
      </c>
      <c r="OY1" t="s">
        <v>1361</v>
      </c>
      <c r="OZ1" t="s">
        <v>1362</v>
      </c>
      <c r="PA1" t="s">
        <v>1363</v>
      </c>
      <c r="PB1" t="s">
        <v>1364</v>
      </c>
      <c r="PC1" t="s">
        <v>1365</v>
      </c>
      <c r="PD1" t="s">
        <v>1366</v>
      </c>
      <c r="PE1" t="s">
        <v>1367</v>
      </c>
      <c r="PF1" t="s">
        <v>1368</v>
      </c>
      <c r="PG1" t="s">
        <v>1369</v>
      </c>
      <c r="PH1" t="s">
        <v>1370</v>
      </c>
      <c r="PI1" t="s">
        <v>1371</v>
      </c>
      <c r="PJ1" t="s">
        <v>1372</v>
      </c>
      <c r="PK1" t="s">
        <v>1373</v>
      </c>
      <c r="PL1" t="s">
        <v>1374</v>
      </c>
      <c r="PM1" t="s">
        <v>1375</v>
      </c>
      <c r="PN1" t="s">
        <v>1376</v>
      </c>
      <c r="PO1" t="s">
        <v>1377</v>
      </c>
      <c r="PP1" t="s">
        <v>1378</v>
      </c>
      <c r="PQ1" t="s">
        <v>1379</v>
      </c>
      <c r="PR1" t="s">
        <v>1380</v>
      </c>
      <c r="PS1" t="s">
        <v>1381</v>
      </c>
      <c r="PT1" t="s">
        <v>1382</v>
      </c>
      <c r="PU1" t="s">
        <v>1383</v>
      </c>
      <c r="PV1" t="s">
        <v>1384</v>
      </c>
      <c r="PW1" t="s">
        <v>1385</v>
      </c>
      <c r="PX1" t="s">
        <v>1386</v>
      </c>
      <c r="PY1" t="s">
        <v>1387</v>
      </c>
      <c r="PZ1" t="s">
        <v>1388</v>
      </c>
      <c r="QA1" t="s">
        <v>1389</v>
      </c>
      <c r="QB1" t="s">
        <v>1390</v>
      </c>
      <c r="QC1" t="s">
        <v>1391</v>
      </c>
      <c r="QD1" t="s">
        <v>1392</v>
      </c>
      <c r="QE1" t="s">
        <v>1393</v>
      </c>
      <c r="QF1" t="s">
        <v>1394</v>
      </c>
      <c r="QG1" t="s">
        <v>1395</v>
      </c>
      <c r="QH1" t="s">
        <v>1396</v>
      </c>
      <c r="QI1" t="s">
        <v>1397</v>
      </c>
      <c r="QJ1" t="s">
        <v>1398</v>
      </c>
      <c r="QK1" t="s">
        <v>1399</v>
      </c>
      <c r="QL1" t="s">
        <v>1400</v>
      </c>
      <c r="QM1" t="s">
        <v>1401</v>
      </c>
      <c r="QN1" t="s">
        <v>1402</v>
      </c>
      <c r="QO1" t="s">
        <v>1403</v>
      </c>
      <c r="QP1" t="s">
        <v>1404</v>
      </c>
      <c r="QQ1" t="s">
        <v>1405</v>
      </c>
      <c r="QR1" t="s">
        <v>1406</v>
      </c>
      <c r="QS1" t="s">
        <v>1407</v>
      </c>
      <c r="QT1" t="s">
        <v>1408</v>
      </c>
      <c r="QU1" t="s">
        <v>1409</v>
      </c>
      <c r="QV1" t="s">
        <v>1410</v>
      </c>
      <c r="QW1" t="s">
        <v>1411</v>
      </c>
      <c r="QX1" t="s">
        <v>1412</v>
      </c>
      <c r="QY1" t="s">
        <v>1413</v>
      </c>
      <c r="QZ1" t="s">
        <v>1414</v>
      </c>
      <c r="RA1" t="s">
        <v>1415</v>
      </c>
      <c r="RB1" t="s">
        <v>1416</v>
      </c>
      <c r="RC1" t="s">
        <v>1417</v>
      </c>
      <c r="RD1" t="s">
        <v>1418</v>
      </c>
      <c r="RE1" t="s">
        <v>1419</v>
      </c>
      <c r="RF1" t="s">
        <v>1420</v>
      </c>
      <c r="RG1" t="s">
        <v>1421</v>
      </c>
      <c r="RH1" t="s">
        <v>1422</v>
      </c>
      <c r="RI1" t="s">
        <v>1423</v>
      </c>
      <c r="RJ1" t="s">
        <v>1424</v>
      </c>
      <c r="RK1" t="s">
        <v>1425</v>
      </c>
      <c r="RL1" t="s">
        <v>1426</v>
      </c>
      <c r="RM1" t="s">
        <v>1427</v>
      </c>
      <c r="RN1" t="s">
        <v>1428</v>
      </c>
      <c r="RO1" t="s">
        <v>1429</v>
      </c>
      <c r="RP1" t="s">
        <v>1430</v>
      </c>
      <c r="RQ1" t="s">
        <v>1431</v>
      </c>
      <c r="RR1" t="s">
        <v>1432</v>
      </c>
      <c r="RS1" t="s">
        <v>1433</v>
      </c>
      <c r="RT1" t="s">
        <v>1434</v>
      </c>
      <c r="RU1" t="s">
        <v>1435</v>
      </c>
      <c r="RV1" t="s">
        <v>1436</v>
      </c>
      <c r="RW1" t="s">
        <v>1437</v>
      </c>
      <c r="RX1" t="s">
        <v>1438</v>
      </c>
      <c r="RY1" t="s">
        <v>1439</v>
      </c>
      <c r="RZ1" t="s">
        <v>1440</v>
      </c>
      <c r="SA1" t="s">
        <v>1441</v>
      </c>
      <c r="SB1" t="s">
        <v>1442</v>
      </c>
      <c r="SC1" t="s">
        <v>1443</v>
      </c>
      <c r="SD1" t="s">
        <v>1444</v>
      </c>
      <c r="SE1" t="s">
        <v>1445</v>
      </c>
      <c r="SF1" t="s">
        <v>1446</v>
      </c>
      <c r="SG1" t="s">
        <v>1447</v>
      </c>
      <c r="SH1" t="s">
        <v>1448</v>
      </c>
      <c r="SI1" t="s">
        <v>1449</v>
      </c>
      <c r="SJ1" t="s">
        <v>1450</v>
      </c>
      <c r="SK1" t="s">
        <v>1451</v>
      </c>
      <c r="SL1" t="s">
        <v>1452</v>
      </c>
      <c r="SM1" t="s">
        <v>1453</v>
      </c>
      <c r="SN1" t="s">
        <v>1454</v>
      </c>
      <c r="SO1" t="s">
        <v>1455</v>
      </c>
      <c r="SP1" t="s">
        <v>1456</v>
      </c>
      <c r="SQ1" t="s">
        <v>1457</v>
      </c>
      <c r="SR1" t="s">
        <v>1458</v>
      </c>
      <c r="SS1" t="s">
        <v>1459</v>
      </c>
      <c r="ST1" t="s">
        <v>1460</v>
      </c>
      <c r="SU1" t="s">
        <v>1461</v>
      </c>
      <c r="SV1" t="s">
        <v>1462</v>
      </c>
      <c r="SW1" t="s">
        <v>1463</v>
      </c>
      <c r="SX1" t="s">
        <v>1464</v>
      </c>
      <c r="SY1" t="s">
        <v>1465</v>
      </c>
      <c r="SZ1" t="s">
        <v>1466</v>
      </c>
      <c r="TA1" t="s">
        <v>1467</v>
      </c>
      <c r="TB1" t="s">
        <v>1468</v>
      </c>
      <c r="TC1" t="s">
        <v>1469</v>
      </c>
      <c r="TD1" t="s">
        <v>1470</v>
      </c>
      <c r="TE1" t="s">
        <v>1471</v>
      </c>
      <c r="TF1" t="s">
        <v>1472</v>
      </c>
      <c r="TG1" t="s">
        <v>1473</v>
      </c>
      <c r="TH1" t="s">
        <v>1474</v>
      </c>
      <c r="TI1" t="s">
        <v>1475</v>
      </c>
      <c r="TJ1" t="s">
        <v>1476</v>
      </c>
      <c r="TK1" t="s">
        <v>1477</v>
      </c>
      <c r="TL1" t="s">
        <v>1478</v>
      </c>
      <c r="TM1" t="s">
        <v>1479</v>
      </c>
      <c r="TN1" t="s">
        <v>1480</v>
      </c>
      <c r="TO1" t="s">
        <v>1481</v>
      </c>
      <c r="TP1" t="s">
        <v>1482</v>
      </c>
      <c r="TQ1" t="s">
        <v>1483</v>
      </c>
      <c r="TR1" t="s">
        <v>1484</v>
      </c>
      <c r="TS1" t="s">
        <v>1485</v>
      </c>
      <c r="TT1" t="s">
        <v>1486</v>
      </c>
      <c r="TU1" t="s">
        <v>1487</v>
      </c>
      <c r="TV1" t="s">
        <v>1488</v>
      </c>
      <c r="TW1" t="s">
        <v>1489</v>
      </c>
      <c r="TX1" t="s">
        <v>1490</v>
      </c>
      <c r="TY1" t="s">
        <v>1491</v>
      </c>
      <c r="TZ1" t="s">
        <v>1492</v>
      </c>
      <c r="UA1" t="s">
        <v>1493</v>
      </c>
      <c r="UB1" t="s">
        <v>1494</v>
      </c>
      <c r="UC1" t="s">
        <v>1495</v>
      </c>
      <c r="UD1" t="s">
        <v>1496</v>
      </c>
      <c r="UE1" t="s">
        <v>1497</v>
      </c>
      <c r="UF1" t="s">
        <v>1498</v>
      </c>
      <c r="UG1" t="s">
        <v>1499</v>
      </c>
      <c r="UH1" t="s">
        <v>1500</v>
      </c>
      <c r="UI1" t="s">
        <v>1501</v>
      </c>
      <c r="UJ1" t="s">
        <v>1502</v>
      </c>
      <c r="UK1" t="s">
        <v>1503</v>
      </c>
      <c r="UL1" t="s">
        <v>1504</v>
      </c>
      <c r="UM1" t="s">
        <v>1505</v>
      </c>
      <c r="UN1" t="s">
        <v>1506</v>
      </c>
      <c r="UO1" t="s">
        <v>1507</v>
      </c>
      <c r="UP1" t="s">
        <v>1508</v>
      </c>
      <c r="UQ1" t="s">
        <v>1509</v>
      </c>
      <c r="UR1" t="s">
        <v>1510</v>
      </c>
      <c r="US1" t="s">
        <v>1511</v>
      </c>
      <c r="UT1" t="s">
        <v>1512</v>
      </c>
      <c r="UU1" t="s">
        <v>1513</v>
      </c>
      <c r="UV1" t="s">
        <v>1514</v>
      </c>
      <c r="UW1" t="s">
        <v>1515</v>
      </c>
      <c r="UX1" t="s">
        <v>1516</v>
      </c>
      <c r="UY1" t="s">
        <v>1517</v>
      </c>
      <c r="UZ1" t="s">
        <v>1518</v>
      </c>
      <c r="VA1" t="s">
        <v>1519</v>
      </c>
      <c r="VB1" t="s">
        <v>1520</v>
      </c>
      <c r="VC1" t="s">
        <v>1521</v>
      </c>
      <c r="VD1" t="s">
        <v>1522</v>
      </c>
      <c r="VE1" t="s">
        <v>1523</v>
      </c>
      <c r="VF1" t="s">
        <v>1524</v>
      </c>
      <c r="VG1" t="s">
        <v>1525</v>
      </c>
      <c r="VH1" t="s">
        <v>1526</v>
      </c>
      <c r="VI1" t="s">
        <v>1527</v>
      </c>
      <c r="VJ1" t="s">
        <v>1528</v>
      </c>
      <c r="VK1" t="s">
        <v>1529</v>
      </c>
      <c r="VL1" t="s">
        <v>1530</v>
      </c>
      <c r="VM1" t="s">
        <v>1531</v>
      </c>
      <c r="VN1" t="s">
        <v>1532</v>
      </c>
      <c r="VO1" t="s">
        <v>1533</v>
      </c>
      <c r="VP1" t="s">
        <v>1534</v>
      </c>
      <c r="VQ1" t="s">
        <v>1535</v>
      </c>
      <c r="VR1" t="s">
        <v>1536</v>
      </c>
      <c r="VS1" t="s">
        <v>1537</v>
      </c>
      <c r="VT1" t="s">
        <v>1538</v>
      </c>
      <c r="VU1" t="s">
        <v>1539</v>
      </c>
      <c r="VV1" t="s">
        <v>1540</v>
      </c>
      <c r="VW1" t="s">
        <v>1541</v>
      </c>
      <c r="VX1" t="s">
        <v>1542</v>
      </c>
      <c r="VY1" t="s">
        <v>1543</v>
      </c>
      <c r="VZ1" t="s">
        <v>1544</v>
      </c>
      <c r="WA1" t="s">
        <v>1545</v>
      </c>
      <c r="WB1" t="s">
        <v>1546</v>
      </c>
      <c r="WC1" t="s">
        <v>1547</v>
      </c>
      <c r="WD1" t="s">
        <v>1548</v>
      </c>
      <c r="WE1" t="s">
        <v>1549</v>
      </c>
      <c r="WF1" t="s">
        <v>1550</v>
      </c>
      <c r="WG1" t="s">
        <v>1551</v>
      </c>
      <c r="WH1" t="s">
        <v>1552</v>
      </c>
      <c r="WI1" t="s">
        <v>1553</v>
      </c>
      <c r="WJ1" t="s">
        <v>1554</v>
      </c>
      <c r="WK1" t="s">
        <v>1555</v>
      </c>
      <c r="WL1" t="s">
        <v>1556</v>
      </c>
      <c r="WM1" t="s">
        <v>1557</v>
      </c>
      <c r="WN1" t="s">
        <v>1558</v>
      </c>
      <c r="WO1" t="s">
        <v>1559</v>
      </c>
      <c r="WP1" t="s">
        <v>1560</v>
      </c>
      <c r="WQ1" t="s">
        <v>1561</v>
      </c>
      <c r="WR1" t="s">
        <v>1562</v>
      </c>
      <c r="WS1" t="s">
        <v>1563</v>
      </c>
      <c r="WT1" t="s">
        <v>1564</v>
      </c>
      <c r="WU1" t="s">
        <v>1565</v>
      </c>
      <c r="WV1" t="s">
        <v>1566</v>
      </c>
      <c r="WW1" t="s">
        <v>1567</v>
      </c>
      <c r="WX1" t="s">
        <v>1568</v>
      </c>
      <c r="WY1" t="s">
        <v>1569</v>
      </c>
      <c r="WZ1" t="s">
        <v>1570</v>
      </c>
      <c r="XA1" t="s">
        <v>1571</v>
      </c>
      <c r="XB1" t="s">
        <v>1572</v>
      </c>
      <c r="XC1" t="s">
        <v>1573</v>
      </c>
      <c r="XD1" t="s">
        <v>1574</v>
      </c>
      <c r="XE1" t="s">
        <v>1575</v>
      </c>
      <c r="XF1" t="s">
        <v>1576</v>
      </c>
      <c r="XG1" t="s">
        <v>1577</v>
      </c>
      <c r="XH1" t="s">
        <v>1578</v>
      </c>
      <c r="XI1" t="s">
        <v>1579</v>
      </c>
      <c r="XJ1" t="s">
        <v>1580</v>
      </c>
      <c r="XK1" t="s">
        <v>1581</v>
      </c>
      <c r="XL1" t="s">
        <v>1582</v>
      </c>
      <c r="XM1" t="s">
        <v>1583</v>
      </c>
      <c r="XN1" t="s">
        <v>1584</v>
      </c>
      <c r="XO1" t="s">
        <v>1585</v>
      </c>
      <c r="XP1" t="s">
        <v>1586</v>
      </c>
      <c r="XQ1" t="s">
        <v>1587</v>
      </c>
      <c r="XR1" t="s">
        <v>1588</v>
      </c>
      <c r="XS1" t="s">
        <v>1589</v>
      </c>
      <c r="XT1" t="s">
        <v>1590</v>
      </c>
      <c r="XU1" t="s">
        <v>1591</v>
      </c>
      <c r="XV1" t="s">
        <v>1592</v>
      </c>
      <c r="XW1" t="s">
        <v>1593</v>
      </c>
      <c r="XX1" t="s">
        <v>1594</v>
      </c>
      <c r="XY1" t="s">
        <v>1595</v>
      </c>
      <c r="XZ1" t="s">
        <v>1596</v>
      </c>
      <c r="YA1" t="s">
        <v>1597</v>
      </c>
      <c r="YB1" t="s">
        <v>1598</v>
      </c>
      <c r="YC1" t="s">
        <v>1599</v>
      </c>
      <c r="YD1" t="s">
        <v>1600</v>
      </c>
      <c r="YE1" t="s">
        <v>1601</v>
      </c>
      <c r="YF1" t="s">
        <v>1602</v>
      </c>
      <c r="YG1" t="s">
        <v>1603</v>
      </c>
      <c r="YH1" t="s">
        <v>1604</v>
      </c>
      <c r="YI1" t="s">
        <v>1605</v>
      </c>
      <c r="YJ1" t="s">
        <v>1606</v>
      </c>
      <c r="YK1" t="s">
        <v>1607</v>
      </c>
      <c r="YL1" t="s">
        <v>1608</v>
      </c>
      <c r="YM1" t="s">
        <v>1609</v>
      </c>
      <c r="YN1" t="s">
        <v>1610</v>
      </c>
      <c r="YO1" t="s">
        <v>1611</v>
      </c>
      <c r="YP1" t="s">
        <v>1612</v>
      </c>
      <c r="YQ1" t="s">
        <v>1613</v>
      </c>
      <c r="YR1" t="s">
        <v>1614</v>
      </c>
      <c r="YS1" t="s">
        <v>1615</v>
      </c>
      <c r="YT1" t="s">
        <v>1616</v>
      </c>
      <c r="YU1" t="s">
        <v>1617</v>
      </c>
      <c r="YV1" t="s">
        <v>1618</v>
      </c>
      <c r="YW1" t="s">
        <v>1619</v>
      </c>
      <c r="YX1" t="s">
        <v>1620</v>
      </c>
      <c r="YY1" t="s">
        <v>1621</v>
      </c>
      <c r="YZ1" t="s">
        <v>1622</v>
      </c>
      <c r="ZA1" t="s">
        <v>1623</v>
      </c>
      <c r="ZB1" t="s">
        <v>1624</v>
      </c>
      <c r="ZC1" t="s">
        <v>1625</v>
      </c>
      <c r="ZD1" t="s">
        <v>1626</v>
      </c>
      <c r="ZE1" t="s">
        <v>1627</v>
      </c>
      <c r="ZF1" t="s">
        <v>1628</v>
      </c>
      <c r="ZG1" t="s">
        <v>1629</v>
      </c>
      <c r="ZH1" t="s">
        <v>1630</v>
      </c>
      <c r="ZI1" t="s">
        <v>1631</v>
      </c>
      <c r="ZJ1" t="s">
        <v>1632</v>
      </c>
      <c r="ZK1" t="s">
        <v>1633</v>
      </c>
      <c r="ZL1" t="s">
        <v>1634</v>
      </c>
      <c r="ZM1" t="s">
        <v>1635</v>
      </c>
      <c r="ZN1" t="s">
        <v>1636</v>
      </c>
      <c r="ZO1" t="s">
        <v>1637</v>
      </c>
      <c r="ZP1" t="s">
        <v>1638</v>
      </c>
      <c r="ZQ1" t="s">
        <v>1639</v>
      </c>
      <c r="ZR1" t="s">
        <v>1640</v>
      </c>
      <c r="ZS1" t="s">
        <v>1641</v>
      </c>
      <c r="ZT1" t="s">
        <v>1642</v>
      </c>
      <c r="ZU1" t="s">
        <v>1643</v>
      </c>
      <c r="ZV1" t="s">
        <v>1644</v>
      </c>
      <c r="ZW1" t="s">
        <v>1645</v>
      </c>
      <c r="ZX1" t="s">
        <v>1646</v>
      </c>
      <c r="ZY1" t="s">
        <v>1647</v>
      </c>
      <c r="ZZ1" t="s">
        <v>1648</v>
      </c>
      <c r="AAA1" t="s">
        <v>1649</v>
      </c>
      <c r="AAB1" t="s">
        <v>1650</v>
      </c>
      <c r="AAC1" t="s">
        <v>1651</v>
      </c>
      <c r="AAD1" t="s">
        <v>1652</v>
      </c>
      <c r="AAE1" t="s">
        <v>1653</v>
      </c>
      <c r="AAF1" t="s">
        <v>1654</v>
      </c>
      <c r="AAG1" t="s">
        <v>1655</v>
      </c>
      <c r="AAH1" t="s">
        <v>1656</v>
      </c>
      <c r="AAI1" t="s">
        <v>1657</v>
      </c>
      <c r="AAJ1" t="s">
        <v>1658</v>
      </c>
      <c r="AAK1" t="s">
        <v>1659</v>
      </c>
      <c r="AAL1" t="s">
        <v>1660</v>
      </c>
      <c r="AAM1" t="s">
        <v>1661</v>
      </c>
      <c r="AAN1" t="s">
        <v>1662</v>
      </c>
      <c r="AAO1" t="s">
        <v>1663</v>
      </c>
      <c r="AAP1" t="s">
        <v>1664</v>
      </c>
      <c r="AAQ1" t="s">
        <v>1665</v>
      </c>
      <c r="AAR1" t="s">
        <v>1666</v>
      </c>
      <c r="AAS1" t="s">
        <v>1667</v>
      </c>
      <c r="AAT1" t="s">
        <v>1668</v>
      </c>
      <c r="AAU1" t="s">
        <v>1669</v>
      </c>
      <c r="AAV1" t="s">
        <v>1670</v>
      </c>
      <c r="AAW1" t="s">
        <v>1671</v>
      </c>
      <c r="AAX1" t="s">
        <v>1672</v>
      </c>
      <c r="AAY1" t="s">
        <v>1673</v>
      </c>
      <c r="AAZ1" t="s">
        <v>1674</v>
      </c>
      <c r="ABA1" t="s">
        <v>1675</v>
      </c>
      <c r="ABB1" t="s">
        <v>1676</v>
      </c>
      <c r="ABC1" t="s">
        <v>1677</v>
      </c>
      <c r="ABD1" t="s">
        <v>1678</v>
      </c>
      <c r="ABE1" t="s">
        <v>1679</v>
      </c>
      <c r="ABF1" t="s">
        <v>1680</v>
      </c>
      <c r="ABG1" t="s">
        <v>1681</v>
      </c>
      <c r="ABH1" t="s">
        <v>1682</v>
      </c>
      <c r="ABI1" t="s">
        <v>1683</v>
      </c>
      <c r="ABJ1" t="s">
        <v>1684</v>
      </c>
      <c r="ABK1" t="s">
        <v>1685</v>
      </c>
      <c r="ABL1" t="s">
        <v>1686</v>
      </c>
      <c r="ABM1" t="s">
        <v>1687</v>
      </c>
      <c r="ABN1" t="s">
        <v>1688</v>
      </c>
      <c r="ABO1" t="s">
        <v>1689</v>
      </c>
      <c r="ABP1" t="s">
        <v>1690</v>
      </c>
      <c r="ABQ1" t="s">
        <v>1691</v>
      </c>
      <c r="ABR1" t="s">
        <v>1692</v>
      </c>
      <c r="ABS1" t="s">
        <v>1693</v>
      </c>
      <c r="ABT1" t="s">
        <v>1694</v>
      </c>
      <c r="ABU1" t="s">
        <v>1695</v>
      </c>
      <c r="ABV1" t="s">
        <v>1696</v>
      </c>
      <c r="ABW1" t="s">
        <v>1697</v>
      </c>
      <c r="ABX1" t="s">
        <v>1698</v>
      </c>
      <c r="ABY1" t="s">
        <v>1699</v>
      </c>
      <c r="ABZ1" t="s">
        <v>1700</v>
      </c>
      <c r="ACA1" t="s">
        <v>1701</v>
      </c>
      <c r="ACB1" t="s">
        <v>1702</v>
      </c>
      <c r="ACC1" t="s">
        <v>1703</v>
      </c>
      <c r="ACD1" t="s">
        <v>1704</v>
      </c>
      <c r="ACE1" t="s">
        <v>1705</v>
      </c>
      <c r="ACF1" t="s">
        <v>1706</v>
      </c>
      <c r="ACG1" t="s">
        <v>1707</v>
      </c>
      <c r="ACH1" t="s">
        <v>1708</v>
      </c>
      <c r="ACI1" t="s">
        <v>1709</v>
      </c>
      <c r="ACJ1" t="s">
        <v>1710</v>
      </c>
      <c r="ACK1" t="s">
        <v>1711</v>
      </c>
      <c r="ACL1" t="s">
        <v>1712</v>
      </c>
      <c r="ACM1" t="s">
        <v>1713</v>
      </c>
      <c r="ACN1" t="s">
        <v>1714</v>
      </c>
      <c r="ACO1" t="s">
        <v>1715</v>
      </c>
      <c r="ACP1" t="s">
        <v>1716</v>
      </c>
      <c r="ACQ1" t="s">
        <v>1717</v>
      </c>
      <c r="ACR1" t="s">
        <v>1718</v>
      </c>
      <c r="ACS1" t="s">
        <v>1719</v>
      </c>
      <c r="ACT1" t="s">
        <v>1720</v>
      </c>
      <c r="ACU1" t="s">
        <v>1721</v>
      </c>
      <c r="ACV1" t="s">
        <v>1722</v>
      </c>
      <c r="ACW1" t="s">
        <v>1723</v>
      </c>
    </row>
    <row r="2" spans="1:777" x14ac:dyDescent="0.25">
      <c r="A2" t="s">
        <v>1724</v>
      </c>
      <c r="B2" t="s">
        <v>666</v>
      </c>
      <c r="C2" t="s">
        <v>566</v>
      </c>
      <c r="D2" t="s">
        <v>744</v>
      </c>
      <c r="E2">
        <v>66</v>
      </c>
      <c r="F2">
        <v>7.3</v>
      </c>
      <c r="G2">
        <v>85</v>
      </c>
      <c r="H2">
        <v>136</v>
      </c>
      <c r="I2">
        <v>29.1</v>
      </c>
      <c r="J2">
        <v>4.8</v>
      </c>
      <c r="K2">
        <v>0.21099999999999999</v>
      </c>
      <c r="L2">
        <v>2.2400000000000002</v>
      </c>
      <c r="O2">
        <v>1.6</v>
      </c>
      <c r="P2">
        <v>3.2</v>
      </c>
      <c r="Q2">
        <v>13.32</v>
      </c>
      <c r="R2">
        <v>0</v>
      </c>
      <c r="S2">
        <v>0</v>
      </c>
      <c r="T2">
        <v>1</v>
      </c>
      <c r="U2">
        <v>0</v>
      </c>
      <c r="V2">
        <v>0</v>
      </c>
      <c r="W2">
        <v>1</v>
      </c>
      <c r="X2">
        <v>1</v>
      </c>
      <c r="Y2">
        <v>0</v>
      </c>
      <c r="Z2">
        <v>0</v>
      </c>
      <c r="AA2">
        <v>1</v>
      </c>
      <c r="AB2">
        <v>0</v>
      </c>
      <c r="AC2">
        <v>1</v>
      </c>
      <c r="AD2">
        <v>0</v>
      </c>
      <c r="AE2">
        <v>0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0</v>
      </c>
      <c r="AM2">
        <v>0</v>
      </c>
      <c r="AN2">
        <v>0</v>
      </c>
      <c r="AO2">
        <v>0</v>
      </c>
      <c r="AP2">
        <v>1</v>
      </c>
      <c r="AQ2">
        <v>0</v>
      </c>
      <c r="AR2">
        <v>1</v>
      </c>
      <c r="AS2">
        <v>2</v>
      </c>
      <c r="AT2">
        <v>1</v>
      </c>
      <c r="AU2">
        <v>0</v>
      </c>
      <c r="AV2">
        <v>0</v>
      </c>
      <c r="AW2">
        <v>0</v>
      </c>
      <c r="AX2">
        <v>1</v>
      </c>
      <c r="AY2">
        <v>1</v>
      </c>
      <c r="AZ2">
        <v>0</v>
      </c>
      <c r="BA2">
        <v>1</v>
      </c>
      <c r="BB2">
        <v>0</v>
      </c>
      <c r="BC2">
        <v>0</v>
      </c>
      <c r="BD2">
        <v>2</v>
      </c>
      <c r="BE2">
        <v>1</v>
      </c>
      <c r="BF2">
        <v>1</v>
      </c>
      <c r="BG2">
        <v>0</v>
      </c>
      <c r="BH2">
        <v>0</v>
      </c>
      <c r="BI2">
        <v>0</v>
      </c>
      <c r="BJ2">
        <v>1</v>
      </c>
      <c r="BK2">
        <v>0</v>
      </c>
      <c r="BL2">
        <v>3</v>
      </c>
      <c r="BM2">
        <v>0</v>
      </c>
      <c r="BN2">
        <v>1</v>
      </c>
      <c r="BO2">
        <v>0</v>
      </c>
      <c r="BP2">
        <v>0</v>
      </c>
      <c r="BQ2">
        <v>1</v>
      </c>
      <c r="BR2">
        <v>0</v>
      </c>
      <c r="BS2">
        <v>1</v>
      </c>
      <c r="BT2">
        <v>1</v>
      </c>
      <c r="BU2">
        <v>0</v>
      </c>
      <c r="BV2">
        <v>0</v>
      </c>
      <c r="BW2">
        <v>0</v>
      </c>
      <c r="BX2">
        <v>0</v>
      </c>
      <c r="BY2">
        <v>1</v>
      </c>
      <c r="BZ2">
        <v>1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1</v>
      </c>
      <c r="CK2">
        <v>0</v>
      </c>
      <c r="CL2">
        <v>1</v>
      </c>
      <c r="CM2">
        <v>0</v>
      </c>
      <c r="CN2">
        <v>0</v>
      </c>
      <c r="CO2">
        <v>0</v>
      </c>
      <c r="CP2">
        <v>1</v>
      </c>
      <c r="CQ2">
        <v>0</v>
      </c>
      <c r="CR2">
        <v>0</v>
      </c>
      <c r="CS2">
        <v>1</v>
      </c>
      <c r="CT2">
        <v>0</v>
      </c>
      <c r="CU2">
        <v>1</v>
      </c>
      <c r="CV2">
        <v>1</v>
      </c>
      <c r="CW2">
        <v>0</v>
      </c>
      <c r="CX2">
        <v>2</v>
      </c>
      <c r="CY2">
        <v>0</v>
      </c>
      <c r="CZ2">
        <v>1</v>
      </c>
      <c r="DA2">
        <v>1</v>
      </c>
      <c r="DB2">
        <v>1</v>
      </c>
      <c r="DC2">
        <v>4</v>
      </c>
      <c r="DD2">
        <v>1</v>
      </c>
      <c r="DE2">
        <v>0</v>
      </c>
      <c r="DF2">
        <v>0</v>
      </c>
      <c r="DG2">
        <v>0</v>
      </c>
      <c r="DH2">
        <v>3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1</v>
      </c>
      <c r="DP2">
        <v>0</v>
      </c>
      <c r="DQ2">
        <v>1</v>
      </c>
      <c r="DR2">
        <v>11</v>
      </c>
      <c r="DS2">
        <v>0</v>
      </c>
      <c r="DT2">
        <v>3</v>
      </c>
      <c r="DU2">
        <v>5</v>
      </c>
      <c r="DV2">
        <v>1</v>
      </c>
      <c r="DW2">
        <v>1</v>
      </c>
      <c r="DX2">
        <v>0</v>
      </c>
      <c r="DY2">
        <v>0</v>
      </c>
      <c r="DZ2">
        <v>3</v>
      </c>
      <c r="EA2">
        <v>0</v>
      </c>
      <c r="EB2">
        <v>0</v>
      </c>
      <c r="EC2">
        <v>0</v>
      </c>
      <c r="ED2">
        <v>1</v>
      </c>
      <c r="EE2">
        <v>0</v>
      </c>
      <c r="EF2">
        <v>1</v>
      </c>
      <c r="EG2">
        <v>1</v>
      </c>
      <c r="EH2">
        <v>0</v>
      </c>
      <c r="EI2">
        <v>1</v>
      </c>
      <c r="EJ2">
        <v>1</v>
      </c>
      <c r="EK2">
        <v>2</v>
      </c>
      <c r="EL2">
        <v>0</v>
      </c>
      <c r="EM2">
        <v>2</v>
      </c>
      <c r="EN2">
        <v>0</v>
      </c>
      <c r="EO2">
        <v>2</v>
      </c>
      <c r="EP2">
        <v>1</v>
      </c>
      <c r="EQ2">
        <v>2</v>
      </c>
      <c r="ER2">
        <v>0</v>
      </c>
      <c r="ES2">
        <v>1</v>
      </c>
      <c r="ET2">
        <v>0</v>
      </c>
      <c r="EU2">
        <v>0</v>
      </c>
      <c r="EV2">
        <v>2</v>
      </c>
      <c r="EW2">
        <v>1</v>
      </c>
      <c r="EX2">
        <v>1</v>
      </c>
      <c r="EY2">
        <v>1</v>
      </c>
      <c r="EZ2">
        <v>1</v>
      </c>
      <c r="FA2">
        <v>0</v>
      </c>
      <c r="FB2">
        <v>0</v>
      </c>
      <c r="FC2">
        <v>0</v>
      </c>
      <c r="FD2">
        <v>1</v>
      </c>
      <c r="FE2">
        <v>4</v>
      </c>
      <c r="FF2">
        <v>0</v>
      </c>
      <c r="FG2">
        <v>1</v>
      </c>
      <c r="FH2">
        <v>2</v>
      </c>
      <c r="FI2">
        <v>2</v>
      </c>
      <c r="FJ2">
        <v>1</v>
      </c>
      <c r="FK2">
        <v>4</v>
      </c>
      <c r="FL2">
        <v>0</v>
      </c>
      <c r="FM2">
        <v>1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1</v>
      </c>
      <c r="FU2">
        <v>1</v>
      </c>
      <c r="FV2">
        <v>0</v>
      </c>
      <c r="FW2">
        <v>0</v>
      </c>
      <c r="FX2">
        <v>2</v>
      </c>
      <c r="FY2">
        <v>0</v>
      </c>
      <c r="FZ2">
        <v>0</v>
      </c>
      <c r="GA2">
        <v>1</v>
      </c>
      <c r="GB2">
        <v>0</v>
      </c>
      <c r="GC2">
        <v>1</v>
      </c>
      <c r="GD2">
        <v>0</v>
      </c>
      <c r="GE2">
        <v>1</v>
      </c>
      <c r="GF2">
        <v>0</v>
      </c>
      <c r="GG2">
        <v>3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1</v>
      </c>
      <c r="GQ2">
        <v>1</v>
      </c>
      <c r="GR2">
        <v>0</v>
      </c>
      <c r="GS2">
        <v>1</v>
      </c>
      <c r="GT2">
        <v>1</v>
      </c>
      <c r="GU2">
        <v>0</v>
      </c>
      <c r="GV2">
        <v>0</v>
      </c>
      <c r="GW2">
        <v>0</v>
      </c>
      <c r="GX2">
        <v>0</v>
      </c>
      <c r="GY2">
        <v>1</v>
      </c>
      <c r="GZ2">
        <v>0</v>
      </c>
      <c r="HA2">
        <v>2</v>
      </c>
      <c r="HB2">
        <v>1</v>
      </c>
      <c r="HC2">
        <v>9</v>
      </c>
      <c r="HD2">
        <v>2</v>
      </c>
      <c r="HE2">
        <v>1</v>
      </c>
      <c r="HF2">
        <v>1</v>
      </c>
      <c r="HG2">
        <v>0</v>
      </c>
      <c r="HH2">
        <v>0</v>
      </c>
      <c r="HI2">
        <v>1</v>
      </c>
      <c r="HJ2">
        <v>1</v>
      </c>
      <c r="HK2">
        <v>0</v>
      </c>
      <c r="HL2">
        <v>0</v>
      </c>
      <c r="HM2">
        <v>0</v>
      </c>
      <c r="HN2">
        <v>5</v>
      </c>
      <c r="HO2">
        <v>0</v>
      </c>
      <c r="HP2">
        <v>0</v>
      </c>
      <c r="HQ2">
        <v>1</v>
      </c>
      <c r="HR2">
        <v>5</v>
      </c>
      <c r="HS2">
        <v>0</v>
      </c>
      <c r="HT2">
        <v>0</v>
      </c>
      <c r="HU2">
        <v>0</v>
      </c>
      <c r="HV2">
        <v>0</v>
      </c>
      <c r="HW2">
        <v>1</v>
      </c>
      <c r="HX2">
        <v>0</v>
      </c>
      <c r="HY2">
        <v>0</v>
      </c>
      <c r="HZ2">
        <v>0</v>
      </c>
      <c r="IA2">
        <v>0</v>
      </c>
      <c r="IB2">
        <v>0</v>
      </c>
      <c r="IC2">
        <v>2</v>
      </c>
      <c r="ID2">
        <v>0</v>
      </c>
      <c r="IE2">
        <v>0</v>
      </c>
      <c r="IF2">
        <v>0</v>
      </c>
      <c r="IG2">
        <v>2</v>
      </c>
      <c r="IH2">
        <v>0</v>
      </c>
      <c r="II2">
        <v>0</v>
      </c>
      <c r="IJ2">
        <v>2</v>
      </c>
      <c r="IK2">
        <v>2</v>
      </c>
      <c r="IL2">
        <v>1</v>
      </c>
      <c r="IM2">
        <v>1</v>
      </c>
      <c r="IN2">
        <v>2</v>
      </c>
      <c r="IO2">
        <v>1</v>
      </c>
      <c r="IP2">
        <v>1</v>
      </c>
      <c r="IQ2">
        <v>0</v>
      </c>
      <c r="IR2">
        <v>0</v>
      </c>
      <c r="IS2">
        <v>0</v>
      </c>
      <c r="IT2">
        <v>1</v>
      </c>
      <c r="IU2">
        <v>1</v>
      </c>
      <c r="IV2">
        <v>0</v>
      </c>
      <c r="IW2">
        <v>0</v>
      </c>
      <c r="IX2">
        <v>1</v>
      </c>
      <c r="IY2">
        <v>0</v>
      </c>
      <c r="IZ2">
        <v>1</v>
      </c>
      <c r="JA2">
        <v>1</v>
      </c>
      <c r="JB2">
        <v>0</v>
      </c>
      <c r="JC2">
        <v>0</v>
      </c>
      <c r="JD2">
        <v>0</v>
      </c>
      <c r="JE2">
        <v>1</v>
      </c>
      <c r="JF2">
        <v>1</v>
      </c>
      <c r="JG2">
        <v>1</v>
      </c>
      <c r="JH2">
        <v>2</v>
      </c>
      <c r="JI2">
        <v>0</v>
      </c>
      <c r="JJ2">
        <v>0</v>
      </c>
      <c r="JK2">
        <v>1</v>
      </c>
      <c r="JL2">
        <v>1</v>
      </c>
      <c r="JM2">
        <v>0</v>
      </c>
      <c r="JN2">
        <v>0</v>
      </c>
      <c r="JO2">
        <v>1</v>
      </c>
      <c r="JP2">
        <v>0</v>
      </c>
      <c r="JQ2">
        <v>0</v>
      </c>
      <c r="JR2">
        <v>0</v>
      </c>
      <c r="JS2">
        <v>1</v>
      </c>
      <c r="JT2">
        <v>3</v>
      </c>
      <c r="JU2">
        <v>1</v>
      </c>
      <c r="JV2">
        <v>0</v>
      </c>
      <c r="JW2">
        <v>2</v>
      </c>
      <c r="JX2">
        <v>0</v>
      </c>
      <c r="JY2">
        <v>0</v>
      </c>
      <c r="JZ2">
        <v>1</v>
      </c>
      <c r="KA2">
        <v>0</v>
      </c>
      <c r="KB2">
        <v>0</v>
      </c>
      <c r="KC2">
        <v>2</v>
      </c>
      <c r="KD2">
        <v>1</v>
      </c>
      <c r="KE2">
        <v>0</v>
      </c>
      <c r="KF2">
        <v>0</v>
      </c>
      <c r="KG2">
        <v>2</v>
      </c>
      <c r="KH2">
        <v>0</v>
      </c>
      <c r="KI2">
        <v>1</v>
      </c>
      <c r="KJ2">
        <v>0</v>
      </c>
      <c r="KK2">
        <v>1</v>
      </c>
      <c r="KL2">
        <v>1</v>
      </c>
      <c r="KM2">
        <v>1</v>
      </c>
      <c r="KN2">
        <v>1</v>
      </c>
      <c r="KO2">
        <v>0</v>
      </c>
      <c r="KP2">
        <v>0</v>
      </c>
      <c r="KQ2">
        <v>1</v>
      </c>
      <c r="KR2">
        <v>0</v>
      </c>
      <c r="KS2">
        <v>1</v>
      </c>
      <c r="KT2">
        <v>3</v>
      </c>
      <c r="KU2">
        <v>1</v>
      </c>
      <c r="KV2">
        <v>1</v>
      </c>
      <c r="KW2">
        <v>0</v>
      </c>
      <c r="KX2">
        <v>3</v>
      </c>
      <c r="KY2">
        <v>2</v>
      </c>
      <c r="KZ2">
        <v>3</v>
      </c>
      <c r="LA2">
        <v>0</v>
      </c>
      <c r="LB2">
        <v>1</v>
      </c>
      <c r="LC2">
        <v>0</v>
      </c>
      <c r="LD2">
        <v>0</v>
      </c>
      <c r="LE2">
        <v>1</v>
      </c>
      <c r="LF2">
        <v>0</v>
      </c>
      <c r="LG2">
        <v>0</v>
      </c>
      <c r="LH2">
        <v>0</v>
      </c>
      <c r="LI2">
        <v>0</v>
      </c>
      <c r="LJ2">
        <v>1</v>
      </c>
      <c r="LK2">
        <v>1</v>
      </c>
      <c r="LL2">
        <v>1</v>
      </c>
      <c r="LM2">
        <v>1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1</v>
      </c>
      <c r="LU2">
        <v>0</v>
      </c>
      <c r="LV2">
        <v>0</v>
      </c>
      <c r="LW2">
        <v>1</v>
      </c>
      <c r="LX2">
        <v>1</v>
      </c>
      <c r="LY2">
        <v>1</v>
      </c>
      <c r="LZ2">
        <v>0</v>
      </c>
      <c r="MA2">
        <v>1</v>
      </c>
      <c r="MB2">
        <v>1</v>
      </c>
      <c r="MC2">
        <v>1</v>
      </c>
      <c r="MD2">
        <v>1</v>
      </c>
      <c r="ME2">
        <v>0</v>
      </c>
      <c r="MF2">
        <v>0</v>
      </c>
      <c r="MG2">
        <v>0</v>
      </c>
      <c r="MH2">
        <v>1</v>
      </c>
      <c r="MI2">
        <v>8</v>
      </c>
      <c r="MJ2">
        <v>0</v>
      </c>
      <c r="MK2">
        <v>0</v>
      </c>
      <c r="ML2">
        <v>0</v>
      </c>
      <c r="MM2">
        <v>0</v>
      </c>
      <c r="MN2">
        <v>1</v>
      </c>
      <c r="MO2">
        <v>0</v>
      </c>
      <c r="MP2">
        <v>0</v>
      </c>
      <c r="MQ2">
        <v>0</v>
      </c>
      <c r="MR2">
        <v>9</v>
      </c>
      <c r="MS2">
        <v>0</v>
      </c>
      <c r="MT2">
        <v>0</v>
      </c>
      <c r="MU2">
        <v>0</v>
      </c>
      <c r="MV2">
        <v>1</v>
      </c>
      <c r="MW2">
        <v>0</v>
      </c>
      <c r="MX2">
        <v>0</v>
      </c>
      <c r="MY2">
        <v>2</v>
      </c>
      <c r="MZ2">
        <v>3</v>
      </c>
      <c r="NA2">
        <v>1</v>
      </c>
      <c r="NB2">
        <v>0</v>
      </c>
      <c r="NC2">
        <v>1</v>
      </c>
      <c r="ND2">
        <v>0</v>
      </c>
      <c r="NE2">
        <v>4</v>
      </c>
      <c r="NF2">
        <v>1</v>
      </c>
      <c r="NG2">
        <v>1</v>
      </c>
      <c r="NH2">
        <v>1</v>
      </c>
      <c r="NI2">
        <v>0</v>
      </c>
      <c r="NJ2">
        <v>1</v>
      </c>
      <c r="NK2">
        <v>0</v>
      </c>
      <c r="NL2">
        <v>1</v>
      </c>
      <c r="NM2">
        <v>1</v>
      </c>
      <c r="NN2">
        <v>1</v>
      </c>
      <c r="NO2">
        <v>0</v>
      </c>
      <c r="NP2">
        <v>1</v>
      </c>
      <c r="NQ2">
        <v>2</v>
      </c>
      <c r="NR2">
        <v>3</v>
      </c>
      <c r="NS2">
        <v>1</v>
      </c>
      <c r="NT2">
        <v>0</v>
      </c>
      <c r="NU2">
        <v>0</v>
      </c>
      <c r="NV2">
        <v>1</v>
      </c>
      <c r="NW2">
        <v>1</v>
      </c>
      <c r="NX2">
        <v>1</v>
      </c>
      <c r="NY2">
        <v>0</v>
      </c>
      <c r="NZ2">
        <v>0</v>
      </c>
      <c r="OA2">
        <v>1</v>
      </c>
      <c r="OB2">
        <v>3</v>
      </c>
      <c r="OC2">
        <v>0</v>
      </c>
      <c r="OD2">
        <v>0</v>
      </c>
      <c r="OE2">
        <v>2</v>
      </c>
      <c r="OF2">
        <v>2</v>
      </c>
      <c r="OG2">
        <v>0</v>
      </c>
      <c r="OH2">
        <v>0</v>
      </c>
      <c r="OI2">
        <v>0</v>
      </c>
      <c r="OJ2">
        <v>0</v>
      </c>
      <c r="OK2">
        <v>0</v>
      </c>
      <c r="OL2">
        <v>0</v>
      </c>
      <c r="OM2">
        <v>0</v>
      </c>
      <c r="ON2">
        <v>1</v>
      </c>
      <c r="OO2">
        <v>0</v>
      </c>
      <c r="OP2">
        <v>0</v>
      </c>
      <c r="OQ2">
        <v>1</v>
      </c>
      <c r="OR2">
        <v>0</v>
      </c>
      <c r="OS2">
        <v>4</v>
      </c>
      <c r="OT2">
        <v>0</v>
      </c>
      <c r="OU2">
        <v>0</v>
      </c>
      <c r="OV2">
        <v>17</v>
      </c>
      <c r="OW2">
        <v>1</v>
      </c>
      <c r="OX2">
        <v>1</v>
      </c>
      <c r="OY2">
        <v>1</v>
      </c>
      <c r="OZ2">
        <v>0</v>
      </c>
      <c r="PA2">
        <v>1</v>
      </c>
      <c r="PB2">
        <v>0</v>
      </c>
      <c r="PC2">
        <v>0</v>
      </c>
      <c r="PD2">
        <v>0</v>
      </c>
      <c r="PE2">
        <v>0</v>
      </c>
      <c r="PF2">
        <v>0</v>
      </c>
      <c r="PG2">
        <v>0</v>
      </c>
      <c r="PH2">
        <v>0</v>
      </c>
      <c r="PI2">
        <v>1</v>
      </c>
      <c r="PJ2">
        <v>0</v>
      </c>
      <c r="PK2">
        <v>0</v>
      </c>
      <c r="PL2">
        <v>1</v>
      </c>
      <c r="PM2">
        <v>0</v>
      </c>
      <c r="PN2">
        <v>0</v>
      </c>
      <c r="PO2">
        <v>0</v>
      </c>
      <c r="PP2">
        <v>1</v>
      </c>
      <c r="PQ2">
        <v>1</v>
      </c>
      <c r="PR2">
        <v>1</v>
      </c>
      <c r="PS2">
        <v>0</v>
      </c>
      <c r="PT2">
        <v>0</v>
      </c>
      <c r="PU2">
        <v>1</v>
      </c>
      <c r="PV2">
        <v>1</v>
      </c>
      <c r="PW2">
        <v>0</v>
      </c>
      <c r="PX2">
        <v>0</v>
      </c>
      <c r="PY2">
        <v>0</v>
      </c>
      <c r="PZ2">
        <v>0</v>
      </c>
      <c r="QA2">
        <v>0</v>
      </c>
      <c r="QB2">
        <v>0</v>
      </c>
      <c r="QC2">
        <v>0</v>
      </c>
      <c r="QD2">
        <v>0</v>
      </c>
      <c r="QE2">
        <v>1</v>
      </c>
      <c r="QF2">
        <v>0</v>
      </c>
      <c r="QG2">
        <v>1</v>
      </c>
      <c r="QH2">
        <v>0</v>
      </c>
      <c r="QI2">
        <v>0</v>
      </c>
      <c r="QJ2">
        <v>2</v>
      </c>
      <c r="QK2">
        <v>0</v>
      </c>
      <c r="QL2">
        <v>24</v>
      </c>
      <c r="QM2">
        <v>0</v>
      </c>
      <c r="QN2">
        <v>53</v>
      </c>
      <c r="QO2">
        <v>1</v>
      </c>
      <c r="QP2">
        <v>0</v>
      </c>
      <c r="QQ2">
        <v>0</v>
      </c>
      <c r="QR2">
        <v>1</v>
      </c>
      <c r="QS2">
        <v>0</v>
      </c>
      <c r="QT2">
        <v>1</v>
      </c>
      <c r="QU2">
        <v>0</v>
      </c>
      <c r="QV2">
        <v>0</v>
      </c>
      <c r="QW2">
        <v>1</v>
      </c>
      <c r="QX2">
        <v>0</v>
      </c>
      <c r="QY2">
        <v>0</v>
      </c>
      <c r="QZ2">
        <v>0</v>
      </c>
      <c r="RA2">
        <v>0</v>
      </c>
      <c r="RB2">
        <v>1</v>
      </c>
      <c r="RC2">
        <v>0</v>
      </c>
      <c r="RD2">
        <v>0</v>
      </c>
      <c r="RE2">
        <v>1</v>
      </c>
      <c r="RF2">
        <v>0</v>
      </c>
      <c r="RG2">
        <v>0</v>
      </c>
      <c r="RH2">
        <v>0</v>
      </c>
      <c r="RI2">
        <v>0</v>
      </c>
      <c r="RJ2">
        <v>0</v>
      </c>
      <c r="RK2">
        <v>0</v>
      </c>
      <c r="RL2">
        <v>0</v>
      </c>
      <c r="RM2">
        <v>0</v>
      </c>
      <c r="RN2">
        <v>0</v>
      </c>
      <c r="RO2">
        <v>0</v>
      </c>
      <c r="RP2">
        <v>0</v>
      </c>
      <c r="RQ2">
        <v>0</v>
      </c>
      <c r="RR2">
        <v>1</v>
      </c>
      <c r="RS2">
        <v>0</v>
      </c>
      <c r="RT2">
        <v>0</v>
      </c>
      <c r="RU2">
        <v>1</v>
      </c>
      <c r="RV2">
        <v>0</v>
      </c>
      <c r="RW2">
        <v>0</v>
      </c>
      <c r="RX2">
        <v>0</v>
      </c>
      <c r="RY2">
        <v>0</v>
      </c>
      <c r="RZ2">
        <v>0</v>
      </c>
      <c r="SA2">
        <v>1</v>
      </c>
      <c r="SB2">
        <v>0</v>
      </c>
      <c r="SC2">
        <v>0</v>
      </c>
      <c r="SD2">
        <v>0</v>
      </c>
      <c r="SE2">
        <v>0</v>
      </c>
      <c r="SF2">
        <v>0</v>
      </c>
      <c r="SG2">
        <v>1</v>
      </c>
      <c r="SH2">
        <v>0</v>
      </c>
      <c r="SI2">
        <v>0</v>
      </c>
      <c r="SJ2">
        <v>0</v>
      </c>
      <c r="SK2">
        <v>1</v>
      </c>
      <c r="SL2">
        <v>0</v>
      </c>
      <c r="SM2">
        <v>0</v>
      </c>
      <c r="SN2">
        <v>0</v>
      </c>
      <c r="SO2">
        <v>1</v>
      </c>
      <c r="SP2">
        <v>1</v>
      </c>
      <c r="SQ2">
        <v>0</v>
      </c>
      <c r="SR2">
        <v>0</v>
      </c>
      <c r="SS2">
        <v>1</v>
      </c>
      <c r="ST2">
        <v>0</v>
      </c>
      <c r="SU2">
        <v>0</v>
      </c>
      <c r="SV2">
        <v>0</v>
      </c>
      <c r="SW2">
        <v>0</v>
      </c>
      <c r="SX2">
        <v>0</v>
      </c>
      <c r="SY2">
        <v>0</v>
      </c>
      <c r="SZ2">
        <v>1</v>
      </c>
      <c r="TA2">
        <v>1</v>
      </c>
      <c r="TB2">
        <v>0</v>
      </c>
      <c r="TC2">
        <v>2</v>
      </c>
      <c r="TD2">
        <v>0</v>
      </c>
      <c r="TE2">
        <v>0</v>
      </c>
      <c r="TF2">
        <v>0</v>
      </c>
      <c r="TG2">
        <v>0</v>
      </c>
      <c r="TH2">
        <v>2</v>
      </c>
      <c r="TI2">
        <v>0</v>
      </c>
      <c r="TJ2">
        <v>0</v>
      </c>
      <c r="TK2">
        <v>0</v>
      </c>
      <c r="TL2">
        <v>2</v>
      </c>
      <c r="TM2">
        <v>0</v>
      </c>
      <c r="TN2">
        <v>0</v>
      </c>
      <c r="TO2">
        <v>1</v>
      </c>
      <c r="TP2">
        <v>0</v>
      </c>
      <c r="TQ2">
        <v>1</v>
      </c>
      <c r="TR2">
        <v>0</v>
      </c>
      <c r="TS2">
        <v>0</v>
      </c>
      <c r="TT2">
        <v>0</v>
      </c>
      <c r="TU2">
        <v>1</v>
      </c>
      <c r="TV2">
        <v>0</v>
      </c>
      <c r="TW2">
        <v>0</v>
      </c>
      <c r="TX2">
        <v>0</v>
      </c>
      <c r="TY2">
        <v>0</v>
      </c>
      <c r="TZ2">
        <v>1</v>
      </c>
      <c r="UA2">
        <v>0</v>
      </c>
      <c r="UB2">
        <v>0</v>
      </c>
      <c r="UC2">
        <v>0</v>
      </c>
      <c r="UD2">
        <v>0</v>
      </c>
      <c r="UE2">
        <v>0</v>
      </c>
      <c r="UF2">
        <v>1</v>
      </c>
      <c r="UG2">
        <v>0</v>
      </c>
      <c r="UH2">
        <v>0</v>
      </c>
      <c r="UI2">
        <v>1</v>
      </c>
      <c r="UJ2">
        <v>0</v>
      </c>
      <c r="UK2">
        <v>0</v>
      </c>
      <c r="UL2">
        <v>1</v>
      </c>
      <c r="UM2">
        <v>0</v>
      </c>
      <c r="UN2">
        <v>0</v>
      </c>
      <c r="UO2">
        <v>0</v>
      </c>
      <c r="UP2">
        <v>0</v>
      </c>
      <c r="UQ2">
        <v>0</v>
      </c>
      <c r="UR2">
        <v>0</v>
      </c>
      <c r="US2">
        <v>1</v>
      </c>
      <c r="UT2">
        <v>1</v>
      </c>
      <c r="UU2">
        <v>0</v>
      </c>
      <c r="UV2">
        <v>0</v>
      </c>
      <c r="UW2">
        <v>1</v>
      </c>
      <c r="UX2">
        <v>0</v>
      </c>
      <c r="UY2">
        <v>0</v>
      </c>
      <c r="UZ2">
        <v>0</v>
      </c>
      <c r="VA2">
        <v>0</v>
      </c>
      <c r="VB2">
        <v>0</v>
      </c>
      <c r="VC2">
        <v>1</v>
      </c>
      <c r="VD2">
        <v>0</v>
      </c>
      <c r="VE2">
        <v>0</v>
      </c>
      <c r="VF2">
        <v>0</v>
      </c>
      <c r="VG2">
        <v>0</v>
      </c>
      <c r="VH2">
        <v>0</v>
      </c>
      <c r="VI2">
        <v>0</v>
      </c>
      <c r="VJ2">
        <v>0</v>
      </c>
      <c r="VK2">
        <v>1</v>
      </c>
      <c r="VL2">
        <v>1</v>
      </c>
      <c r="VM2">
        <v>0</v>
      </c>
      <c r="VN2">
        <v>0</v>
      </c>
      <c r="VO2">
        <v>0</v>
      </c>
      <c r="VP2">
        <v>0</v>
      </c>
      <c r="VQ2">
        <v>0</v>
      </c>
      <c r="VR2">
        <v>0</v>
      </c>
      <c r="VS2">
        <v>0</v>
      </c>
      <c r="VT2">
        <v>0</v>
      </c>
      <c r="VU2">
        <v>0</v>
      </c>
      <c r="VV2">
        <v>0</v>
      </c>
      <c r="VW2">
        <v>3</v>
      </c>
      <c r="VX2">
        <v>1</v>
      </c>
      <c r="VY2">
        <v>1</v>
      </c>
      <c r="VZ2">
        <v>0</v>
      </c>
      <c r="WA2">
        <v>0</v>
      </c>
      <c r="WB2">
        <v>1</v>
      </c>
      <c r="WC2">
        <v>1</v>
      </c>
      <c r="WD2">
        <v>0</v>
      </c>
      <c r="WE2">
        <v>1</v>
      </c>
      <c r="WF2">
        <v>0</v>
      </c>
      <c r="WG2">
        <v>0</v>
      </c>
      <c r="WH2">
        <v>0</v>
      </c>
      <c r="WI2">
        <v>0</v>
      </c>
      <c r="WJ2">
        <v>1</v>
      </c>
      <c r="WK2">
        <v>0</v>
      </c>
      <c r="WL2">
        <v>1</v>
      </c>
      <c r="WM2">
        <v>0</v>
      </c>
      <c r="WN2">
        <v>1</v>
      </c>
      <c r="WO2">
        <v>0</v>
      </c>
      <c r="WP2">
        <v>0</v>
      </c>
      <c r="WQ2">
        <v>0</v>
      </c>
      <c r="WR2">
        <v>1</v>
      </c>
      <c r="WS2">
        <v>0</v>
      </c>
      <c r="WT2">
        <v>0</v>
      </c>
      <c r="WU2">
        <v>0</v>
      </c>
      <c r="WV2">
        <v>0</v>
      </c>
      <c r="WW2">
        <v>0</v>
      </c>
      <c r="WX2">
        <v>0</v>
      </c>
      <c r="WY2">
        <v>1</v>
      </c>
      <c r="WZ2">
        <v>1</v>
      </c>
      <c r="XA2">
        <v>1</v>
      </c>
      <c r="XB2">
        <v>1</v>
      </c>
      <c r="XC2">
        <v>0</v>
      </c>
      <c r="XD2">
        <v>0</v>
      </c>
      <c r="XE2">
        <v>2</v>
      </c>
      <c r="XF2">
        <v>0</v>
      </c>
      <c r="XG2">
        <v>0</v>
      </c>
      <c r="XH2">
        <v>0</v>
      </c>
      <c r="XI2">
        <v>0</v>
      </c>
      <c r="XJ2">
        <v>1</v>
      </c>
      <c r="XK2">
        <v>0</v>
      </c>
      <c r="XL2">
        <v>0</v>
      </c>
      <c r="XM2">
        <v>0</v>
      </c>
      <c r="XN2">
        <v>0</v>
      </c>
      <c r="XO2">
        <v>0</v>
      </c>
      <c r="XP2">
        <v>1</v>
      </c>
      <c r="XQ2">
        <v>1</v>
      </c>
      <c r="XR2">
        <v>0</v>
      </c>
      <c r="XS2">
        <v>0</v>
      </c>
      <c r="XT2">
        <v>1</v>
      </c>
      <c r="XU2">
        <v>1</v>
      </c>
      <c r="XV2">
        <v>1</v>
      </c>
      <c r="XW2">
        <v>0</v>
      </c>
      <c r="XX2">
        <v>1</v>
      </c>
      <c r="XY2">
        <v>0</v>
      </c>
      <c r="XZ2">
        <v>1</v>
      </c>
      <c r="YA2">
        <v>0</v>
      </c>
      <c r="YB2">
        <v>0</v>
      </c>
      <c r="YC2">
        <v>0</v>
      </c>
      <c r="YD2">
        <v>1</v>
      </c>
      <c r="YE2">
        <v>1</v>
      </c>
      <c r="YF2">
        <v>1</v>
      </c>
      <c r="YG2">
        <v>1</v>
      </c>
      <c r="YH2">
        <v>1</v>
      </c>
      <c r="YI2">
        <v>0</v>
      </c>
      <c r="YJ2">
        <v>1</v>
      </c>
      <c r="YK2">
        <v>1</v>
      </c>
      <c r="YL2">
        <v>1</v>
      </c>
      <c r="YM2">
        <v>0</v>
      </c>
      <c r="YN2">
        <v>0</v>
      </c>
      <c r="YO2">
        <v>0</v>
      </c>
      <c r="YP2">
        <v>1</v>
      </c>
      <c r="YQ2">
        <v>0</v>
      </c>
      <c r="YR2">
        <v>0</v>
      </c>
      <c r="YS2">
        <v>0</v>
      </c>
      <c r="YT2">
        <v>2</v>
      </c>
      <c r="YU2">
        <v>3</v>
      </c>
      <c r="YV2">
        <v>1</v>
      </c>
      <c r="YW2">
        <v>1</v>
      </c>
      <c r="YX2">
        <v>0</v>
      </c>
      <c r="YY2">
        <v>1</v>
      </c>
      <c r="YZ2">
        <v>1</v>
      </c>
      <c r="ZA2">
        <v>1</v>
      </c>
      <c r="ZB2">
        <v>2</v>
      </c>
      <c r="ZC2">
        <v>1</v>
      </c>
      <c r="ZD2">
        <v>1</v>
      </c>
      <c r="ZE2">
        <v>3</v>
      </c>
      <c r="ZF2">
        <v>0</v>
      </c>
      <c r="ZG2">
        <v>0</v>
      </c>
      <c r="ZH2">
        <v>0</v>
      </c>
      <c r="ZI2">
        <v>1</v>
      </c>
      <c r="ZJ2">
        <v>0</v>
      </c>
      <c r="ZK2">
        <v>0</v>
      </c>
      <c r="ZL2">
        <v>0</v>
      </c>
      <c r="ZM2">
        <v>0</v>
      </c>
      <c r="ZN2">
        <v>0</v>
      </c>
      <c r="ZO2">
        <v>6</v>
      </c>
      <c r="ZP2">
        <v>0</v>
      </c>
      <c r="ZQ2">
        <v>0</v>
      </c>
      <c r="ZR2">
        <v>1</v>
      </c>
      <c r="ZS2">
        <v>1</v>
      </c>
      <c r="ZT2">
        <v>0</v>
      </c>
      <c r="ZU2">
        <v>0</v>
      </c>
      <c r="ZV2">
        <v>0</v>
      </c>
      <c r="ZW2">
        <v>0</v>
      </c>
      <c r="ZX2">
        <v>0</v>
      </c>
      <c r="ZY2">
        <v>0</v>
      </c>
      <c r="ZZ2">
        <v>2</v>
      </c>
      <c r="AAA2">
        <v>1</v>
      </c>
      <c r="AAB2">
        <v>0</v>
      </c>
      <c r="AAC2">
        <v>1</v>
      </c>
      <c r="AAD2">
        <v>1</v>
      </c>
      <c r="AAE2">
        <v>1</v>
      </c>
      <c r="AAF2">
        <v>0</v>
      </c>
      <c r="AAG2">
        <v>7</v>
      </c>
      <c r="AAH2">
        <v>1</v>
      </c>
      <c r="AAI2">
        <v>0</v>
      </c>
      <c r="AAJ2">
        <v>0</v>
      </c>
      <c r="AAK2">
        <v>0</v>
      </c>
      <c r="AAL2">
        <v>0</v>
      </c>
      <c r="AAM2">
        <v>0</v>
      </c>
      <c r="AAN2">
        <v>0</v>
      </c>
      <c r="AAO2">
        <v>0</v>
      </c>
      <c r="AAP2">
        <v>0</v>
      </c>
      <c r="AAQ2">
        <v>0</v>
      </c>
      <c r="AAR2">
        <v>0</v>
      </c>
      <c r="AAS2">
        <v>0</v>
      </c>
      <c r="AAT2">
        <v>0</v>
      </c>
      <c r="AAU2">
        <v>0</v>
      </c>
      <c r="AAV2">
        <v>0</v>
      </c>
      <c r="AAW2">
        <v>0</v>
      </c>
      <c r="AAX2">
        <v>0</v>
      </c>
      <c r="AAY2">
        <v>0</v>
      </c>
      <c r="AAZ2">
        <v>0</v>
      </c>
      <c r="ABA2">
        <v>0</v>
      </c>
      <c r="ABB2">
        <v>1</v>
      </c>
      <c r="ABC2">
        <v>0</v>
      </c>
      <c r="ABD2">
        <v>0</v>
      </c>
      <c r="ABE2">
        <v>1</v>
      </c>
      <c r="ABF2">
        <v>0</v>
      </c>
      <c r="ABG2">
        <v>4</v>
      </c>
      <c r="ABH2">
        <v>0</v>
      </c>
      <c r="ABI2">
        <v>3</v>
      </c>
      <c r="ABJ2">
        <v>1</v>
      </c>
      <c r="ABK2">
        <v>1</v>
      </c>
      <c r="ABL2">
        <v>0</v>
      </c>
      <c r="ABM2">
        <v>2</v>
      </c>
      <c r="ABN2">
        <v>0</v>
      </c>
      <c r="ABO2">
        <v>0</v>
      </c>
      <c r="ABP2">
        <v>1</v>
      </c>
      <c r="ABQ2">
        <v>1</v>
      </c>
      <c r="ABR2">
        <v>1</v>
      </c>
      <c r="ABS2">
        <v>1</v>
      </c>
      <c r="ABT2">
        <v>1</v>
      </c>
      <c r="ABU2">
        <v>1</v>
      </c>
      <c r="ABV2">
        <v>0</v>
      </c>
      <c r="ABW2">
        <v>1</v>
      </c>
      <c r="ABX2">
        <v>0</v>
      </c>
      <c r="ABY2">
        <v>1</v>
      </c>
      <c r="ABZ2">
        <v>0</v>
      </c>
      <c r="ACA2">
        <v>0</v>
      </c>
      <c r="ACB2">
        <v>0</v>
      </c>
      <c r="ACC2">
        <v>0</v>
      </c>
      <c r="ACD2">
        <v>10</v>
      </c>
      <c r="ACE2">
        <v>1</v>
      </c>
      <c r="ACF2">
        <v>0</v>
      </c>
      <c r="ACG2">
        <v>0</v>
      </c>
      <c r="ACH2">
        <v>2</v>
      </c>
      <c r="ACI2">
        <v>1</v>
      </c>
      <c r="ACJ2">
        <v>0</v>
      </c>
      <c r="ACK2">
        <v>1</v>
      </c>
      <c r="ACL2">
        <v>0</v>
      </c>
      <c r="ACM2">
        <v>0</v>
      </c>
      <c r="ACN2">
        <v>1</v>
      </c>
      <c r="ACO2">
        <v>0</v>
      </c>
      <c r="ACP2">
        <v>0</v>
      </c>
      <c r="ACQ2">
        <v>0</v>
      </c>
      <c r="ACR2">
        <v>0</v>
      </c>
      <c r="ACS2">
        <v>1</v>
      </c>
      <c r="ACT2">
        <v>1</v>
      </c>
      <c r="ACU2">
        <v>0</v>
      </c>
      <c r="ACV2">
        <v>0</v>
      </c>
      <c r="ACW2">
        <v>0</v>
      </c>
    </row>
    <row r="3" spans="1:777" x14ac:dyDescent="0.25">
      <c r="A3" t="s">
        <v>1725</v>
      </c>
      <c r="B3" t="s">
        <v>666</v>
      </c>
      <c r="C3" t="s">
        <v>52</v>
      </c>
      <c r="D3" t="s">
        <v>741</v>
      </c>
      <c r="E3">
        <v>80</v>
      </c>
      <c r="F3">
        <v>6.9</v>
      </c>
      <c r="G3">
        <v>83.6</v>
      </c>
      <c r="H3">
        <v>130</v>
      </c>
      <c r="I3">
        <v>29.3</v>
      </c>
      <c r="J3">
        <v>4.5</v>
      </c>
      <c r="K3">
        <v>0.184</v>
      </c>
      <c r="L3">
        <v>1.93</v>
      </c>
      <c r="O3">
        <v>2.6</v>
      </c>
      <c r="P3">
        <v>3.1</v>
      </c>
      <c r="Q3">
        <v>2.8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1</v>
      </c>
      <c r="AA3">
        <v>0</v>
      </c>
      <c r="AB3">
        <v>0</v>
      </c>
      <c r="AC3">
        <v>0</v>
      </c>
      <c r="AD3">
        <v>0</v>
      </c>
      <c r="AE3">
        <v>0</v>
      </c>
      <c r="AF3">
        <v>1</v>
      </c>
      <c r="AG3">
        <v>0</v>
      </c>
      <c r="AH3">
        <v>1</v>
      </c>
      <c r="AI3">
        <v>1</v>
      </c>
      <c r="AJ3">
        <v>1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  <c r="AS3">
        <v>3</v>
      </c>
      <c r="AT3">
        <v>1</v>
      </c>
      <c r="AU3">
        <v>0</v>
      </c>
      <c r="AV3">
        <v>0</v>
      </c>
      <c r="AW3">
        <v>0</v>
      </c>
      <c r="AX3">
        <v>2</v>
      </c>
      <c r="AY3">
        <v>1</v>
      </c>
      <c r="AZ3">
        <v>0</v>
      </c>
      <c r="BA3">
        <v>0</v>
      </c>
      <c r="BB3">
        <v>0</v>
      </c>
      <c r="BC3">
        <v>0</v>
      </c>
      <c r="BD3">
        <v>0</v>
      </c>
      <c r="BE3">
        <v>1</v>
      </c>
      <c r="BF3">
        <v>0</v>
      </c>
      <c r="BG3">
        <v>0</v>
      </c>
      <c r="BH3">
        <v>1</v>
      </c>
      <c r="BI3">
        <v>0</v>
      </c>
      <c r="BJ3">
        <v>1</v>
      </c>
      <c r="BK3">
        <v>0</v>
      </c>
      <c r="BL3">
        <v>2</v>
      </c>
      <c r="BM3">
        <v>0</v>
      </c>
      <c r="BN3">
        <v>1</v>
      </c>
      <c r="BO3">
        <v>0</v>
      </c>
      <c r="BP3">
        <v>1</v>
      </c>
      <c r="BQ3">
        <v>0</v>
      </c>
      <c r="BR3">
        <v>1</v>
      </c>
      <c r="BS3">
        <v>2</v>
      </c>
      <c r="BT3">
        <v>2</v>
      </c>
      <c r="BU3">
        <v>1</v>
      </c>
      <c r="BV3">
        <v>0</v>
      </c>
      <c r="BW3">
        <v>0</v>
      </c>
      <c r="BX3">
        <v>0</v>
      </c>
      <c r="BY3">
        <v>1</v>
      </c>
      <c r="BZ3">
        <v>0</v>
      </c>
      <c r="CA3">
        <v>0</v>
      </c>
      <c r="CB3">
        <v>0</v>
      </c>
      <c r="CC3">
        <v>1</v>
      </c>
      <c r="CD3">
        <v>0</v>
      </c>
      <c r="CE3">
        <v>1</v>
      </c>
      <c r="CF3">
        <v>0</v>
      </c>
      <c r="CG3">
        <v>0</v>
      </c>
      <c r="CH3">
        <v>0</v>
      </c>
      <c r="CI3">
        <v>0</v>
      </c>
      <c r="CJ3">
        <v>1</v>
      </c>
      <c r="CK3">
        <v>0</v>
      </c>
      <c r="CL3">
        <v>1</v>
      </c>
      <c r="CM3">
        <v>0</v>
      </c>
      <c r="CN3">
        <v>1</v>
      </c>
      <c r="CO3">
        <v>1</v>
      </c>
      <c r="CP3">
        <v>1</v>
      </c>
      <c r="CQ3">
        <v>0</v>
      </c>
      <c r="CR3">
        <v>0</v>
      </c>
      <c r="CS3">
        <v>1</v>
      </c>
      <c r="CT3">
        <v>1</v>
      </c>
      <c r="CU3">
        <v>1</v>
      </c>
      <c r="CV3">
        <v>1</v>
      </c>
      <c r="CW3">
        <v>0</v>
      </c>
      <c r="CX3">
        <v>3</v>
      </c>
      <c r="CY3">
        <v>0</v>
      </c>
      <c r="CZ3">
        <v>1</v>
      </c>
      <c r="DA3">
        <v>1</v>
      </c>
      <c r="DB3">
        <v>1</v>
      </c>
      <c r="DC3">
        <v>10</v>
      </c>
      <c r="DD3">
        <v>1</v>
      </c>
      <c r="DE3">
        <v>0</v>
      </c>
      <c r="DF3">
        <v>0</v>
      </c>
      <c r="DG3">
        <v>0</v>
      </c>
      <c r="DH3">
        <v>5</v>
      </c>
      <c r="DI3">
        <v>0</v>
      </c>
      <c r="DJ3">
        <v>0</v>
      </c>
      <c r="DK3">
        <v>1</v>
      </c>
      <c r="DL3">
        <v>0</v>
      </c>
      <c r="DM3">
        <v>2</v>
      </c>
      <c r="DN3">
        <v>0</v>
      </c>
      <c r="DO3">
        <v>0</v>
      </c>
      <c r="DP3">
        <v>0</v>
      </c>
      <c r="DQ3">
        <v>1</v>
      </c>
      <c r="DR3">
        <v>9</v>
      </c>
      <c r="DS3">
        <v>0</v>
      </c>
      <c r="DT3">
        <v>2</v>
      </c>
      <c r="DU3">
        <v>4</v>
      </c>
      <c r="DV3">
        <v>0</v>
      </c>
      <c r="DW3">
        <v>0</v>
      </c>
      <c r="DX3">
        <v>0</v>
      </c>
      <c r="DY3">
        <v>0</v>
      </c>
      <c r="DZ3">
        <v>2</v>
      </c>
      <c r="EA3">
        <v>0</v>
      </c>
      <c r="EB3">
        <v>0</v>
      </c>
      <c r="EC3">
        <v>0</v>
      </c>
      <c r="ED3">
        <v>1</v>
      </c>
      <c r="EE3">
        <v>0</v>
      </c>
      <c r="EF3">
        <v>1</v>
      </c>
      <c r="EG3">
        <v>1</v>
      </c>
      <c r="EH3">
        <v>0</v>
      </c>
      <c r="EI3">
        <v>3</v>
      </c>
      <c r="EJ3">
        <v>1</v>
      </c>
      <c r="EK3">
        <v>2</v>
      </c>
      <c r="EL3">
        <v>0</v>
      </c>
      <c r="EM3">
        <v>2</v>
      </c>
      <c r="EN3">
        <v>0</v>
      </c>
      <c r="EO3">
        <v>2</v>
      </c>
      <c r="EP3">
        <v>1</v>
      </c>
      <c r="EQ3">
        <v>3</v>
      </c>
      <c r="ER3">
        <v>0</v>
      </c>
      <c r="ES3">
        <v>1</v>
      </c>
      <c r="ET3">
        <v>0</v>
      </c>
      <c r="EU3">
        <v>0</v>
      </c>
      <c r="EV3">
        <v>1</v>
      </c>
      <c r="EW3">
        <v>0</v>
      </c>
      <c r="EX3">
        <v>1</v>
      </c>
      <c r="EY3">
        <v>1</v>
      </c>
      <c r="EZ3">
        <v>1</v>
      </c>
      <c r="FA3">
        <v>0</v>
      </c>
      <c r="FB3">
        <v>0</v>
      </c>
      <c r="FC3">
        <v>0</v>
      </c>
      <c r="FD3">
        <v>3</v>
      </c>
      <c r="FE3">
        <v>10</v>
      </c>
      <c r="FF3">
        <v>0</v>
      </c>
      <c r="FG3">
        <v>1</v>
      </c>
      <c r="FH3">
        <v>2</v>
      </c>
      <c r="FI3">
        <v>2</v>
      </c>
      <c r="FJ3">
        <v>1</v>
      </c>
      <c r="FK3">
        <v>6</v>
      </c>
      <c r="FL3">
        <v>0</v>
      </c>
      <c r="FM3">
        <v>0</v>
      </c>
      <c r="FN3">
        <v>1</v>
      </c>
      <c r="FO3">
        <v>0</v>
      </c>
      <c r="FP3">
        <v>1</v>
      </c>
      <c r="FQ3">
        <v>1</v>
      </c>
      <c r="FR3">
        <v>0</v>
      </c>
      <c r="FS3">
        <v>1</v>
      </c>
      <c r="FT3">
        <v>2</v>
      </c>
      <c r="FU3">
        <v>1</v>
      </c>
      <c r="FV3">
        <v>0</v>
      </c>
      <c r="FW3">
        <v>0</v>
      </c>
      <c r="FX3">
        <v>2</v>
      </c>
      <c r="FY3">
        <v>1</v>
      </c>
      <c r="FZ3">
        <v>0</v>
      </c>
      <c r="GA3">
        <v>1</v>
      </c>
      <c r="GB3">
        <v>0</v>
      </c>
      <c r="GC3">
        <v>0</v>
      </c>
      <c r="GD3">
        <v>1</v>
      </c>
      <c r="GE3">
        <v>1</v>
      </c>
      <c r="GF3">
        <v>0</v>
      </c>
      <c r="GG3">
        <v>1</v>
      </c>
      <c r="GH3">
        <v>1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4</v>
      </c>
      <c r="GQ3">
        <v>1</v>
      </c>
      <c r="GR3">
        <v>0</v>
      </c>
      <c r="GS3">
        <v>0</v>
      </c>
      <c r="GT3">
        <v>0</v>
      </c>
      <c r="GU3">
        <v>1</v>
      </c>
      <c r="GV3">
        <v>0</v>
      </c>
      <c r="GW3">
        <v>1</v>
      </c>
      <c r="GX3">
        <v>0</v>
      </c>
      <c r="GY3">
        <v>1</v>
      </c>
      <c r="GZ3">
        <v>0</v>
      </c>
      <c r="HA3">
        <v>2</v>
      </c>
      <c r="HB3">
        <v>1</v>
      </c>
      <c r="HC3">
        <v>7</v>
      </c>
      <c r="HD3">
        <v>1</v>
      </c>
      <c r="HE3">
        <v>0</v>
      </c>
      <c r="HF3">
        <v>1</v>
      </c>
      <c r="HG3">
        <v>0</v>
      </c>
      <c r="HH3">
        <v>0</v>
      </c>
      <c r="HI3">
        <v>0</v>
      </c>
      <c r="HJ3">
        <v>1</v>
      </c>
      <c r="HK3">
        <v>0</v>
      </c>
      <c r="HL3">
        <v>0</v>
      </c>
      <c r="HM3">
        <v>0</v>
      </c>
      <c r="HN3">
        <v>4</v>
      </c>
      <c r="HO3">
        <v>0</v>
      </c>
      <c r="HP3">
        <v>0</v>
      </c>
      <c r="HQ3">
        <v>1</v>
      </c>
      <c r="HR3">
        <v>3</v>
      </c>
      <c r="HS3">
        <v>0</v>
      </c>
      <c r="HT3">
        <v>1</v>
      </c>
      <c r="HU3">
        <v>0</v>
      </c>
      <c r="HV3">
        <v>1</v>
      </c>
      <c r="HW3">
        <v>1</v>
      </c>
      <c r="HX3">
        <v>0</v>
      </c>
      <c r="HY3">
        <v>0</v>
      </c>
      <c r="HZ3">
        <v>0</v>
      </c>
      <c r="IA3">
        <v>0</v>
      </c>
      <c r="IB3">
        <v>0</v>
      </c>
      <c r="IC3">
        <v>2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1</v>
      </c>
      <c r="IK3">
        <v>1</v>
      </c>
      <c r="IL3">
        <v>1</v>
      </c>
      <c r="IM3">
        <v>0</v>
      </c>
      <c r="IN3">
        <v>0</v>
      </c>
      <c r="IO3">
        <v>1</v>
      </c>
      <c r="IP3">
        <v>1</v>
      </c>
      <c r="IQ3">
        <v>0</v>
      </c>
      <c r="IR3">
        <v>1</v>
      </c>
      <c r="IS3">
        <v>0</v>
      </c>
      <c r="IT3">
        <v>1</v>
      </c>
      <c r="IU3">
        <v>1</v>
      </c>
      <c r="IV3">
        <v>1</v>
      </c>
      <c r="IW3">
        <v>0</v>
      </c>
      <c r="IX3">
        <v>1</v>
      </c>
      <c r="IY3">
        <v>0</v>
      </c>
      <c r="IZ3">
        <v>0</v>
      </c>
      <c r="JA3">
        <v>1</v>
      </c>
      <c r="JB3">
        <v>0</v>
      </c>
      <c r="JC3">
        <v>0</v>
      </c>
      <c r="JD3">
        <v>0</v>
      </c>
      <c r="JE3">
        <v>1</v>
      </c>
      <c r="JF3">
        <v>1</v>
      </c>
      <c r="JG3">
        <v>1</v>
      </c>
      <c r="JH3">
        <v>1</v>
      </c>
      <c r="JI3">
        <v>0</v>
      </c>
      <c r="JJ3">
        <v>0</v>
      </c>
      <c r="JK3">
        <v>1</v>
      </c>
      <c r="JL3">
        <v>1</v>
      </c>
      <c r="JM3">
        <v>0</v>
      </c>
      <c r="JN3">
        <v>0</v>
      </c>
      <c r="JO3">
        <v>1</v>
      </c>
      <c r="JP3">
        <v>0</v>
      </c>
      <c r="JQ3">
        <v>1</v>
      </c>
      <c r="JR3">
        <v>0</v>
      </c>
      <c r="JS3">
        <v>1</v>
      </c>
      <c r="JT3">
        <v>2</v>
      </c>
      <c r="JU3">
        <v>0</v>
      </c>
      <c r="JV3">
        <v>0</v>
      </c>
      <c r="JW3">
        <v>1</v>
      </c>
      <c r="JX3">
        <v>0</v>
      </c>
      <c r="JY3">
        <v>0</v>
      </c>
      <c r="JZ3">
        <v>0</v>
      </c>
      <c r="KA3">
        <v>0</v>
      </c>
      <c r="KB3">
        <v>1</v>
      </c>
      <c r="KC3">
        <v>2</v>
      </c>
      <c r="KD3">
        <v>1</v>
      </c>
      <c r="KE3">
        <v>0</v>
      </c>
      <c r="KF3">
        <v>0</v>
      </c>
      <c r="KG3">
        <v>2</v>
      </c>
      <c r="KH3">
        <v>0</v>
      </c>
      <c r="KI3">
        <v>1</v>
      </c>
      <c r="KJ3">
        <v>0</v>
      </c>
      <c r="KK3">
        <v>0</v>
      </c>
      <c r="KL3">
        <v>1</v>
      </c>
      <c r="KM3">
        <v>1</v>
      </c>
      <c r="KN3">
        <v>0</v>
      </c>
      <c r="KO3">
        <v>0</v>
      </c>
      <c r="KP3">
        <v>1</v>
      </c>
      <c r="KQ3">
        <v>1</v>
      </c>
      <c r="KR3">
        <v>1</v>
      </c>
      <c r="KS3">
        <v>1</v>
      </c>
      <c r="KT3">
        <v>0</v>
      </c>
      <c r="KU3">
        <v>0</v>
      </c>
      <c r="KV3">
        <v>1</v>
      </c>
      <c r="KW3">
        <v>0</v>
      </c>
      <c r="KX3">
        <v>6</v>
      </c>
      <c r="KY3">
        <v>3</v>
      </c>
      <c r="KZ3">
        <v>3</v>
      </c>
      <c r="LA3">
        <v>1</v>
      </c>
      <c r="LB3">
        <v>1</v>
      </c>
      <c r="LC3">
        <v>0</v>
      </c>
      <c r="LD3">
        <v>0</v>
      </c>
      <c r="LE3">
        <v>1</v>
      </c>
      <c r="LF3">
        <v>0</v>
      </c>
      <c r="LG3">
        <v>0</v>
      </c>
      <c r="LH3">
        <v>0</v>
      </c>
      <c r="LI3">
        <v>1</v>
      </c>
      <c r="LJ3">
        <v>1</v>
      </c>
      <c r="LK3">
        <v>2</v>
      </c>
      <c r="LL3">
        <v>1</v>
      </c>
      <c r="LM3">
        <v>1</v>
      </c>
      <c r="LN3">
        <v>0</v>
      </c>
      <c r="LO3">
        <v>1</v>
      </c>
      <c r="LP3">
        <v>0</v>
      </c>
      <c r="LQ3">
        <v>0</v>
      </c>
      <c r="LR3">
        <v>1</v>
      </c>
      <c r="LS3">
        <v>0</v>
      </c>
      <c r="LT3">
        <v>1</v>
      </c>
      <c r="LU3">
        <v>0</v>
      </c>
      <c r="LV3">
        <v>0</v>
      </c>
      <c r="LW3">
        <v>0</v>
      </c>
      <c r="LX3">
        <v>2</v>
      </c>
      <c r="LY3">
        <v>1</v>
      </c>
      <c r="LZ3">
        <v>0</v>
      </c>
      <c r="MA3">
        <v>1</v>
      </c>
      <c r="MB3">
        <v>3</v>
      </c>
      <c r="MC3">
        <v>1</v>
      </c>
      <c r="MD3">
        <v>1</v>
      </c>
      <c r="ME3">
        <v>0</v>
      </c>
      <c r="MF3">
        <v>0</v>
      </c>
      <c r="MG3">
        <v>0</v>
      </c>
      <c r="MH3">
        <v>1</v>
      </c>
      <c r="MI3">
        <v>9</v>
      </c>
      <c r="MJ3">
        <v>0</v>
      </c>
      <c r="MK3">
        <v>0</v>
      </c>
      <c r="ML3">
        <v>0</v>
      </c>
      <c r="MM3">
        <v>0</v>
      </c>
      <c r="MN3">
        <v>1</v>
      </c>
      <c r="MO3">
        <v>0</v>
      </c>
      <c r="MP3">
        <v>0</v>
      </c>
      <c r="MQ3">
        <v>1</v>
      </c>
      <c r="MR3">
        <v>11</v>
      </c>
      <c r="MS3">
        <v>0</v>
      </c>
      <c r="MT3">
        <v>0</v>
      </c>
      <c r="MU3">
        <v>0</v>
      </c>
      <c r="MV3">
        <v>1</v>
      </c>
      <c r="MW3">
        <v>1</v>
      </c>
      <c r="MX3">
        <v>0</v>
      </c>
      <c r="MY3">
        <v>0</v>
      </c>
      <c r="MZ3">
        <v>3</v>
      </c>
      <c r="NA3">
        <v>1</v>
      </c>
      <c r="NB3">
        <v>0</v>
      </c>
      <c r="NC3">
        <v>1</v>
      </c>
      <c r="ND3">
        <v>0</v>
      </c>
      <c r="NE3">
        <v>3</v>
      </c>
      <c r="NF3">
        <v>1</v>
      </c>
      <c r="NG3">
        <v>1</v>
      </c>
      <c r="NH3">
        <v>1</v>
      </c>
      <c r="NI3">
        <v>0</v>
      </c>
      <c r="NJ3">
        <v>1</v>
      </c>
      <c r="NK3">
        <v>0</v>
      </c>
      <c r="NL3">
        <v>1</v>
      </c>
      <c r="NM3">
        <v>1</v>
      </c>
      <c r="NN3">
        <v>0</v>
      </c>
      <c r="NO3">
        <v>0</v>
      </c>
      <c r="NP3">
        <v>1</v>
      </c>
      <c r="NQ3">
        <v>1</v>
      </c>
      <c r="NR3">
        <v>2</v>
      </c>
      <c r="NS3">
        <v>1</v>
      </c>
      <c r="NT3">
        <v>0</v>
      </c>
      <c r="NU3">
        <v>0</v>
      </c>
      <c r="NV3">
        <v>1</v>
      </c>
      <c r="NW3">
        <v>1</v>
      </c>
      <c r="NX3">
        <v>1</v>
      </c>
      <c r="NY3">
        <v>0</v>
      </c>
      <c r="NZ3">
        <v>0</v>
      </c>
      <c r="OA3">
        <v>1</v>
      </c>
      <c r="OB3">
        <v>4</v>
      </c>
      <c r="OC3">
        <v>0</v>
      </c>
      <c r="OD3">
        <v>0</v>
      </c>
      <c r="OE3">
        <v>1</v>
      </c>
      <c r="OF3">
        <v>1</v>
      </c>
      <c r="OG3">
        <v>0</v>
      </c>
      <c r="OH3">
        <v>2</v>
      </c>
      <c r="OI3">
        <v>0</v>
      </c>
      <c r="OJ3">
        <v>0</v>
      </c>
      <c r="OK3">
        <v>0</v>
      </c>
      <c r="OL3">
        <v>0</v>
      </c>
      <c r="OM3">
        <v>1</v>
      </c>
      <c r="ON3">
        <v>1</v>
      </c>
      <c r="OO3">
        <v>0</v>
      </c>
      <c r="OP3">
        <v>1</v>
      </c>
      <c r="OQ3">
        <v>2</v>
      </c>
      <c r="OR3">
        <v>0</v>
      </c>
      <c r="OS3">
        <v>3</v>
      </c>
      <c r="OT3">
        <v>0</v>
      </c>
      <c r="OU3">
        <v>0</v>
      </c>
      <c r="OV3">
        <v>21</v>
      </c>
      <c r="OW3">
        <v>1</v>
      </c>
      <c r="OX3">
        <v>1</v>
      </c>
      <c r="OY3">
        <v>2</v>
      </c>
      <c r="OZ3">
        <v>0</v>
      </c>
      <c r="PA3">
        <v>1</v>
      </c>
      <c r="PB3">
        <v>0</v>
      </c>
      <c r="PC3">
        <v>0</v>
      </c>
      <c r="PD3">
        <v>0</v>
      </c>
      <c r="PE3">
        <v>0</v>
      </c>
      <c r="PF3">
        <v>0</v>
      </c>
      <c r="PG3">
        <v>0</v>
      </c>
      <c r="PH3">
        <v>1</v>
      </c>
      <c r="PI3">
        <v>0</v>
      </c>
      <c r="PJ3">
        <v>0</v>
      </c>
      <c r="PK3">
        <v>0</v>
      </c>
      <c r="PL3">
        <v>1</v>
      </c>
      <c r="PM3">
        <v>0</v>
      </c>
      <c r="PN3">
        <v>0</v>
      </c>
      <c r="PO3">
        <v>0</v>
      </c>
      <c r="PP3">
        <v>0</v>
      </c>
      <c r="PQ3">
        <v>0</v>
      </c>
      <c r="PR3">
        <v>0</v>
      </c>
      <c r="PS3">
        <v>0</v>
      </c>
      <c r="PT3">
        <v>1</v>
      </c>
      <c r="PU3">
        <v>1</v>
      </c>
      <c r="PV3">
        <v>0</v>
      </c>
      <c r="PW3">
        <v>0</v>
      </c>
      <c r="PX3">
        <v>0</v>
      </c>
      <c r="PY3">
        <v>0</v>
      </c>
      <c r="PZ3">
        <v>0</v>
      </c>
      <c r="QA3">
        <v>0</v>
      </c>
      <c r="QB3">
        <v>0</v>
      </c>
      <c r="QC3">
        <v>0</v>
      </c>
      <c r="QD3">
        <v>0</v>
      </c>
      <c r="QE3">
        <v>1</v>
      </c>
      <c r="QF3">
        <v>0</v>
      </c>
      <c r="QG3">
        <v>1</v>
      </c>
      <c r="QH3">
        <v>1</v>
      </c>
      <c r="QI3">
        <v>0</v>
      </c>
      <c r="QJ3">
        <v>0</v>
      </c>
      <c r="QK3">
        <v>0</v>
      </c>
      <c r="QL3">
        <v>24</v>
      </c>
      <c r="QM3">
        <v>0</v>
      </c>
      <c r="QN3">
        <v>54</v>
      </c>
      <c r="QO3">
        <v>1</v>
      </c>
      <c r="QP3">
        <v>0</v>
      </c>
      <c r="QQ3">
        <v>1</v>
      </c>
      <c r="QR3">
        <v>0</v>
      </c>
      <c r="QS3">
        <v>0</v>
      </c>
      <c r="QT3">
        <v>1</v>
      </c>
      <c r="QU3">
        <v>0</v>
      </c>
      <c r="QV3">
        <v>0</v>
      </c>
      <c r="QW3">
        <v>1</v>
      </c>
      <c r="QX3">
        <v>1</v>
      </c>
      <c r="QY3">
        <v>0</v>
      </c>
      <c r="QZ3">
        <v>0</v>
      </c>
      <c r="RA3">
        <v>0</v>
      </c>
      <c r="RB3">
        <v>0</v>
      </c>
      <c r="RC3">
        <v>1</v>
      </c>
      <c r="RD3">
        <v>0</v>
      </c>
      <c r="RE3">
        <v>0</v>
      </c>
      <c r="RF3">
        <v>0</v>
      </c>
      <c r="RG3">
        <v>0</v>
      </c>
      <c r="RH3">
        <v>0</v>
      </c>
      <c r="RI3">
        <v>0</v>
      </c>
      <c r="RJ3">
        <v>0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0</v>
      </c>
      <c r="RR3">
        <v>0</v>
      </c>
      <c r="RS3">
        <v>0</v>
      </c>
      <c r="RT3">
        <v>0</v>
      </c>
      <c r="RU3">
        <v>0</v>
      </c>
      <c r="RV3">
        <v>0</v>
      </c>
      <c r="RW3">
        <v>0</v>
      </c>
      <c r="RX3">
        <v>0</v>
      </c>
      <c r="RY3">
        <v>0</v>
      </c>
      <c r="RZ3">
        <v>0</v>
      </c>
      <c r="SA3">
        <v>1</v>
      </c>
      <c r="SB3">
        <v>1</v>
      </c>
      <c r="SC3">
        <v>0</v>
      </c>
      <c r="SD3">
        <v>0</v>
      </c>
      <c r="SE3">
        <v>0</v>
      </c>
      <c r="SF3">
        <v>0</v>
      </c>
      <c r="SG3">
        <v>1</v>
      </c>
      <c r="SH3">
        <v>0</v>
      </c>
      <c r="SI3">
        <v>0</v>
      </c>
      <c r="SJ3">
        <v>0</v>
      </c>
      <c r="SK3">
        <v>0</v>
      </c>
      <c r="SL3">
        <v>0</v>
      </c>
      <c r="SM3">
        <v>0</v>
      </c>
      <c r="SN3">
        <v>0</v>
      </c>
      <c r="SO3">
        <v>0</v>
      </c>
      <c r="SP3">
        <v>1</v>
      </c>
      <c r="SQ3">
        <v>0</v>
      </c>
      <c r="SR3">
        <v>0</v>
      </c>
      <c r="SS3">
        <v>0</v>
      </c>
      <c r="ST3">
        <v>0</v>
      </c>
      <c r="SU3">
        <v>0</v>
      </c>
      <c r="SV3">
        <v>0</v>
      </c>
      <c r="SW3">
        <v>1</v>
      </c>
      <c r="SX3">
        <v>0</v>
      </c>
      <c r="SY3">
        <v>0</v>
      </c>
      <c r="SZ3">
        <v>0</v>
      </c>
      <c r="TA3">
        <v>0</v>
      </c>
      <c r="TB3">
        <v>1</v>
      </c>
      <c r="TC3">
        <v>2</v>
      </c>
      <c r="TD3">
        <v>0</v>
      </c>
      <c r="TE3">
        <v>1</v>
      </c>
      <c r="TF3">
        <v>0</v>
      </c>
      <c r="TG3">
        <v>0</v>
      </c>
      <c r="TH3">
        <v>1</v>
      </c>
      <c r="TI3">
        <v>0</v>
      </c>
      <c r="TJ3">
        <v>1</v>
      </c>
      <c r="TK3">
        <v>0</v>
      </c>
      <c r="TL3">
        <v>1</v>
      </c>
      <c r="TM3">
        <v>1</v>
      </c>
      <c r="TN3">
        <v>1</v>
      </c>
      <c r="TO3">
        <v>0</v>
      </c>
      <c r="TP3">
        <v>0</v>
      </c>
      <c r="TQ3">
        <v>2</v>
      </c>
      <c r="TR3">
        <v>0</v>
      </c>
      <c r="TS3">
        <v>1</v>
      </c>
      <c r="TT3">
        <v>0</v>
      </c>
      <c r="TU3">
        <v>0</v>
      </c>
      <c r="TV3">
        <v>0</v>
      </c>
      <c r="TW3">
        <v>1</v>
      </c>
      <c r="TX3">
        <v>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0</v>
      </c>
      <c r="UF3">
        <v>0</v>
      </c>
      <c r="UG3">
        <v>0</v>
      </c>
      <c r="UH3">
        <v>0</v>
      </c>
      <c r="UI3">
        <v>1</v>
      </c>
      <c r="UJ3">
        <v>0</v>
      </c>
      <c r="UK3">
        <v>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0</v>
      </c>
      <c r="US3">
        <v>1</v>
      </c>
      <c r="UT3">
        <v>1</v>
      </c>
      <c r="UU3">
        <v>0</v>
      </c>
      <c r="UV3">
        <v>0</v>
      </c>
      <c r="UW3">
        <v>0</v>
      </c>
      <c r="UX3">
        <v>0</v>
      </c>
      <c r="UY3">
        <v>0</v>
      </c>
      <c r="UZ3">
        <v>0</v>
      </c>
      <c r="VA3">
        <v>0</v>
      </c>
      <c r="VB3">
        <v>0</v>
      </c>
      <c r="VC3">
        <v>1</v>
      </c>
      <c r="VD3">
        <v>0</v>
      </c>
      <c r="VE3">
        <v>0</v>
      </c>
      <c r="VF3">
        <v>0</v>
      </c>
      <c r="VG3">
        <v>0</v>
      </c>
      <c r="VH3">
        <v>0</v>
      </c>
      <c r="VI3">
        <v>0</v>
      </c>
      <c r="VJ3">
        <v>0</v>
      </c>
      <c r="VK3">
        <v>2</v>
      </c>
      <c r="VL3">
        <v>0</v>
      </c>
      <c r="VM3">
        <v>0</v>
      </c>
      <c r="VN3">
        <v>0</v>
      </c>
      <c r="VO3">
        <v>0</v>
      </c>
      <c r="VP3">
        <v>0</v>
      </c>
      <c r="VQ3">
        <v>0</v>
      </c>
      <c r="VR3">
        <v>2</v>
      </c>
      <c r="VS3">
        <v>0</v>
      </c>
      <c r="VT3">
        <v>0</v>
      </c>
      <c r="VU3">
        <v>0</v>
      </c>
      <c r="VV3">
        <v>0</v>
      </c>
      <c r="VW3">
        <v>2</v>
      </c>
      <c r="VX3">
        <v>3</v>
      </c>
      <c r="VY3">
        <v>1</v>
      </c>
      <c r="VZ3">
        <v>0</v>
      </c>
      <c r="WA3">
        <v>0</v>
      </c>
      <c r="WB3">
        <v>1</v>
      </c>
      <c r="WC3">
        <v>0</v>
      </c>
      <c r="WD3">
        <v>0</v>
      </c>
      <c r="WE3">
        <v>0</v>
      </c>
      <c r="WF3">
        <v>0</v>
      </c>
      <c r="WG3">
        <v>0</v>
      </c>
      <c r="WH3">
        <v>0</v>
      </c>
      <c r="WI3">
        <v>0</v>
      </c>
      <c r="WJ3">
        <v>0</v>
      </c>
      <c r="WK3">
        <v>0</v>
      </c>
      <c r="WL3">
        <v>0</v>
      </c>
      <c r="WM3">
        <v>0</v>
      </c>
      <c r="WN3">
        <v>0</v>
      </c>
      <c r="WO3">
        <v>0</v>
      </c>
      <c r="WP3">
        <v>0</v>
      </c>
      <c r="WQ3">
        <v>0</v>
      </c>
      <c r="WR3">
        <v>0</v>
      </c>
      <c r="WS3">
        <v>0</v>
      </c>
      <c r="WT3">
        <v>0</v>
      </c>
      <c r="WU3">
        <v>0</v>
      </c>
      <c r="WV3">
        <v>0</v>
      </c>
      <c r="WW3">
        <v>0</v>
      </c>
      <c r="WX3">
        <v>0</v>
      </c>
      <c r="WY3">
        <v>1</v>
      </c>
      <c r="WZ3">
        <v>0</v>
      </c>
      <c r="XA3">
        <v>1</v>
      </c>
      <c r="XB3">
        <v>0</v>
      </c>
      <c r="XC3">
        <v>0</v>
      </c>
      <c r="XD3">
        <v>0</v>
      </c>
      <c r="XE3">
        <v>0</v>
      </c>
      <c r="XF3">
        <v>0</v>
      </c>
      <c r="XG3">
        <v>1</v>
      </c>
      <c r="XH3">
        <v>0</v>
      </c>
      <c r="XI3">
        <v>0</v>
      </c>
      <c r="XJ3">
        <v>1</v>
      </c>
      <c r="XK3">
        <v>0</v>
      </c>
      <c r="XL3">
        <v>0</v>
      </c>
      <c r="XM3">
        <v>1</v>
      </c>
      <c r="XN3">
        <v>0</v>
      </c>
      <c r="XO3">
        <v>1</v>
      </c>
      <c r="XP3">
        <v>0</v>
      </c>
      <c r="XQ3">
        <v>0</v>
      </c>
      <c r="XR3">
        <v>0</v>
      </c>
      <c r="XS3">
        <v>0</v>
      </c>
      <c r="XT3">
        <v>1</v>
      </c>
      <c r="XU3">
        <v>0</v>
      </c>
      <c r="XV3">
        <v>0</v>
      </c>
      <c r="XW3">
        <v>0</v>
      </c>
      <c r="XX3">
        <v>0</v>
      </c>
      <c r="XY3">
        <v>0</v>
      </c>
      <c r="XZ3">
        <v>0</v>
      </c>
      <c r="YA3">
        <v>0</v>
      </c>
      <c r="YB3">
        <v>1</v>
      </c>
      <c r="YC3">
        <v>0</v>
      </c>
      <c r="YD3">
        <v>0</v>
      </c>
      <c r="YE3">
        <v>1</v>
      </c>
      <c r="YF3">
        <v>1</v>
      </c>
      <c r="YG3">
        <v>0</v>
      </c>
      <c r="YH3">
        <v>0</v>
      </c>
      <c r="YI3">
        <v>0</v>
      </c>
      <c r="YJ3">
        <v>0</v>
      </c>
      <c r="YK3">
        <v>1</v>
      </c>
      <c r="YL3">
        <v>1</v>
      </c>
      <c r="YM3">
        <v>0</v>
      </c>
      <c r="YN3">
        <v>0</v>
      </c>
      <c r="YO3">
        <v>0</v>
      </c>
      <c r="YP3">
        <v>1</v>
      </c>
      <c r="YQ3">
        <v>0</v>
      </c>
      <c r="YR3">
        <v>0</v>
      </c>
      <c r="YS3">
        <v>0</v>
      </c>
      <c r="YT3">
        <v>2</v>
      </c>
      <c r="YU3">
        <v>1</v>
      </c>
      <c r="YV3">
        <v>0</v>
      </c>
      <c r="YW3">
        <v>1</v>
      </c>
      <c r="YX3">
        <v>0</v>
      </c>
      <c r="YY3">
        <v>0</v>
      </c>
      <c r="YZ3">
        <v>1</v>
      </c>
      <c r="ZA3">
        <v>0</v>
      </c>
      <c r="ZB3">
        <v>1</v>
      </c>
      <c r="ZC3">
        <v>0</v>
      </c>
      <c r="ZD3">
        <v>1</v>
      </c>
      <c r="ZE3">
        <v>1</v>
      </c>
      <c r="ZF3">
        <v>0</v>
      </c>
      <c r="ZG3">
        <v>0</v>
      </c>
      <c r="ZH3">
        <v>0</v>
      </c>
      <c r="ZI3">
        <v>1</v>
      </c>
      <c r="ZJ3">
        <v>0</v>
      </c>
      <c r="ZK3">
        <v>0</v>
      </c>
      <c r="ZL3">
        <v>0</v>
      </c>
      <c r="ZM3">
        <v>0</v>
      </c>
      <c r="ZN3">
        <v>0</v>
      </c>
      <c r="ZO3">
        <v>5</v>
      </c>
      <c r="ZP3">
        <v>0</v>
      </c>
      <c r="ZQ3">
        <v>0</v>
      </c>
      <c r="ZR3">
        <v>1</v>
      </c>
      <c r="ZS3">
        <v>2</v>
      </c>
      <c r="ZT3">
        <v>0</v>
      </c>
      <c r="ZU3">
        <v>0</v>
      </c>
      <c r="ZV3">
        <v>0</v>
      </c>
      <c r="ZW3">
        <v>0</v>
      </c>
      <c r="ZX3">
        <v>0</v>
      </c>
      <c r="ZY3">
        <v>0</v>
      </c>
      <c r="ZZ3">
        <v>1</v>
      </c>
      <c r="AAA3">
        <v>1</v>
      </c>
      <c r="AAB3">
        <v>0</v>
      </c>
      <c r="AAC3">
        <v>0</v>
      </c>
      <c r="AAD3">
        <v>2</v>
      </c>
      <c r="AAE3">
        <v>0</v>
      </c>
      <c r="AAF3">
        <v>0</v>
      </c>
      <c r="AAG3">
        <v>3</v>
      </c>
      <c r="AAH3">
        <v>3</v>
      </c>
      <c r="AAI3">
        <v>0</v>
      </c>
      <c r="AAJ3">
        <v>0</v>
      </c>
      <c r="AAK3">
        <v>0</v>
      </c>
      <c r="AAL3">
        <v>0</v>
      </c>
      <c r="AAM3">
        <v>0</v>
      </c>
      <c r="AAN3">
        <v>0</v>
      </c>
      <c r="AAO3">
        <v>0</v>
      </c>
      <c r="AAP3">
        <v>0</v>
      </c>
      <c r="AAQ3">
        <v>0</v>
      </c>
      <c r="AAR3">
        <v>0</v>
      </c>
      <c r="AAS3">
        <v>0</v>
      </c>
      <c r="AAT3">
        <v>0</v>
      </c>
      <c r="AAU3">
        <v>0</v>
      </c>
      <c r="AAV3">
        <v>0</v>
      </c>
      <c r="AAW3">
        <v>0</v>
      </c>
      <c r="AAX3">
        <v>0</v>
      </c>
      <c r="AAY3">
        <v>0</v>
      </c>
      <c r="AAZ3">
        <v>0</v>
      </c>
      <c r="ABA3">
        <v>0</v>
      </c>
      <c r="ABB3">
        <v>0</v>
      </c>
      <c r="ABC3">
        <v>0</v>
      </c>
      <c r="ABD3">
        <v>0</v>
      </c>
      <c r="ABE3">
        <v>2</v>
      </c>
      <c r="ABF3">
        <v>0</v>
      </c>
      <c r="ABG3">
        <v>0</v>
      </c>
      <c r="ABH3">
        <v>0</v>
      </c>
      <c r="ABI3">
        <v>2</v>
      </c>
      <c r="ABJ3">
        <v>1</v>
      </c>
      <c r="ABK3">
        <v>0</v>
      </c>
      <c r="ABL3">
        <v>0</v>
      </c>
      <c r="ABM3">
        <v>1</v>
      </c>
      <c r="ABN3">
        <v>0</v>
      </c>
      <c r="ABO3">
        <v>0</v>
      </c>
      <c r="ABP3">
        <v>1</v>
      </c>
      <c r="ABQ3">
        <v>1</v>
      </c>
      <c r="ABR3">
        <v>1</v>
      </c>
      <c r="ABS3">
        <v>1</v>
      </c>
      <c r="ABT3">
        <v>1</v>
      </c>
      <c r="ABU3">
        <v>1</v>
      </c>
      <c r="ABV3">
        <v>0</v>
      </c>
      <c r="ABW3">
        <v>0</v>
      </c>
      <c r="ABX3">
        <v>0</v>
      </c>
      <c r="ABY3">
        <v>0</v>
      </c>
      <c r="ABZ3">
        <v>0</v>
      </c>
      <c r="ACA3">
        <v>0</v>
      </c>
      <c r="ACB3">
        <v>0</v>
      </c>
      <c r="ACC3">
        <v>0</v>
      </c>
      <c r="ACD3">
        <v>7</v>
      </c>
      <c r="ACE3">
        <v>1</v>
      </c>
      <c r="ACF3">
        <v>0</v>
      </c>
      <c r="ACG3">
        <v>0</v>
      </c>
      <c r="ACH3">
        <v>3</v>
      </c>
      <c r="ACI3">
        <v>1</v>
      </c>
      <c r="ACJ3">
        <v>0</v>
      </c>
      <c r="ACK3">
        <v>1</v>
      </c>
      <c r="ACL3">
        <v>1</v>
      </c>
      <c r="ACM3">
        <v>0</v>
      </c>
      <c r="ACN3">
        <v>1</v>
      </c>
      <c r="ACO3">
        <v>0</v>
      </c>
      <c r="ACP3">
        <v>0</v>
      </c>
      <c r="ACQ3">
        <v>0</v>
      </c>
      <c r="ACR3">
        <v>0</v>
      </c>
      <c r="ACS3">
        <v>0</v>
      </c>
      <c r="ACT3">
        <v>2</v>
      </c>
      <c r="ACU3">
        <v>0</v>
      </c>
      <c r="ACV3">
        <v>0</v>
      </c>
      <c r="ACW3">
        <v>2</v>
      </c>
    </row>
    <row r="4" spans="1:777" x14ac:dyDescent="0.25">
      <c r="A4" t="s">
        <v>1726</v>
      </c>
      <c r="B4" t="s">
        <v>666</v>
      </c>
      <c r="C4" t="s">
        <v>558</v>
      </c>
      <c r="D4" t="s">
        <v>743</v>
      </c>
      <c r="E4">
        <v>74</v>
      </c>
      <c r="F4">
        <v>7.8</v>
      </c>
      <c r="G4">
        <v>84</v>
      </c>
      <c r="H4">
        <v>133</v>
      </c>
      <c r="I4">
        <v>21.9</v>
      </c>
      <c r="J4">
        <v>4.4000000000000004</v>
      </c>
      <c r="K4">
        <v>0.185</v>
      </c>
      <c r="L4">
        <v>2.12</v>
      </c>
      <c r="O4">
        <v>3.6</v>
      </c>
      <c r="P4">
        <v>2.2000000000000002</v>
      </c>
      <c r="Q4">
        <v>5.87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1</v>
      </c>
      <c r="AF4">
        <v>0</v>
      </c>
      <c r="AG4">
        <v>0</v>
      </c>
      <c r="AH4">
        <v>1</v>
      </c>
      <c r="AI4">
        <v>0</v>
      </c>
      <c r="AJ4">
        <v>1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1</v>
      </c>
      <c r="AS4">
        <v>1</v>
      </c>
      <c r="AT4">
        <v>1</v>
      </c>
      <c r="AU4">
        <v>0</v>
      </c>
      <c r="AV4">
        <v>0</v>
      </c>
      <c r="AW4">
        <v>0</v>
      </c>
      <c r="AX4">
        <v>1</v>
      </c>
      <c r="AY4">
        <v>2</v>
      </c>
      <c r="AZ4">
        <v>0</v>
      </c>
      <c r="BA4">
        <v>0</v>
      </c>
      <c r="BB4">
        <v>0</v>
      </c>
      <c r="BC4">
        <v>0</v>
      </c>
      <c r="BD4">
        <v>0</v>
      </c>
      <c r="BE4">
        <v>2</v>
      </c>
      <c r="BF4">
        <v>0</v>
      </c>
      <c r="BG4">
        <v>0</v>
      </c>
      <c r="BH4">
        <v>0</v>
      </c>
      <c r="BI4">
        <v>0</v>
      </c>
      <c r="BJ4">
        <v>1</v>
      </c>
      <c r="BK4">
        <v>0</v>
      </c>
      <c r="BL4">
        <v>3</v>
      </c>
      <c r="BM4">
        <v>0</v>
      </c>
      <c r="BN4">
        <v>1</v>
      </c>
      <c r="BO4">
        <v>0</v>
      </c>
      <c r="BP4">
        <v>1</v>
      </c>
      <c r="BQ4">
        <v>0</v>
      </c>
      <c r="BR4">
        <v>1</v>
      </c>
      <c r="BS4">
        <v>1</v>
      </c>
      <c r="BT4">
        <v>1</v>
      </c>
      <c r="BU4">
        <v>1</v>
      </c>
      <c r="BV4">
        <v>0</v>
      </c>
      <c r="BW4">
        <v>0</v>
      </c>
      <c r="BX4">
        <v>0</v>
      </c>
      <c r="BY4">
        <v>1</v>
      </c>
      <c r="BZ4">
        <v>0</v>
      </c>
      <c r="CA4">
        <v>0</v>
      </c>
      <c r="CB4">
        <v>1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1</v>
      </c>
      <c r="CK4">
        <v>0</v>
      </c>
      <c r="CL4">
        <v>1</v>
      </c>
      <c r="CM4">
        <v>0</v>
      </c>
      <c r="CN4">
        <v>0</v>
      </c>
      <c r="CO4">
        <v>0</v>
      </c>
      <c r="CP4">
        <v>1</v>
      </c>
      <c r="CQ4">
        <v>0</v>
      </c>
      <c r="CR4">
        <v>0</v>
      </c>
      <c r="CS4">
        <v>1</v>
      </c>
      <c r="CT4">
        <v>1</v>
      </c>
      <c r="CU4">
        <v>2</v>
      </c>
      <c r="CV4">
        <v>0</v>
      </c>
      <c r="CW4">
        <v>0</v>
      </c>
      <c r="CX4">
        <v>1</v>
      </c>
      <c r="CY4">
        <v>0</v>
      </c>
      <c r="CZ4">
        <v>1</v>
      </c>
      <c r="DA4">
        <v>1</v>
      </c>
      <c r="DB4">
        <v>1</v>
      </c>
      <c r="DC4">
        <v>6</v>
      </c>
      <c r="DD4">
        <v>0</v>
      </c>
      <c r="DE4">
        <v>0</v>
      </c>
      <c r="DF4">
        <v>0</v>
      </c>
      <c r="DG4">
        <v>0</v>
      </c>
      <c r="DH4">
        <v>4</v>
      </c>
      <c r="DI4">
        <v>1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11</v>
      </c>
      <c r="DS4">
        <v>0</v>
      </c>
      <c r="DT4">
        <v>2</v>
      </c>
      <c r="DU4">
        <v>3</v>
      </c>
      <c r="DV4">
        <v>0</v>
      </c>
      <c r="DW4">
        <v>1</v>
      </c>
      <c r="DX4">
        <v>1</v>
      </c>
      <c r="DY4">
        <v>1</v>
      </c>
      <c r="DZ4">
        <v>3</v>
      </c>
      <c r="EA4">
        <v>0</v>
      </c>
      <c r="EB4">
        <v>0</v>
      </c>
      <c r="EC4">
        <v>1</v>
      </c>
      <c r="ED4">
        <v>1</v>
      </c>
      <c r="EE4">
        <v>0</v>
      </c>
      <c r="EF4">
        <v>1</v>
      </c>
      <c r="EG4">
        <v>1</v>
      </c>
      <c r="EH4">
        <v>0</v>
      </c>
      <c r="EI4">
        <v>2</v>
      </c>
      <c r="EJ4">
        <v>1</v>
      </c>
      <c r="EK4">
        <v>2</v>
      </c>
      <c r="EL4">
        <v>0</v>
      </c>
      <c r="EM4">
        <v>1</v>
      </c>
      <c r="EN4">
        <v>0</v>
      </c>
      <c r="EO4">
        <v>0</v>
      </c>
      <c r="EP4">
        <v>1</v>
      </c>
      <c r="EQ4">
        <v>3</v>
      </c>
      <c r="ER4">
        <v>0</v>
      </c>
      <c r="ES4">
        <v>1</v>
      </c>
      <c r="ET4">
        <v>0</v>
      </c>
      <c r="EU4">
        <v>1</v>
      </c>
      <c r="EV4">
        <v>1</v>
      </c>
      <c r="EW4">
        <v>1</v>
      </c>
      <c r="EX4">
        <v>1</v>
      </c>
      <c r="EY4">
        <v>1</v>
      </c>
      <c r="EZ4">
        <v>0</v>
      </c>
      <c r="FA4">
        <v>0</v>
      </c>
      <c r="FB4">
        <v>0</v>
      </c>
      <c r="FC4">
        <v>0</v>
      </c>
      <c r="FD4">
        <v>1</v>
      </c>
      <c r="FE4">
        <v>6</v>
      </c>
      <c r="FF4">
        <v>0</v>
      </c>
      <c r="FG4">
        <v>0</v>
      </c>
      <c r="FH4">
        <v>2</v>
      </c>
      <c r="FI4">
        <v>2</v>
      </c>
      <c r="FJ4">
        <v>2</v>
      </c>
      <c r="FK4">
        <v>7</v>
      </c>
      <c r="FL4">
        <v>1</v>
      </c>
      <c r="FM4">
        <v>0</v>
      </c>
      <c r="FN4">
        <v>0</v>
      </c>
      <c r="FO4">
        <v>0</v>
      </c>
      <c r="FP4">
        <v>0</v>
      </c>
      <c r="FQ4">
        <v>1</v>
      </c>
      <c r="FR4">
        <v>0</v>
      </c>
      <c r="FS4">
        <v>1</v>
      </c>
      <c r="FT4">
        <v>2</v>
      </c>
      <c r="FU4">
        <v>0</v>
      </c>
      <c r="FV4">
        <v>0</v>
      </c>
      <c r="FW4">
        <v>0</v>
      </c>
      <c r="FX4">
        <v>2</v>
      </c>
      <c r="FY4">
        <v>0</v>
      </c>
      <c r="FZ4">
        <v>0</v>
      </c>
      <c r="GA4">
        <v>1</v>
      </c>
      <c r="GB4">
        <v>0</v>
      </c>
      <c r="GC4">
        <v>0</v>
      </c>
      <c r="GD4">
        <v>1</v>
      </c>
      <c r="GE4">
        <v>1</v>
      </c>
      <c r="GF4">
        <v>0</v>
      </c>
      <c r="GG4">
        <v>3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2</v>
      </c>
      <c r="GQ4">
        <v>1</v>
      </c>
      <c r="GR4">
        <v>0</v>
      </c>
      <c r="GS4">
        <v>1</v>
      </c>
      <c r="GT4">
        <v>0</v>
      </c>
      <c r="GU4">
        <v>0</v>
      </c>
      <c r="GV4">
        <v>1</v>
      </c>
      <c r="GW4">
        <v>0</v>
      </c>
      <c r="GX4">
        <v>0</v>
      </c>
      <c r="GY4">
        <v>1</v>
      </c>
      <c r="GZ4">
        <v>0</v>
      </c>
      <c r="HA4">
        <v>1</v>
      </c>
      <c r="HB4">
        <v>1</v>
      </c>
      <c r="HC4">
        <v>6</v>
      </c>
      <c r="HD4">
        <v>1</v>
      </c>
      <c r="HE4">
        <v>0</v>
      </c>
      <c r="HF4">
        <v>1</v>
      </c>
      <c r="HG4">
        <v>0</v>
      </c>
      <c r="HH4">
        <v>0</v>
      </c>
      <c r="HI4">
        <v>0</v>
      </c>
      <c r="HJ4">
        <v>1</v>
      </c>
      <c r="HK4">
        <v>1</v>
      </c>
      <c r="HL4">
        <v>0</v>
      </c>
      <c r="HM4">
        <v>0</v>
      </c>
      <c r="HN4">
        <v>4</v>
      </c>
      <c r="HO4">
        <v>0</v>
      </c>
      <c r="HP4">
        <v>0</v>
      </c>
      <c r="HQ4">
        <v>1</v>
      </c>
      <c r="HR4">
        <v>3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1</v>
      </c>
      <c r="ID4">
        <v>0</v>
      </c>
      <c r="IE4">
        <v>0</v>
      </c>
      <c r="IF4">
        <v>0</v>
      </c>
      <c r="IG4">
        <v>0</v>
      </c>
      <c r="IH4">
        <v>1</v>
      </c>
      <c r="II4">
        <v>0</v>
      </c>
      <c r="IJ4">
        <v>2</v>
      </c>
      <c r="IK4">
        <v>1</v>
      </c>
      <c r="IL4">
        <v>0</v>
      </c>
      <c r="IM4">
        <v>0</v>
      </c>
      <c r="IN4">
        <v>0</v>
      </c>
      <c r="IO4">
        <v>1</v>
      </c>
      <c r="IP4">
        <v>0</v>
      </c>
      <c r="IQ4">
        <v>0</v>
      </c>
      <c r="IR4">
        <v>0</v>
      </c>
      <c r="IS4">
        <v>0</v>
      </c>
      <c r="IT4">
        <v>1</v>
      </c>
      <c r="IU4">
        <v>1</v>
      </c>
      <c r="IV4">
        <v>0</v>
      </c>
      <c r="IW4">
        <v>0</v>
      </c>
      <c r="IX4">
        <v>1</v>
      </c>
      <c r="IY4">
        <v>0</v>
      </c>
      <c r="IZ4">
        <v>0</v>
      </c>
      <c r="JA4">
        <v>1</v>
      </c>
      <c r="JB4">
        <v>0</v>
      </c>
      <c r="JC4">
        <v>0</v>
      </c>
      <c r="JD4">
        <v>0</v>
      </c>
      <c r="JE4">
        <v>0</v>
      </c>
      <c r="JF4">
        <v>1</v>
      </c>
      <c r="JG4">
        <v>0</v>
      </c>
      <c r="JH4">
        <v>3</v>
      </c>
      <c r="JI4">
        <v>0</v>
      </c>
      <c r="JJ4">
        <v>0</v>
      </c>
      <c r="JK4">
        <v>0</v>
      </c>
      <c r="JL4">
        <v>1</v>
      </c>
      <c r="JM4">
        <v>0</v>
      </c>
      <c r="JN4">
        <v>0</v>
      </c>
      <c r="JO4">
        <v>1</v>
      </c>
      <c r="JP4">
        <v>0</v>
      </c>
      <c r="JQ4">
        <v>0</v>
      </c>
      <c r="JR4">
        <v>0</v>
      </c>
      <c r="JS4">
        <v>1</v>
      </c>
      <c r="JT4">
        <v>2</v>
      </c>
      <c r="JU4">
        <v>1</v>
      </c>
      <c r="JV4">
        <v>0</v>
      </c>
      <c r="JW4">
        <v>2</v>
      </c>
      <c r="JX4">
        <v>0</v>
      </c>
      <c r="JY4">
        <v>0</v>
      </c>
      <c r="JZ4">
        <v>1</v>
      </c>
      <c r="KA4">
        <v>1</v>
      </c>
      <c r="KB4">
        <v>1</v>
      </c>
      <c r="KC4">
        <v>2</v>
      </c>
      <c r="KD4">
        <v>1</v>
      </c>
      <c r="KE4">
        <v>1</v>
      </c>
      <c r="KF4">
        <v>1</v>
      </c>
      <c r="KG4">
        <v>1</v>
      </c>
      <c r="KH4">
        <v>0</v>
      </c>
      <c r="KI4">
        <v>1</v>
      </c>
      <c r="KJ4">
        <v>0</v>
      </c>
      <c r="KK4">
        <v>0</v>
      </c>
      <c r="KL4">
        <v>1</v>
      </c>
      <c r="KM4">
        <v>0</v>
      </c>
      <c r="KN4">
        <v>0</v>
      </c>
      <c r="KO4">
        <v>0</v>
      </c>
      <c r="KP4">
        <v>0</v>
      </c>
      <c r="KQ4">
        <v>1</v>
      </c>
      <c r="KR4">
        <v>0</v>
      </c>
      <c r="KS4">
        <v>1</v>
      </c>
      <c r="KT4">
        <v>1</v>
      </c>
      <c r="KU4">
        <v>0</v>
      </c>
      <c r="KV4">
        <v>1</v>
      </c>
      <c r="KW4">
        <v>0</v>
      </c>
      <c r="KX4">
        <v>2</v>
      </c>
      <c r="KY4">
        <v>2</v>
      </c>
      <c r="KZ4">
        <v>0</v>
      </c>
      <c r="LA4">
        <v>1</v>
      </c>
      <c r="LB4">
        <v>1</v>
      </c>
      <c r="LC4">
        <v>0</v>
      </c>
      <c r="LD4">
        <v>0</v>
      </c>
      <c r="LE4">
        <v>1</v>
      </c>
      <c r="LF4">
        <v>0</v>
      </c>
      <c r="LG4">
        <v>0</v>
      </c>
      <c r="LH4">
        <v>0</v>
      </c>
      <c r="LI4">
        <v>0</v>
      </c>
      <c r="LJ4">
        <v>1</v>
      </c>
      <c r="LK4">
        <v>1</v>
      </c>
      <c r="LL4">
        <v>1</v>
      </c>
      <c r="LM4">
        <v>1</v>
      </c>
      <c r="LN4">
        <v>0</v>
      </c>
      <c r="LO4">
        <v>0</v>
      </c>
      <c r="LP4">
        <v>0</v>
      </c>
      <c r="LQ4">
        <v>1</v>
      </c>
      <c r="LR4">
        <v>0</v>
      </c>
      <c r="LS4">
        <v>0</v>
      </c>
      <c r="LT4">
        <v>0</v>
      </c>
      <c r="LU4">
        <v>0</v>
      </c>
      <c r="LV4">
        <v>0</v>
      </c>
      <c r="LW4">
        <v>0</v>
      </c>
      <c r="LX4">
        <v>1</v>
      </c>
      <c r="LY4">
        <v>1</v>
      </c>
      <c r="LZ4">
        <v>0</v>
      </c>
      <c r="MA4">
        <v>1</v>
      </c>
      <c r="MB4">
        <v>2</v>
      </c>
      <c r="MC4">
        <v>1</v>
      </c>
      <c r="MD4">
        <v>1</v>
      </c>
      <c r="ME4">
        <v>1</v>
      </c>
      <c r="MF4">
        <v>0</v>
      </c>
      <c r="MG4">
        <v>0</v>
      </c>
      <c r="MH4">
        <v>1</v>
      </c>
      <c r="MI4">
        <v>7</v>
      </c>
      <c r="MJ4">
        <v>1</v>
      </c>
      <c r="MK4">
        <v>0</v>
      </c>
      <c r="ML4">
        <v>0</v>
      </c>
      <c r="MM4">
        <v>0</v>
      </c>
      <c r="MN4">
        <v>1</v>
      </c>
      <c r="MO4">
        <v>0</v>
      </c>
      <c r="MP4">
        <v>0</v>
      </c>
      <c r="MQ4">
        <v>1</v>
      </c>
      <c r="MR4">
        <v>6</v>
      </c>
      <c r="MS4">
        <v>1</v>
      </c>
      <c r="MT4">
        <v>0</v>
      </c>
      <c r="MU4">
        <v>0</v>
      </c>
      <c r="MV4">
        <v>1</v>
      </c>
      <c r="MW4">
        <v>1</v>
      </c>
      <c r="MX4">
        <v>0</v>
      </c>
      <c r="MY4">
        <v>2</v>
      </c>
      <c r="MZ4">
        <v>2</v>
      </c>
      <c r="NA4">
        <v>0</v>
      </c>
      <c r="NB4">
        <v>0</v>
      </c>
      <c r="NC4">
        <v>1</v>
      </c>
      <c r="ND4">
        <v>0</v>
      </c>
      <c r="NE4">
        <v>2</v>
      </c>
      <c r="NF4">
        <v>1</v>
      </c>
      <c r="NG4">
        <v>0</v>
      </c>
      <c r="NH4">
        <v>0</v>
      </c>
      <c r="NI4">
        <v>0</v>
      </c>
      <c r="NJ4">
        <v>1</v>
      </c>
      <c r="NK4">
        <v>0</v>
      </c>
      <c r="NL4">
        <v>1</v>
      </c>
      <c r="NM4">
        <v>0</v>
      </c>
      <c r="NN4">
        <v>0</v>
      </c>
      <c r="NO4">
        <v>1</v>
      </c>
      <c r="NP4">
        <v>1</v>
      </c>
      <c r="NQ4">
        <v>1</v>
      </c>
      <c r="NR4">
        <v>1</v>
      </c>
      <c r="NS4">
        <v>0</v>
      </c>
      <c r="NT4">
        <v>0</v>
      </c>
      <c r="NU4">
        <v>0</v>
      </c>
      <c r="NV4">
        <v>1</v>
      </c>
      <c r="NW4">
        <v>0</v>
      </c>
      <c r="NX4">
        <v>1</v>
      </c>
      <c r="NY4">
        <v>0</v>
      </c>
      <c r="NZ4">
        <v>0</v>
      </c>
      <c r="OA4">
        <v>1</v>
      </c>
      <c r="OB4">
        <v>4</v>
      </c>
      <c r="OC4">
        <v>0</v>
      </c>
      <c r="OD4">
        <v>0</v>
      </c>
      <c r="OE4">
        <v>1</v>
      </c>
      <c r="OF4">
        <v>1</v>
      </c>
      <c r="OG4">
        <v>1</v>
      </c>
      <c r="OH4">
        <v>3</v>
      </c>
      <c r="OI4">
        <v>0</v>
      </c>
      <c r="OJ4">
        <v>0</v>
      </c>
      <c r="OK4">
        <v>0</v>
      </c>
      <c r="OL4">
        <v>0</v>
      </c>
      <c r="OM4">
        <v>0</v>
      </c>
      <c r="ON4">
        <v>1</v>
      </c>
      <c r="OO4">
        <v>0</v>
      </c>
      <c r="OP4">
        <v>0</v>
      </c>
      <c r="OQ4">
        <v>1</v>
      </c>
      <c r="OR4">
        <v>0</v>
      </c>
      <c r="OS4">
        <v>6</v>
      </c>
      <c r="OT4">
        <v>1</v>
      </c>
      <c r="OU4">
        <v>0</v>
      </c>
      <c r="OV4">
        <v>14</v>
      </c>
      <c r="OW4">
        <v>1</v>
      </c>
      <c r="OX4">
        <v>1</v>
      </c>
      <c r="OY4">
        <v>1</v>
      </c>
      <c r="OZ4">
        <v>0</v>
      </c>
      <c r="PA4">
        <v>1</v>
      </c>
      <c r="PB4">
        <v>0</v>
      </c>
      <c r="PC4">
        <v>0</v>
      </c>
      <c r="PD4">
        <v>2</v>
      </c>
      <c r="PE4">
        <v>0</v>
      </c>
      <c r="PF4">
        <v>0</v>
      </c>
      <c r="PG4">
        <v>0</v>
      </c>
      <c r="PH4">
        <v>1</v>
      </c>
      <c r="PI4">
        <v>1</v>
      </c>
      <c r="PJ4">
        <v>0</v>
      </c>
      <c r="PK4">
        <v>0</v>
      </c>
      <c r="PL4">
        <v>1</v>
      </c>
      <c r="PM4">
        <v>0</v>
      </c>
      <c r="PN4">
        <v>0</v>
      </c>
      <c r="PO4">
        <v>0</v>
      </c>
      <c r="PP4">
        <v>1</v>
      </c>
      <c r="PQ4">
        <v>1</v>
      </c>
      <c r="PR4">
        <v>0</v>
      </c>
      <c r="PS4">
        <v>0</v>
      </c>
      <c r="PT4">
        <v>0</v>
      </c>
      <c r="PU4">
        <v>0</v>
      </c>
      <c r="PV4">
        <v>0</v>
      </c>
      <c r="PW4">
        <v>0</v>
      </c>
      <c r="PX4">
        <v>0</v>
      </c>
      <c r="PY4">
        <v>0</v>
      </c>
      <c r="PZ4">
        <v>0</v>
      </c>
      <c r="QA4">
        <v>0</v>
      </c>
      <c r="QB4">
        <v>0</v>
      </c>
      <c r="QC4">
        <v>1</v>
      </c>
      <c r="QD4">
        <v>0</v>
      </c>
      <c r="QE4">
        <v>1</v>
      </c>
      <c r="QF4">
        <v>0</v>
      </c>
      <c r="QG4">
        <v>1</v>
      </c>
      <c r="QH4">
        <v>0</v>
      </c>
      <c r="QI4">
        <v>0</v>
      </c>
      <c r="QJ4">
        <v>1</v>
      </c>
      <c r="QK4">
        <v>0</v>
      </c>
      <c r="QL4">
        <v>18</v>
      </c>
      <c r="QM4">
        <v>0</v>
      </c>
      <c r="QN4">
        <v>46</v>
      </c>
      <c r="QO4">
        <v>1</v>
      </c>
      <c r="QP4">
        <v>0</v>
      </c>
      <c r="QQ4">
        <v>0</v>
      </c>
      <c r="QR4">
        <v>0</v>
      </c>
      <c r="QS4">
        <v>0</v>
      </c>
      <c r="QT4">
        <v>0</v>
      </c>
      <c r="QU4">
        <v>0</v>
      </c>
      <c r="QV4">
        <v>0</v>
      </c>
      <c r="QW4">
        <v>1</v>
      </c>
      <c r="QX4">
        <v>0</v>
      </c>
      <c r="QY4">
        <v>0</v>
      </c>
      <c r="QZ4">
        <v>0</v>
      </c>
      <c r="RA4">
        <v>0</v>
      </c>
      <c r="RB4">
        <v>0</v>
      </c>
      <c r="RC4">
        <v>0</v>
      </c>
      <c r="RD4">
        <v>0</v>
      </c>
      <c r="RE4">
        <v>1</v>
      </c>
      <c r="RF4">
        <v>0</v>
      </c>
      <c r="RG4">
        <v>0</v>
      </c>
      <c r="RH4">
        <v>0</v>
      </c>
      <c r="RI4">
        <v>0</v>
      </c>
      <c r="RJ4">
        <v>0</v>
      </c>
      <c r="RK4">
        <v>0</v>
      </c>
      <c r="RL4">
        <v>0</v>
      </c>
      <c r="RM4">
        <v>0</v>
      </c>
      <c r="RN4">
        <v>1</v>
      </c>
      <c r="RO4">
        <v>0</v>
      </c>
      <c r="RP4">
        <v>0</v>
      </c>
      <c r="RQ4">
        <v>0</v>
      </c>
      <c r="RR4">
        <v>0</v>
      </c>
      <c r="RS4">
        <v>0</v>
      </c>
      <c r="RT4">
        <v>0</v>
      </c>
      <c r="RU4">
        <v>0</v>
      </c>
      <c r="RV4">
        <v>0</v>
      </c>
      <c r="RW4">
        <v>0</v>
      </c>
      <c r="RX4">
        <v>1</v>
      </c>
      <c r="RY4">
        <v>0</v>
      </c>
      <c r="RZ4">
        <v>0</v>
      </c>
      <c r="SA4">
        <v>1</v>
      </c>
      <c r="SB4">
        <v>0</v>
      </c>
      <c r="SC4">
        <v>1</v>
      </c>
      <c r="SD4">
        <v>1</v>
      </c>
      <c r="SE4">
        <v>0</v>
      </c>
      <c r="SF4">
        <v>0</v>
      </c>
      <c r="SG4">
        <v>1</v>
      </c>
      <c r="SH4">
        <v>0</v>
      </c>
      <c r="SI4">
        <v>0</v>
      </c>
      <c r="SJ4">
        <v>0</v>
      </c>
      <c r="SK4">
        <v>0</v>
      </c>
      <c r="SL4">
        <v>0</v>
      </c>
      <c r="SM4">
        <v>0</v>
      </c>
      <c r="SN4">
        <v>0</v>
      </c>
      <c r="SO4">
        <v>0</v>
      </c>
      <c r="SP4">
        <v>1</v>
      </c>
      <c r="SQ4">
        <v>0</v>
      </c>
      <c r="SR4">
        <v>0</v>
      </c>
      <c r="SS4">
        <v>0</v>
      </c>
      <c r="ST4">
        <v>1</v>
      </c>
      <c r="SU4">
        <v>0</v>
      </c>
      <c r="SV4">
        <v>0</v>
      </c>
      <c r="SW4">
        <v>1</v>
      </c>
      <c r="SX4">
        <v>0</v>
      </c>
      <c r="SY4">
        <v>0</v>
      </c>
      <c r="SZ4">
        <v>0</v>
      </c>
      <c r="TA4">
        <v>0</v>
      </c>
      <c r="TB4">
        <v>1</v>
      </c>
      <c r="TC4">
        <v>0</v>
      </c>
      <c r="TD4">
        <v>0</v>
      </c>
      <c r="TE4">
        <v>0</v>
      </c>
      <c r="TF4">
        <v>0</v>
      </c>
      <c r="TG4">
        <v>0</v>
      </c>
      <c r="TH4">
        <v>0</v>
      </c>
      <c r="TI4">
        <v>0</v>
      </c>
      <c r="TJ4">
        <v>0</v>
      </c>
      <c r="TK4">
        <v>0</v>
      </c>
      <c r="TL4">
        <v>2</v>
      </c>
      <c r="TM4">
        <v>0</v>
      </c>
      <c r="TN4">
        <v>0</v>
      </c>
      <c r="TO4">
        <v>0</v>
      </c>
      <c r="TP4">
        <v>0</v>
      </c>
      <c r="TQ4">
        <v>2</v>
      </c>
      <c r="TR4">
        <v>0</v>
      </c>
      <c r="TS4">
        <v>0</v>
      </c>
      <c r="TT4">
        <v>0</v>
      </c>
      <c r="TU4">
        <v>0</v>
      </c>
      <c r="TV4">
        <v>0</v>
      </c>
      <c r="TW4">
        <v>0</v>
      </c>
      <c r="TX4">
        <v>0</v>
      </c>
      <c r="TY4">
        <v>0</v>
      </c>
      <c r="TZ4">
        <v>1</v>
      </c>
      <c r="UA4">
        <v>0</v>
      </c>
      <c r="UB4">
        <v>0</v>
      </c>
      <c r="UC4">
        <v>0</v>
      </c>
      <c r="UD4">
        <v>0</v>
      </c>
      <c r="UE4">
        <v>0</v>
      </c>
      <c r="UF4">
        <v>0</v>
      </c>
      <c r="UG4">
        <v>0</v>
      </c>
      <c r="UH4">
        <v>0</v>
      </c>
      <c r="UI4">
        <v>1</v>
      </c>
      <c r="UJ4">
        <v>1</v>
      </c>
      <c r="UK4">
        <v>0</v>
      </c>
      <c r="UL4">
        <v>0</v>
      </c>
      <c r="UM4">
        <v>0</v>
      </c>
      <c r="UN4">
        <v>0</v>
      </c>
      <c r="UO4">
        <v>0</v>
      </c>
      <c r="UP4">
        <v>0</v>
      </c>
      <c r="UQ4">
        <v>0</v>
      </c>
      <c r="UR4">
        <v>0</v>
      </c>
      <c r="US4">
        <v>0</v>
      </c>
      <c r="UT4">
        <v>0</v>
      </c>
      <c r="UU4">
        <v>0</v>
      </c>
      <c r="UV4">
        <v>0</v>
      </c>
      <c r="UW4">
        <v>0</v>
      </c>
      <c r="UX4">
        <v>0</v>
      </c>
      <c r="UY4">
        <v>0</v>
      </c>
      <c r="UZ4">
        <v>0</v>
      </c>
      <c r="VA4">
        <v>0</v>
      </c>
      <c r="VB4">
        <v>0</v>
      </c>
      <c r="VC4">
        <v>0</v>
      </c>
      <c r="VD4">
        <v>0</v>
      </c>
      <c r="VE4">
        <v>0</v>
      </c>
      <c r="VF4">
        <v>0</v>
      </c>
      <c r="VG4">
        <v>0</v>
      </c>
      <c r="VH4">
        <v>1</v>
      </c>
      <c r="VI4">
        <v>1</v>
      </c>
      <c r="VJ4">
        <v>0</v>
      </c>
      <c r="VK4">
        <v>0</v>
      </c>
      <c r="VL4">
        <v>0</v>
      </c>
      <c r="VM4">
        <v>0</v>
      </c>
      <c r="VN4">
        <v>0</v>
      </c>
      <c r="VO4">
        <v>0</v>
      </c>
      <c r="VP4">
        <v>0</v>
      </c>
      <c r="VQ4">
        <v>0</v>
      </c>
      <c r="VR4">
        <v>0</v>
      </c>
      <c r="VS4">
        <v>0</v>
      </c>
      <c r="VT4">
        <v>0</v>
      </c>
      <c r="VU4">
        <v>0</v>
      </c>
      <c r="VV4">
        <v>0</v>
      </c>
      <c r="VW4">
        <v>0</v>
      </c>
      <c r="VX4">
        <v>1</v>
      </c>
      <c r="VY4">
        <v>1</v>
      </c>
      <c r="VZ4">
        <v>0</v>
      </c>
      <c r="WA4">
        <v>0</v>
      </c>
      <c r="WB4">
        <v>1</v>
      </c>
      <c r="WC4">
        <v>1</v>
      </c>
      <c r="WD4">
        <v>0</v>
      </c>
      <c r="WE4">
        <v>1</v>
      </c>
      <c r="WF4">
        <v>0</v>
      </c>
      <c r="WG4">
        <v>1</v>
      </c>
      <c r="WH4">
        <v>0</v>
      </c>
      <c r="WI4">
        <v>0</v>
      </c>
      <c r="WJ4">
        <v>0</v>
      </c>
      <c r="WK4">
        <v>0</v>
      </c>
      <c r="WL4">
        <v>0</v>
      </c>
      <c r="WM4">
        <v>0</v>
      </c>
      <c r="WN4">
        <v>0</v>
      </c>
      <c r="WO4">
        <v>0</v>
      </c>
      <c r="WP4">
        <v>0</v>
      </c>
      <c r="WQ4">
        <v>0</v>
      </c>
      <c r="WR4">
        <v>0</v>
      </c>
      <c r="WS4">
        <v>0</v>
      </c>
      <c r="WT4">
        <v>0</v>
      </c>
      <c r="WU4">
        <v>0</v>
      </c>
      <c r="WV4">
        <v>0</v>
      </c>
      <c r="WW4">
        <v>1</v>
      </c>
      <c r="WX4">
        <v>1</v>
      </c>
      <c r="WY4">
        <v>1</v>
      </c>
      <c r="WZ4">
        <v>0</v>
      </c>
      <c r="XA4">
        <v>1</v>
      </c>
      <c r="XB4">
        <v>0</v>
      </c>
      <c r="XC4">
        <v>0</v>
      </c>
      <c r="XD4">
        <v>0</v>
      </c>
      <c r="XE4">
        <v>1</v>
      </c>
      <c r="XF4">
        <v>0</v>
      </c>
      <c r="XG4">
        <v>1</v>
      </c>
      <c r="XH4">
        <v>0</v>
      </c>
      <c r="XI4">
        <v>0</v>
      </c>
      <c r="XJ4">
        <v>1</v>
      </c>
      <c r="XK4">
        <v>0</v>
      </c>
      <c r="XL4">
        <v>0</v>
      </c>
      <c r="XM4">
        <v>0</v>
      </c>
      <c r="XN4">
        <v>0</v>
      </c>
      <c r="XO4">
        <v>1</v>
      </c>
      <c r="XP4">
        <v>0</v>
      </c>
      <c r="XQ4">
        <v>0</v>
      </c>
      <c r="XR4">
        <v>0</v>
      </c>
      <c r="XS4">
        <v>0</v>
      </c>
      <c r="XT4">
        <v>1</v>
      </c>
      <c r="XU4">
        <v>0</v>
      </c>
      <c r="XV4">
        <v>1</v>
      </c>
      <c r="XW4">
        <v>0</v>
      </c>
      <c r="XX4">
        <v>0</v>
      </c>
      <c r="XY4">
        <v>0</v>
      </c>
      <c r="XZ4">
        <v>0</v>
      </c>
      <c r="YA4">
        <v>1</v>
      </c>
      <c r="YB4">
        <v>0</v>
      </c>
      <c r="YC4">
        <v>0</v>
      </c>
      <c r="YD4">
        <v>0</v>
      </c>
      <c r="YE4">
        <v>1</v>
      </c>
      <c r="YF4">
        <v>1</v>
      </c>
      <c r="YG4">
        <v>0</v>
      </c>
      <c r="YH4">
        <v>1</v>
      </c>
      <c r="YI4">
        <v>0</v>
      </c>
      <c r="YJ4">
        <v>1</v>
      </c>
      <c r="YK4">
        <v>1</v>
      </c>
      <c r="YL4">
        <v>1</v>
      </c>
      <c r="YM4">
        <v>1</v>
      </c>
      <c r="YN4">
        <v>0</v>
      </c>
      <c r="YO4">
        <v>0</v>
      </c>
      <c r="YP4">
        <v>1</v>
      </c>
      <c r="YQ4">
        <v>0</v>
      </c>
      <c r="YR4">
        <v>0</v>
      </c>
      <c r="YS4">
        <v>0</v>
      </c>
      <c r="YT4">
        <v>1</v>
      </c>
      <c r="YU4">
        <v>2</v>
      </c>
      <c r="YV4">
        <v>0</v>
      </c>
      <c r="YW4">
        <v>0</v>
      </c>
      <c r="YX4">
        <v>1</v>
      </c>
      <c r="YY4">
        <v>1</v>
      </c>
      <c r="YZ4">
        <v>1</v>
      </c>
      <c r="ZA4">
        <v>0</v>
      </c>
      <c r="ZB4">
        <v>0</v>
      </c>
      <c r="ZC4">
        <v>0</v>
      </c>
      <c r="ZD4">
        <v>1</v>
      </c>
      <c r="ZE4">
        <v>0</v>
      </c>
      <c r="ZF4">
        <v>0</v>
      </c>
      <c r="ZG4">
        <v>0</v>
      </c>
      <c r="ZH4">
        <v>0</v>
      </c>
      <c r="ZI4">
        <v>1</v>
      </c>
      <c r="ZJ4">
        <v>0</v>
      </c>
      <c r="ZK4">
        <v>0</v>
      </c>
      <c r="ZL4">
        <v>0</v>
      </c>
      <c r="ZM4">
        <v>0</v>
      </c>
      <c r="ZN4">
        <v>0</v>
      </c>
      <c r="ZO4">
        <v>2</v>
      </c>
      <c r="ZP4">
        <v>1</v>
      </c>
      <c r="ZQ4">
        <v>0</v>
      </c>
      <c r="ZR4">
        <v>1</v>
      </c>
      <c r="ZS4">
        <v>2</v>
      </c>
      <c r="ZT4">
        <v>0</v>
      </c>
      <c r="ZU4">
        <v>0</v>
      </c>
      <c r="ZV4">
        <v>0</v>
      </c>
      <c r="ZW4">
        <v>0</v>
      </c>
      <c r="ZX4">
        <v>0</v>
      </c>
      <c r="ZY4">
        <v>0</v>
      </c>
      <c r="ZZ4">
        <v>2</v>
      </c>
      <c r="AAA4">
        <v>2</v>
      </c>
      <c r="AAB4">
        <v>0</v>
      </c>
      <c r="AAC4">
        <v>0</v>
      </c>
      <c r="AAD4">
        <v>0</v>
      </c>
      <c r="AAE4">
        <v>1</v>
      </c>
      <c r="AAF4">
        <v>1</v>
      </c>
      <c r="AAG4">
        <v>5</v>
      </c>
      <c r="AAH4">
        <v>1</v>
      </c>
      <c r="AAI4">
        <v>0</v>
      </c>
      <c r="AAJ4">
        <v>0</v>
      </c>
      <c r="AAK4">
        <v>0</v>
      </c>
      <c r="AAL4">
        <v>0</v>
      </c>
      <c r="AAM4">
        <v>0</v>
      </c>
      <c r="AAN4">
        <v>0</v>
      </c>
      <c r="AAO4">
        <v>0</v>
      </c>
      <c r="AAP4">
        <v>0</v>
      </c>
      <c r="AAQ4">
        <v>0</v>
      </c>
      <c r="AAR4">
        <v>0</v>
      </c>
      <c r="AAS4">
        <v>0</v>
      </c>
      <c r="AAT4">
        <v>0</v>
      </c>
      <c r="AAU4">
        <v>0</v>
      </c>
      <c r="AAV4">
        <v>0</v>
      </c>
      <c r="AAW4">
        <v>0</v>
      </c>
      <c r="AAX4">
        <v>0</v>
      </c>
      <c r="AAY4">
        <v>0</v>
      </c>
      <c r="AAZ4">
        <v>0</v>
      </c>
      <c r="ABA4">
        <v>0</v>
      </c>
      <c r="ABB4">
        <v>1</v>
      </c>
      <c r="ABC4">
        <v>1</v>
      </c>
      <c r="ABD4">
        <v>0</v>
      </c>
      <c r="ABE4">
        <v>3</v>
      </c>
      <c r="ABF4">
        <v>1</v>
      </c>
      <c r="ABG4">
        <v>7</v>
      </c>
      <c r="ABH4">
        <v>0</v>
      </c>
      <c r="ABI4">
        <v>1</v>
      </c>
      <c r="ABJ4">
        <v>1</v>
      </c>
      <c r="ABK4">
        <v>0</v>
      </c>
      <c r="ABL4">
        <v>0</v>
      </c>
      <c r="ABM4">
        <v>0</v>
      </c>
      <c r="ABN4">
        <v>1</v>
      </c>
      <c r="ABO4">
        <v>0</v>
      </c>
      <c r="ABP4">
        <v>1</v>
      </c>
      <c r="ABQ4">
        <v>1</v>
      </c>
      <c r="ABR4">
        <v>2</v>
      </c>
      <c r="ABS4">
        <v>1</v>
      </c>
      <c r="ABT4">
        <v>0</v>
      </c>
      <c r="ABU4">
        <v>1</v>
      </c>
      <c r="ABV4">
        <v>1</v>
      </c>
      <c r="ABW4">
        <v>0</v>
      </c>
      <c r="ABX4">
        <v>0</v>
      </c>
      <c r="ABY4">
        <v>0</v>
      </c>
      <c r="ABZ4">
        <v>0</v>
      </c>
      <c r="ACA4">
        <v>0</v>
      </c>
      <c r="ACB4">
        <v>0</v>
      </c>
      <c r="ACC4">
        <v>0</v>
      </c>
      <c r="ACD4">
        <v>7</v>
      </c>
      <c r="ACE4">
        <v>1</v>
      </c>
      <c r="ACF4">
        <v>1</v>
      </c>
      <c r="ACG4">
        <v>1</v>
      </c>
      <c r="ACH4">
        <v>4</v>
      </c>
      <c r="ACI4">
        <v>0</v>
      </c>
      <c r="ACJ4">
        <v>1</v>
      </c>
      <c r="ACK4">
        <v>0</v>
      </c>
      <c r="ACL4">
        <v>0</v>
      </c>
      <c r="ACM4">
        <v>0</v>
      </c>
      <c r="ACN4">
        <v>1</v>
      </c>
      <c r="ACO4">
        <v>0</v>
      </c>
      <c r="ACP4">
        <v>0</v>
      </c>
      <c r="ACQ4">
        <v>0</v>
      </c>
      <c r="ACR4">
        <v>0</v>
      </c>
      <c r="ACS4">
        <v>0</v>
      </c>
      <c r="ACT4">
        <v>1</v>
      </c>
      <c r="ACU4">
        <v>0</v>
      </c>
      <c r="ACV4">
        <v>0</v>
      </c>
      <c r="ACW4">
        <v>0</v>
      </c>
    </row>
    <row r="5" spans="1:777" x14ac:dyDescent="0.25">
      <c r="A5" t="s">
        <v>1727</v>
      </c>
      <c r="B5" t="s">
        <v>666</v>
      </c>
      <c r="C5" t="s">
        <v>558</v>
      </c>
      <c r="D5" t="s">
        <v>743</v>
      </c>
      <c r="E5">
        <v>79</v>
      </c>
      <c r="F5">
        <v>7.2</v>
      </c>
      <c r="G5">
        <v>76.400000000000006</v>
      </c>
      <c r="H5">
        <v>216</v>
      </c>
      <c r="I5">
        <v>32.1</v>
      </c>
      <c r="J5">
        <v>4.8</v>
      </c>
      <c r="K5">
        <v>0.223</v>
      </c>
      <c r="L5">
        <v>2.41</v>
      </c>
      <c r="O5">
        <v>4.8</v>
      </c>
      <c r="P5">
        <v>3.1</v>
      </c>
      <c r="Q5">
        <v>8.15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1</v>
      </c>
      <c r="AF5">
        <v>0</v>
      </c>
      <c r="AG5">
        <v>0</v>
      </c>
      <c r="AH5">
        <v>1</v>
      </c>
      <c r="AI5">
        <v>1</v>
      </c>
      <c r="AJ5">
        <v>1</v>
      </c>
      <c r="AK5">
        <v>0</v>
      </c>
      <c r="AL5">
        <v>0</v>
      </c>
      <c r="AM5">
        <v>0</v>
      </c>
      <c r="AN5">
        <v>1</v>
      </c>
      <c r="AO5">
        <v>0</v>
      </c>
      <c r="AP5">
        <v>1</v>
      </c>
      <c r="AQ5">
        <v>0</v>
      </c>
      <c r="AR5">
        <v>1</v>
      </c>
      <c r="AS5">
        <v>2</v>
      </c>
      <c r="AT5">
        <v>1</v>
      </c>
      <c r="AU5">
        <v>1</v>
      </c>
      <c r="AV5">
        <v>1</v>
      </c>
      <c r="AW5">
        <v>0</v>
      </c>
      <c r="AX5">
        <v>1</v>
      </c>
      <c r="AY5">
        <v>3</v>
      </c>
      <c r="AZ5">
        <v>0</v>
      </c>
      <c r="BA5">
        <v>0</v>
      </c>
      <c r="BB5">
        <v>0</v>
      </c>
      <c r="BC5">
        <v>0</v>
      </c>
      <c r="BD5">
        <v>0</v>
      </c>
      <c r="BE5">
        <v>1</v>
      </c>
      <c r="BF5">
        <v>1</v>
      </c>
      <c r="BG5">
        <v>2</v>
      </c>
      <c r="BH5">
        <v>1</v>
      </c>
      <c r="BI5">
        <v>0</v>
      </c>
      <c r="BJ5">
        <v>1</v>
      </c>
      <c r="BK5">
        <v>0</v>
      </c>
      <c r="BL5">
        <v>3</v>
      </c>
      <c r="BM5">
        <v>0</v>
      </c>
      <c r="BN5">
        <v>1</v>
      </c>
      <c r="BO5">
        <v>0</v>
      </c>
      <c r="BP5">
        <v>2</v>
      </c>
      <c r="BQ5">
        <v>0</v>
      </c>
      <c r="BR5">
        <v>0</v>
      </c>
      <c r="BS5">
        <v>1</v>
      </c>
      <c r="BT5">
        <v>1</v>
      </c>
      <c r="BU5">
        <v>1</v>
      </c>
      <c r="BV5">
        <v>0</v>
      </c>
      <c r="BW5">
        <v>1</v>
      </c>
      <c r="BX5">
        <v>0</v>
      </c>
      <c r="BY5">
        <v>1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1</v>
      </c>
      <c r="CM5">
        <v>0</v>
      </c>
      <c r="CN5">
        <v>0</v>
      </c>
      <c r="CO5">
        <v>1</v>
      </c>
      <c r="CP5">
        <v>1</v>
      </c>
      <c r="CQ5">
        <v>0</v>
      </c>
      <c r="CR5">
        <v>0</v>
      </c>
      <c r="CS5">
        <v>1</v>
      </c>
      <c r="CT5">
        <v>0</v>
      </c>
      <c r="CU5">
        <v>1</v>
      </c>
      <c r="CV5">
        <v>1</v>
      </c>
      <c r="CW5">
        <v>0</v>
      </c>
      <c r="CX5">
        <v>1</v>
      </c>
      <c r="CY5">
        <v>0</v>
      </c>
      <c r="CZ5">
        <v>1</v>
      </c>
      <c r="DA5">
        <v>1</v>
      </c>
      <c r="DB5">
        <v>1</v>
      </c>
      <c r="DC5">
        <v>9</v>
      </c>
      <c r="DD5">
        <v>1</v>
      </c>
      <c r="DE5">
        <v>0</v>
      </c>
      <c r="DF5">
        <v>0</v>
      </c>
      <c r="DG5">
        <v>1</v>
      </c>
      <c r="DH5">
        <v>3</v>
      </c>
      <c r="DI5">
        <v>0</v>
      </c>
      <c r="DJ5">
        <v>0</v>
      </c>
      <c r="DK5">
        <v>1</v>
      </c>
      <c r="DL5">
        <v>0</v>
      </c>
      <c r="DM5">
        <v>1</v>
      </c>
      <c r="DN5">
        <v>0</v>
      </c>
      <c r="DO5">
        <v>0</v>
      </c>
      <c r="DP5">
        <v>0</v>
      </c>
      <c r="DQ5">
        <v>0</v>
      </c>
      <c r="DR5">
        <v>13</v>
      </c>
      <c r="DS5">
        <v>0</v>
      </c>
      <c r="DT5">
        <v>1</v>
      </c>
      <c r="DU5">
        <v>4</v>
      </c>
      <c r="DV5">
        <v>0</v>
      </c>
      <c r="DW5">
        <v>1</v>
      </c>
      <c r="DX5">
        <v>1</v>
      </c>
      <c r="DY5">
        <v>0</v>
      </c>
      <c r="DZ5">
        <v>4</v>
      </c>
      <c r="EA5">
        <v>0</v>
      </c>
      <c r="EB5">
        <v>0</v>
      </c>
      <c r="EC5">
        <v>0</v>
      </c>
      <c r="ED5">
        <v>1</v>
      </c>
      <c r="EE5">
        <v>0</v>
      </c>
      <c r="EF5">
        <v>1</v>
      </c>
      <c r="EG5">
        <v>1</v>
      </c>
      <c r="EH5">
        <v>0</v>
      </c>
      <c r="EI5">
        <v>1</v>
      </c>
      <c r="EJ5">
        <v>1</v>
      </c>
      <c r="EK5">
        <v>2</v>
      </c>
      <c r="EL5">
        <v>0</v>
      </c>
      <c r="EM5">
        <v>1</v>
      </c>
      <c r="EN5">
        <v>0</v>
      </c>
      <c r="EO5">
        <v>2</v>
      </c>
      <c r="EP5">
        <v>1</v>
      </c>
      <c r="EQ5">
        <v>3</v>
      </c>
      <c r="ER5">
        <v>0</v>
      </c>
      <c r="ES5">
        <v>1</v>
      </c>
      <c r="ET5">
        <v>0</v>
      </c>
      <c r="EU5">
        <v>0</v>
      </c>
      <c r="EV5">
        <v>1</v>
      </c>
      <c r="EW5">
        <v>0</v>
      </c>
      <c r="EX5">
        <v>1</v>
      </c>
      <c r="EY5">
        <v>1</v>
      </c>
      <c r="EZ5">
        <v>1</v>
      </c>
      <c r="FA5">
        <v>0</v>
      </c>
      <c r="FB5">
        <v>0</v>
      </c>
      <c r="FC5">
        <v>0</v>
      </c>
      <c r="FD5">
        <v>2</v>
      </c>
      <c r="FE5">
        <v>10</v>
      </c>
      <c r="FF5">
        <v>0</v>
      </c>
      <c r="FG5">
        <v>0</v>
      </c>
      <c r="FH5">
        <v>2</v>
      </c>
      <c r="FI5">
        <v>1</v>
      </c>
      <c r="FJ5">
        <v>1</v>
      </c>
      <c r="FK5">
        <v>2</v>
      </c>
      <c r="FL5">
        <v>0</v>
      </c>
      <c r="FM5">
        <v>1</v>
      </c>
      <c r="FN5">
        <v>0</v>
      </c>
      <c r="FO5">
        <v>0</v>
      </c>
      <c r="FP5">
        <v>0</v>
      </c>
      <c r="FQ5">
        <v>0</v>
      </c>
      <c r="FR5">
        <v>0</v>
      </c>
      <c r="FS5">
        <v>1</v>
      </c>
      <c r="FT5">
        <v>1</v>
      </c>
      <c r="FU5">
        <v>1</v>
      </c>
      <c r="FV5">
        <v>0</v>
      </c>
      <c r="FW5">
        <v>0</v>
      </c>
      <c r="FX5">
        <v>2</v>
      </c>
      <c r="FY5">
        <v>1</v>
      </c>
      <c r="FZ5">
        <v>0</v>
      </c>
      <c r="GA5">
        <v>0</v>
      </c>
      <c r="GB5">
        <v>0</v>
      </c>
      <c r="GC5">
        <v>0</v>
      </c>
      <c r="GD5">
        <v>0</v>
      </c>
      <c r="GE5">
        <v>1</v>
      </c>
      <c r="GF5">
        <v>0</v>
      </c>
      <c r="GG5">
        <v>3</v>
      </c>
      <c r="GH5">
        <v>1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1</v>
      </c>
      <c r="GQ5">
        <v>1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1</v>
      </c>
      <c r="GY5">
        <v>1</v>
      </c>
      <c r="GZ5">
        <v>0</v>
      </c>
      <c r="HA5">
        <v>1</v>
      </c>
      <c r="HB5">
        <v>0</v>
      </c>
      <c r="HC5">
        <v>5</v>
      </c>
      <c r="HD5">
        <v>0</v>
      </c>
      <c r="HE5">
        <v>0</v>
      </c>
      <c r="HF5">
        <v>1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4</v>
      </c>
      <c r="HO5">
        <v>0</v>
      </c>
      <c r="HP5">
        <v>0</v>
      </c>
      <c r="HQ5">
        <v>1</v>
      </c>
      <c r="HR5">
        <v>1</v>
      </c>
      <c r="HS5">
        <v>0</v>
      </c>
      <c r="HT5">
        <v>1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1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1</v>
      </c>
      <c r="IK5">
        <v>1</v>
      </c>
      <c r="IL5">
        <v>0</v>
      </c>
      <c r="IM5">
        <v>0</v>
      </c>
      <c r="IN5">
        <v>0</v>
      </c>
      <c r="IO5">
        <v>1</v>
      </c>
      <c r="IP5">
        <v>0</v>
      </c>
      <c r="IQ5">
        <v>1</v>
      </c>
      <c r="IR5">
        <v>0</v>
      </c>
      <c r="IS5">
        <v>0</v>
      </c>
      <c r="IT5">
        <v>1</v>
      </c>
      <c r="IU5">
        <v>1</v>
      </c>
      <c r="IV5">
        <v>1</v>
      </c>
      <c r="IW5">
        <v>0</v>
      </c>
      <c r="IX5">
        <v>1</v>
      </c>
      <c r="IY5">
        <v>0</v>
      </c>
      <c r="IZ5">
        <v>0</v>
      </c>
      <c r="JA5">
        <v>1</v>
      </c>
      <c r="JB5">
        <v>0</v>
      </c>
      <c r="JC5">
        <v>0</v>
      </c>
      <c r="JD5">
        <v>0</v>
      </c>
      <c r="JE5">
        <v>1</v>
      </c>
      <c r="JF5">
        <v>1</v>
      </c>
      <c r="JG5">
        <v>1</v>
      </c>
      <c r="JH5">
        <v>2</v>
      </c>
      <c r="JI5">
        <v>0</v>
      </c>
      <c r="JJ5">
        <v>0</v>
      </c>
      <c r="JK5">
        <v>0</v>
      </c>
      <c r="JL5">
        <v>1</v>
      </c>
      <c r="JM5">
        <v>0</v>
      </c>
      <c r="JN5">
        <v>0</v>
      </c>
      <c r="JO5">
        <v>1</v>
      </c>
      <c r="JP5">
        <v>0</v>
      </c>
      <c r="JQ5">
        <v>1</v>
      </c>
      <c r="JR5">
        <v>1</v>
      </c>
      <c r="JS5">
        <v>1</v>
      </c>
      <c r="JT5">
        <v>2</v>
      </c>
      <c r="JU5">
        <v>1</v>
      </c>
      <c r="JV5">
        <v>0</v>
      </c>
      <c r="JW5">
        <v>3</v>
      </c>
      <c r="JX5">
        <v>0</v>
      </c>
      <c r="JY5">
        <v>0</v>
      </c>
      <c r="JZ5">
        <v>0</v>
      </c>
      <c r="KA5">
        <v>0</v>
      </c>
      <c r="KB5">
        <v>0</v>
      </c>
      <c r="KC5">
        <v>1</v>
      </c>
      <c r="KD5">
        <v>1</v>
      </c>
      <c r="KE5">
        <v>0</v>
      </c>
      <c r="KF5">
        <v>0</v>
      </c>
      <c r="KG5">
        <v>1</v>
      </c>
      <c r="KH5">
        <v>1</v>
      </c>
      <c r="KI5">
        <v>1</v>
      </c>
      <c r="KJ5">
        <v>0</v>
      </c>
      <c r="KK5">
        <v>0</v>
      </c>
      <c r="KL5">
        <v>2</v>
      </c>
      <c r="KM5">
        <v>1</v>
      </c>
      <c r="KN5">
        <v>0</v>
      </c>
      <c r="KO5">
        <v>0</v>
      </c>
      <c r="KP5">
        <v>0</v>
      </c>
      <c r="KQ5">
        <v>1</v>
      </c>
      <c r="KR5">
        <v>0</v>
      </c>
      <c r="KS5">
        <v>1</v>
      </c>
      <c r="KT5">
        <v>1</v>
      </c>
      <c r="KU5">
        <v>0</v>
      </c>
      <c r="KV5">
        <v>1</v>
      </c>
      <c r="KW5">
        <v>0</v>
      </c>
      <c r="KX5">
        <v>2</v>
      </c>
      <c r="KY5">
        <v>3</v>
      </c>
      <c r="KZ5">
        <v>3</v>
      </c>
      <c r="LA5">
        <v>0</v>
      </c>
      <c r="LB5">
        <v>1</v>
      </c>
      <c r="LC5">
        <v>0</v>
      </c>
      <c r="LD5">
        <v>0</v>
      </c>
      <c r="LE5">
        <v>0</v>
      </c>
      <c r="LF5">
        <v>0</v>
      </c>
      <c r="LG5">
        <v>0</v>
      </c>
      <c r="LH5">
        <v>0</v>
      </c>
      <c r="LI5">
        <v>0</v>
      </c>
      <c r="LJ5">
        <v>0</v>
      </c>
      <c r="LK5">
        <v>1</v>
      </c>
      <c r="LL5">
        <v>1</v>
      </c>
      <c r="LM5">
        <v>1</v>
      </c>
      <c r="LN5">
        <v>0</v>
      </c>
      <c r="LO5">
        <v>0</v>
      </c>
      <c r="LP5">
        <v>0</v>
      </c>
      <c r="LQ5">
        <v>0</v>
      </c>
      <c r="LR5">
        <v>1</v>
      </c>
      <c r="LS5">
        <v>0</v>
      </c>
      <c r="LT5">
        <v>1</v>
      </c>
      <c r="LU5">
        <v>0</v>
      </c>
      <c r="LV5">
        <v>0</v>
      </c>
      <c r="LW5">
        <v>0</v>
      </c>
      <c r="LX5">
        <v>1</v>
      </c>
      <c r="LY5">
        <v>1</v>
      </c>
      <c r="LZ5">
        <v>0</v>
      </c>
      <c r="MA5">
        <v>1</v>
      </c>
      <c r="MB5">
        <v>3</v>
      </c>
      <c r="MC5">
        <v>1</v>
      </c>
      <c r="MD5">
        <v>1</v>
      </c>
      <c r="ME5">
        <v>0</v>
      </c>
      <c r="MF5">
        <v>0</v>
      </c>
      <c r="MG5">
        <v>0</v>
      </c>
      <c r="MH5">
        <v>1</v>
      </c>
      <c r="MI5">
        <v>7</v>
      </c>
      <c r="MJ5">
        <v>1</v>
      </c>
      <c r="MK5">
        <v>0</v>
      </c>
      <c r="ML5">
        <v>0</v>
      </c>
      <c r="MM5">
        <v>0</v>
      </c>
      <c r="MN5">
        <v>1</v>
      </c>
      <c r="MO5">
        <v>0</v>
      </c>
      <c r="MP5">
        <v>0</v>
      </c>
      <c r="MQ5">
        <v>1</v>
      </c>
      <c r="MR5">
        <v>7</v>
      </c>
      <c r="MS5">
        <v>0</v>
      </c>
      <c r="MT5">
        <v>1</v>
      </c>
      <c r="MU5">
        <v>0</v>
      </c>
      <c r="MV5">
        <v>0</v>
      </c>
      <c r="MW5">
        <v>0</v>
      </c>
      <c r="MX5">
        <v>0</v>
      </c>
      <c r="MY5">
        <v>0</v>
      </c>
      <c r="MZ5">
        <v>3</v>
      </c>
      <c r="NA5">
        <v>0</v>
      </c>
      <c r="NB5">
        <v>0</v>
      </c>
      <c r="NC5">
        <v>1</v>
      </c>
      <c r="ND5">
        <v>0</v>
      </c>
      <c r="NE5">
        <v>4</v>
      </c>
      <c r="NF5">
        <v>1</v>
      </c>
      <c r="NG5">
        <v>0</v>
      </c>
      <c r="NH5">
        <v>1</v>
      </c>
      <c r="NI5">
        <v>0</v>
      </c>
      <c r="NJ5">
        <v>1</v>
      </c>
      <c r="NK5">
        <v>0</v>
      </c>
      <c r="NL5">
        <v>1</v>
      </c>
      <c r="NM5">
        <v>1</v>
      </c>
      <c r="NN5">
        <v>1</v>
      </c>
      <c r="NO5">
        <v>1</v>
      </c>
      <c r="NP5">
        <v>1</v>
      </c>
      <c r="NQ5">
        <v>1</v>
      </c>
      <c r="NR5">
        <v>1</v>
      </c>
      <c r="NS5">
        <v>0</v>
      </c>
      <c r="NT5">
        <v>0</v>
      </c>
      <c r="NU5">
        <v>0</v>
      </c>
      <c r="NV5">
        <v>1</v>
      </c>
      <c r="NW5">
        <v>1</v>
      </c>
      <c r="NX5">
        <v>0</v>
      </c>
      <c r="NY5">
        <v>0</v>
      </c>
      <c r="NZ5">
        <v>0</v>
      </c>
      <c r="OA5">
        <v>1</v>
      </c>
      <c r="OB5">
        <v>3</v>
      </c>
      <c r="OC5">
        <v>0</v>
      </c>
      <c r="OD5">
        <v>0</v>
      </c>
      <c r="OE5">
        <v>1</v>
      </c>
      <c r="OF5">
        <v>1</v>
      </c>
      <c r="OG5">
        <v>1</v>
      </c>
      <c r="OH5">
        <v>1</v>
      </c>
      <c r="OI5">
        <v>0</v>
      </c>
      <c r="OJ5">
        <v>0</v>
      </c>
      <c r="OK5">
        <v>0</v>
      </c>
      <c r="OL5">
        <v>0</v>
      </c>
      <c r="OM5">
        <v>0</v>
      </c>
      <c r="ON5">
        <v>1</v>
      </c>
      <c r="OO5">
        <v>0</v>
      </c>
      <c r="OP5">
        <v>0</v>
      </c>
      <c r="OQ5">
        <v>2</v>
      </c>
      <c r="OR5">
        <v>0</v>
      </c>
      <c r="OS5">
        <v>3</v>
      </c>
      <c r="OT5">
        <v>0</v>
      </c>
      <c r="OU5">
        <v>0</v>
      </c>
      <c r="OV5">
        <v>11</v>
      </c>
      <c r="OW5">
        <v>2</v>
      </c>
      <c r="OX5">
        <v>1</v>
      </c>
      <c r="OY5">
        <v>1</v>
      </c>
      <c r="OZ5">
        <v>0</v>
      </c>
      <c r="PA5">
        <v>0</v>
      </c>
      <c r="PB5">
        <v>0</v>
      </c>
      <c r="PC5">
        <v>0</v>
      </c>
      <c r="PD5">
        <v>0</v>
      </c>
      <c r="PE5">
        <v>0</v>
      </c>
      <c r="PF5">
        <v>0</v>
      </c>
      <c r="PG5">
        <v>0</v>
      </c>
      <c r="PH5">
        <v>0</v>
      </c>
      <c r="PI5">
        <v>1</v>
      </c>
      <c r="PJ5">
        <v>0</v>
      </c>
      <c r="PK5">
        <v>0</v>
      </c>
      <c r="PL5">
        <v>1</v>
      </c>
      <c r="PM5">
        <v>0</v>
      </c>
      <c r="PN5">
        <v>0</v>
      </c>
      <c r="PO5">
        <v>0</v>
      </c>
      <c r="PP5">
        <v>1</v>
      </c>
      <c r="PQ5">
        <v>0</v>
      </c>
      <c r="PR5">
        <v>1</v>
      </c>
      <c r="PS5">
        <v>0</v>
      </c>
      <c r="PT5">
        <v>0</v>
      </c>
      <c r="PU5">
        <v>0</v>
      </c>
      <c r="PV5">
        <v>0</v>
      </c>
      <c r="PW5">
        <v>0</v>
      </c>
      <c r="PX5">
        <v>0</v>
      </c>
      <c r="PY5">
        <v>0</v>
      </c>
      <c r="PZ5">
        <v>0</v>
      </c>
      <c r="QA5">
        <v>0</v>
      </c>
      <c r="QB5">
        <v>0</v>
      </c>
      <c r="QC5">
        <v>0</v>
      </c>
      <c r="QD5">
        <v>0</v>
      </c>
      <c r="QE5">
        <v>1</v>
      </c>
      <c r="QF5">
        <v>0</v>
      </c>
      <c r="QG5">
        <v>1</v>
      </c>
      <c r="QH5">
        <v>0</v>
      </c>
      <c r="QI5">
        <v>0</v>
      </c>
      <c r="QJ5">
        <v>0</v>
      </c>
      <c r="QK5">
        <v>0</v>
      </c>
      <c r="QL5">
        <v>19</v>
      </c>
      <c r="QM5">
        <v>0</v>
      </c>
      <c r="QN5">
        <v>49</v>
      </c>
      <c r="QO5">
        <v>1</v>
      </c>
      <c r="QP5">
        <v>0</v>
      </c>
      <c r="QQ5">
        <v>1</v>
      </c>
      <c r="QR5">
        <v>0</v>
      </c>
      <c r="QS5">
        <v>0</v>
      </c>
      <c r="QT5">
        <v>1</v>
      </c>
      <c r="QU5">
        <v>0</v>
      </c>
      <c r="QV5">
        <v>0</v>
      </c>
      <c r="QW5">
        <v>1</v>
      </c>
      <c r="QX5">
        <v>0</v>
      </c>
      <c r="QY5">
        <v>0</v>
      </c>
      <c r="QZ5">
        <v>0</v>
      </c>
      <c r="RA5">
        <v>0</v>
      </c>
      <c r="RB5">
        <v>0</v>
      </c>
      <c r="RC5">
        <v>1</v>
      </c>
      <c r="RD5">
        <v>0</v>
      </c>
      <c r="RE5">
        <v>0</v>
      </c>
      <c r="RF5">
        <v>0</v>
      </c>
      <c r="RG5">
        <v>0</v>
      </c>
      <c r="RH5">
        <v>0</v>
      </c>
      <c r="RI5">
        <v>0</v>
      </c>
      <c r="RJ5">
        <v>0</v>
      </c>
      <c r="RK5">
        <v>0</v>
      </c>
      <c r="RL5">
        <v>0</v>
      </c>
      <c r="RM5">
        <v>0</v>
      </c>
      <c r="RN5">
        <v>1</v>
      </c>
      <c r="RO5">
        <v>0</v>
      </c>
      <c r="RP5">
        <v>1</v>
      </c>
      <c r="RQ5">
        <v>0</v>
      </c>
      <c r="RR5">
        <v>0</v>
      </c>
      <c r="RS5">
        <v>0</v>
      </c>
      <c r="RT5">
        <v>0</v>
      </c>
      <c r="RU5">
        <v>1</v>
      </c>
      <c r="RV5">
        <v>0</v>
      </c>
      <c r="RW5">
        <v>0</v>
      </c>
      <c r="RX5">
        <v>0</v>
      </c>
      <c r="RY5">
        <v>0</v>
      </c>
      <c r="RZ5">
        <v>1</v>
      </c>
      <c r="SA5">
        <v>1</v>
      </c>
      <c r="SB5">
        <v>0</v>
      </c>
      <c r="SC5">
        <v>0</v>
      </c>
      <c r="SD5">
        <v>0</v>
      </c>
      <c r="SE5">
        <v>0</v>
      </c>
      <c r="SF5">
        <v>0</v>
      </c>
      <c r="SG5">
        <v>1</v>
      </c>
      <c r="SH5">
        <v>0</v>
      </c>
      <c r="SI5">
        <v>0</v>
      </c>
      <c r="SJ5">
        <v>0</v>
      </c>
      <c r="SK5">
        <v>0</v>
      </c>
      <c r="SL5">
        <v>0</v>
      </c>
      <c r="SM5">
        <v>0</v>
      </c>
      <c r="SN5">
        <v>0</v>
      </c>
      <c r="SO5">
        <v>0</v>
      </c>
      <c r="SP5">
        <v>1</v>
      </c>
      <c r="SQ5">
        <v>0</v>
      </c>
      <c r="SR5">
        <v>0</v>
      </c>
      <c r="SS5">
        <v>0</v>
      </c>
      <c r="ST5">
        <v>0</v>
      </c>
      <c r="SU5">
        <v>0</v>
      </c>
      <c r="SV5">
        <v>0</v>
      </c>
      <c r="SW5">
        <v>0</v>
      </c>
      <c r="SX5">
        <v>0</v>
      </c>
      <c r="SY5">
        <v>0</v>
      </c>
      <c r="SZ5">
        <v>1</v>
      </c>
      <c r="TA5">
        <v>0</v>
      </c>
      <c r="TB5">
        <v>0</v>
      </c>
      <c r="TC5">
        <v>1</v>
      </c>
      <c r="TD5">
        <v>0</v>
      </c>
      <c r="TE5">
        <v>0</v>
      </c>
      <c r="TF5">
        <v>0</v>
      </c>
      <c r="TG5">
        <v>0</v>
      </c>
      <c r="TH5">
        <v>2</v>
      </c>
      <c r="TI5">
        <v>0</v>
      </c>
      <c r="TJ5">
        <v>0</v>
      </c>
      <c r="TK5">
        <v>0</v>
      </c>
      <c r="TL5">
        <v>0</v>
      </c>
      <c r="TM5">
        <v>1</v>
      </c>
      <c r="TN5">
        <v>0</v>
      </c>
      <c r="TO5">
        <v>0</v>
      </c>
      <c r="TP5">
        <v>0</v>
      </c>
      <c r="TQ5">
        <v>2</v>
      </c>
      <c r="TR5">
        <v>0</v>
      </c>
      <c r="TS5">
        <v>1</v>
      </c>
      <c r="TT5">
        <v>0</v>
      </c>
      <c r="TU5">
        <v>0</v>
      </c>
      <c r="TV5">
        <v>0</v>
      </c>
      <c r="TW5">
        <v>0</v>
      </c>
      <c r="TX5">
        <v>0</v>
      </c>
      <c r="TY5">
        <v>0</v>
      </c>
      <c r="TZ5">
        <v>0</v>
      </c>
      <c r="UA5">
        <v>0</v>
      </c>
      <c r="UB5">
        <v>1</v>
      </c>
      <c r="UC5">
        <v>0</v>
      </c>
      <c r="UD5">
        <v>0</v>
      </c>
      <c r="UE5">
        <v>0</v>
      </c>
      <c r="UF5">
        <v>0</v>
      </c>
      <c r="UG5">
        <v>0</v>
      </c>
      <c r="UH5">
        <v>0</v>
      </c>
      <c r="UI5">
        <v>1</v>
      </c>
      <c r="UJ5">
        <v>0</v>
      </c>
      <c r="UK5">
        <v>0</v>
      </c>
      <c r="UL5">
        <v>0</v>
      </c>
      <c r="UM5">
        <v>0</v>
      </c>
      <c r="UN5">
        <v>0</v>
      </c>
      <c r="UO5">
        <v>0</v>
      </c>
      <c r="UP5">
        <v>0</v>
      </c>
      <c r="UQ5">
        <v>0</v>
      </c>
      <c r="UR5">
        <v>0</v>
      </c>
      <c r="US5">
        <v>1</v>
      </c>
      <c r="UT5">
        <v>1</v>
      </c>
      <c r="UU5">
        <v>0</v>
      </c>
      <c r="UV5">
        <v>0</v>
      </c>
      <c r="UW5">
        <v>0</v>
      </c>
      <c r="UX5">
        <v>0</v>
      </c>
      <c r="UY5">
        <v>0</v>
      </c>
      <c r="UZ5">
        <v>0</v>
      </c>
      <c r="VA5">
        <v>0</v>
      </c>
      <c r="VB5">
        <v>0</v>
      </c>
      <c r="VC5">
        <v>0</v>
      </c>
      <c r="VD5">
        <v>0</v>
      </c>
      <c r="VE5">
        <v>0</v>
      </c>
      <c r="VF5">
        <v>0</v>
      </c>
      <c r="VG5">
        <v>0</v>
      </c>
      <c r="VH5">
        <v>0</v>
      </c>
      <c r="VI5">
        <v>0</v>
      </c>
      <c r="VJ5">
        <v>0</v>
      </c>
      <c r="VK5">
        <v>1</v>
      </c>
      <c r="VL5">
        <v>1</v>
      </c>
      <c r="VM5">
        <v>1</v>
      </c>
      <c r="VN5">
        <v>0</v>
      </c>
      <c r="VO5">
        <v>1</v>
      </c>
      <c r="VP5">
        <v>0</v>
      </c>
      <c r="VQ5">
        <v>0</v>
      </c>
      <c r="VR5">
        <v>0</v>
      </c>
      <c r="VS5">
        <v>0</v>
      </c>
      <c r="VT5">
        <v>0</v>
      </c>
      <c r="VU5">
        <v>0</v>
      </c>
      <c r="VV5">
        <v>0</v>
      </c>
      <c r="VW5">
        <v>2</v>
      </c>
      <c r="VX5">
        <v>2</v>
      </c>
      <c r="VY5">
        <v>1</v>
      </c>
      <c r="VZ5">
        <v>0</v>
      </c>
      <c r="WA5">
        <v>0</v>
      </c>
      <c r="WB5">
        <v>1</v>
      </c>
      <c r="WC5">
        <v>1</v>
      </c>
      <c r="WD5">
        <v>0</v>
      </c>
      <c r="WE5">
        <v>0</v>
      </c>
      <c r="WF5">
        <v>0</v>
      </c>
      <c r="WG5">
        <v>0</v>
      </c>
      <c r="WH5">
        <v>0</v>
      </c>
      <c r="WI5">
        <v>0</v>
      </c>
      <c r="WJ5">
        <v>0</v>
      </c>
      <c r="WK5">
        <v>1</v>
      </c>
      <c r="WL5">
        <v>1</v>
      </c>
      <c r="WM5">
        <v>0</v>
      </c>
      <c r="WN5">
        <v>0</v>
      </c>
      <c r="WO5">
        <v>0</v>
      </c>
      <c r="WP5">
        <v>0</v>
      </c>
      <c r="WQ5">
        <v>0</v>
      </c>
      <c r="WR5">
        <v>0</v>
      </c>
      <c r="WS5">
        <v>1</v>
      </c>
      <c r="WT5">
        <v>0</v>
      </c>
      <c r="WU5">
        <v>0</v>
      </c>
      <c r="WV5">
        <v>0</v>
      </c>
      <c r="WW5">
        <v>0</v>
      </c>
      <c r="WX5">
        <v>0</v>
      </c>
      <c r="WY5">
        <v>1</v>
      </c>
      <c r="WZ5">
        <v>1</v>
      </c>
      <c r="XA5">
        <v>2</v>
      </c>
      <c r="XB5">
        <v>0</v>
      </c>
      <c r="XC5">
        <v>0</v>
      </c>
      <c r="XD5">
        <v>0</v>
      </c>
      <c r="XE5">
        <v>1</v>
      </c>
      <c r="XF5">
        <v>0</v>
      </c>
      <c r="XG5">
        <v>1</v>
      </c>
      <c r="XH5">
        <v>0</v>
      </c>
      <c r="XI5">
        <v>0</v>
      </c>
      <c r="XJ5">
        <v>1</v>
      </c>
      <c r="XK5">
        <v>0</v>
      </c>
      <c r="XL5">
        <v>0</v>
      </c>
      <c r="XM5">
        <v>0</v>
      </c>
      <c r="XN5">
        <v>0</v>
      </c>
      <c r="XO5">
        <v>1</v>
      </c>
      <c r="XP5">
        <v>0</v>
      </c>
      <c r="XQ5">
        <v>0</v>
      </c>
      <c r="XR5">
        <v>0</v>
      </c>
      <c r="XS5">
        <v>0</v>
      </c>
      <c r="XT5">
        <v>1</v>
      </c>
      <c r="XU5">
        <v>1</v>
      </c>
      <c r="XV5">
        <v>0</v>
      </c>
      <c r="XW5">
        <v>0</v>
      </c>
      <c r="XX5">
        <v>0</v>
      </c>
      <c r="XY5">
        <v>0</v>
      </c>
      <c r="XZ5">
        <v>1</v>
      </c>
      <c r="YA5">
        <v>0</v>
      </c>
      <c r="YB5">
        <v>1</v>
      </c>
      <c r="YC5">
        <v>0</v>
      </c>
      <c r="YD5">
        <v>0</v>
      </c>
      <c r="YE5">
        <v>1</v>
      </c>
      <c r="YF5">
        <v>1</v>
      </c>
      <c r="YG5">
        <v>0</v>
      </c>
      <c r="YH5">
        <v>1</v>
      </c>
      <c r="YI5">
        <v>0</v>
      </c>
      <c r="YJ5">
        <v>0</v>
      </c>
      <c r="YK5">
        <v>1</v>
      </c>
      <c r="YL5">
        <v>1</v>
      </c>
      <c r="YM5">
        <v>1</v>
      </c>
      <c r="YN5">
        <v>0</v>
      </c>
      <c r="YO5">
        <v>0</v>
      </c>
      <c r="YP5">
        <v>1</v>
      </c>
      <c r="YQ5">
        <v>0</v>
      </c>
      <c r="YR5">
        <v>0</v>
      </c>
      <c r="YS5">
        <v>0</v>
      </c>
      <c r="YT5">
        <v>2</v>
      </c>
      <c r="YU5">
        <v>1</v>
      </c>
      <c r="YV5">
        <v>0</v>
      </c>
      <c r="YW5">
        <v>0</v>
      </c>
      <c r="YX5">
        <v>0</v>
      </c>
      <c r="YY5">
        <v>0</v>
      </c>
      <c r="YZ5">
        <v>1</v>
      </c>
      <c r="ZA5">
        <v>1</v>
      </c>
      <c r="ZB5">
        <v>1</v>
      </c>
      <c r="ZC5">
        <v>0</v>
      </c>
      <c r="ZD5">
        <v>1</v>
      </c>
      <c r="ZE5">
        <v>2</v>
      </c>
      <c r="ZF5">
        <v>0</v>
      </c>
      <c r="ZG5">
        <v>0</v>
      </c>
      <c r="ZH5">
        <v>0</v>
      </c>
      <c r="ZI5">
        <v>1</v>
      </c>
      <c r="ZJ5">
        <v>1</v>
      </c>
      <c r="ZK5">
        <v>0</v>
      </c>
      <c r="ZL5">
        <v>0</v>
      </c>
      <c r="ZM5">
        <v>0</v>
      </c>
      <c r="ZN5">
        <v>1</v>
      </c>
      <c r="ZO5">
        <v>3</v>
      </c>
      <c r="ZP5">
        <v>0</v>
      </c>
      <c r="ZQ5">
        <v>0</v>
      </c>
      <c r="ZR5">
        <v>0</v>
      </c>
      <c r="ZS5">
        <v>2</v>
      </c>
      <c r="ZT5">
        <v>0</v>
      </c>
      <c r="ZU5">
        <v>0</v>
      </c>
      <c r="ZV5">
        <v>0</v>
      </c>
      <c r="ZW5">
        <v>0</v>
      </c>
      <c r="ZX5">
        <v>0</v>
      </c>
      <c r="ZY5">
        <v>0</v>
      </c>
      <c r="ZZ5">
        <v>1</v>
      </c>
      <c r="AAA5">
        <v>1</v>
      </c>
      <c r="AAB5">
        <v>0</v>
      </c>
      <c r="AAC5">
        <v>0</v>
      </c>
      <c r="AAD5">
        <v>0</v>
      </c>
      <c r="AAE5">
        <v>0</v>
      </c>
      <c r="AAF5">
        <v>0</v>
      </c>
      <c r="AAG5">
        <v>7</v>
      </c>
      <c r="AAH5">
        <v>0</v>
      </c>
      <c r="AAI5">
        <v>0</v>
      </c>
      <c r="AAJ5">
        <v>1</v>
      </c>
      <c r="AAK5">
        <v>0</v>
      </c>
      <c r="AAL5">
        <v>0</v>
      </c>
      <c r="AAM5">
        <v>0</v>
      </c>
      <c r="AAN5">
        <v>1</v>
      </c>
      <c r="AAO5">
        <v>0</v>
      </c>
      <c r="AAP5">
        <v>0</v>
      </c>
      <c r="AAQ5">
        <v>0</v>
      </c>
      <c r="AAR5">
        <v>0</v>
      </c>
      <c r="AAS5">
        <v>0</v>
      </c>
      <c r="AAT5">
        <v>0</v>
      </c>
      <c r="AAU5">
        <v>0</v>
      </c>
      <c r="AAV5">
        <v>0</v>
      </c>
      <c r="AAW5">
        <v>0</v>
      </c>
      <c r="AAX5">
        <v>0</v>
      </c>
      <c r="AAY5">
        <v>0</v>
      </c>
      <c r="AAZ5">
        <v>0</v>
      </c>
      <c r="ABA5">
        <v>0</v>
      </c>
      <c r="ABB5">
        <v>1</v>
      </c>
      <c r="ABC5">
        <v>1</v>
      </c>
      <c r="ABD5">
        <v>0</v>
      </c>
      <c r="ABE5">
        <v>2</v>
      </c>
      <c r="ABF5">
        <v>0</v>
      </c>
      <c r="ABG5">
        <v>7</v>
      </c>
      <c r="ABH5">
        <v>0</v>
      </c>
      <c r="ABI5">
        <v>1</v>
      </c>
      <c r="ABJ5">
        <v>2</v>
      </c>
      <c r="ABK5">
        <v>1</v>
      </c>
      <c r="ABL5">
        <v>0</v>
      </c>
      <c r="ABM5">
        <v>0</v>
      </c>
      <c r="ABN5">
        <v>0</v>
      </c>
      <c r="ABO5">
        <v>0</v>
      </c>
      <c r="ABP5">
        <v>1</v>
      </c>
      <c r="ABQ5">
        <v>1</v>
      </c>
      <c r="ABR5">
        <v>2</v>
      </c>
      <c r="ABS5">
        <v>1</v>
      </c>
      <c r="ABT5">
        <v>0</v>
      </c>
      <c r="ABU5">
        <v>1</v>
      </c>
      <c r="ABV5">
        <v>1</v>
      </c>
      <c r="ABW5">
        <v>0</v>
      </c>
      <c r="ABX5">
        <v>0</v>
      </c>
      <c r="ABY5">
        <v>1</v>
      </c>
      <c r="ABZ5">
        <v>1</v>
      </c>
      <c r="ACA5">
        <v>0</v>
      </c>
      <c r="ACB5">
        <v>0</v>
      </c>
      <c r="ACC5">
        <v>0</v>
      </c>
      <c r="ACD5">
        <v>7</v>
      </c>
      <c r="ACE5">
        <v>1</v>
      </c>
      <c r="ACF5">
        <v>0</v>
      </c>
      <c r="ACG5">
        <v>0</v>
      </c>
      <c r="ACH5">
        <v>3</v>
      </c>
      <c r="ACI5">
        <v>1</v>
      </c>
      <c r="ACJ5">
        <v>0</v>
      </c>
      <c r="ACK5">
        <v>1</v>
      </c>
      <c r="ACL5">
        <v>1</v>
      </c>
      <c r="ACM5">
        <v>0</v>
      </c>
      <c r="ACN5">
        <v>1</v>
      </c>
      <c r="ACO5">
        <v>0</v>
      </c>
      <c r="ACP5">
        <v>0</v>
      </c>
      <c r="ACQ5">
        <v>0</v>
      </c>
      <c r="ACR5">
        <v>0</v>
      </c>
      <c r="ACS5">
        <v>0</v>
      </c>
      <c r="ACT5">
        <v>1</v>
      </c>
      <c r="ACU5">
        <v>0</v>
      </c>
      <c r="ACV5">
        <v>0</v>
      </c>
      <c r="ACW5">
        <v>1</v>
      </c>
    </row>
    <row r="6" spans="1:777" x14ac:dyDescent="0.25">
      <c r="A6" t="s">
        <v>1728</v>
      </c>
      <c r="B6" t="s">
        <v>666</v>
      </c>
      <c r="C6" t="s">
        <v>52</v>
      </c>
      <c r="D6" t="s">
        <v>741</v>
      </c>
      <c r="E6">
        <v>92</v>
      </c>
      <c r="F6">
        <v>6.9</v>
      </c>
      <c r="G6">
        <v>98</v>
      </c>
      <c r="H6">
        <v>93.9</v>
      </c>
      <c r="I6">
        <v>24.9</v>
      </c>
      <c r="J6">
        <v>4.5</v>
      </c>
      <c r="K6">
        <v>0.20499999999999999</v>
      </c>
      <c r="L6">
        <v>2.2000000000000002</v>
      </c>
      <c r="O6">
        <v>0.9</v>
      </c>
      <c r="P6">
        <v>2.9</v>
      </c>
      <c r="Q6">
        <v>5.21</v>
      </c>
      <c r="R6">
        <v>0</v>
      </c>
      <c r="S6">
        <v>0</v>
      </c>
      <c r="T6">
        <v>0</v>
      </c>
      <c r="U6">
        <v>0</v>
      </c>
      <c r="V6">
        <v>0</v>
      </c>
      <c r="W6">
        <v>1</v>
      </c>
      <c r="X6">
        <v>1</v>
      </c>
      <c r="Y6">
        <v>0</v>
      </c>
      <c r="Z6">
        <v>1</v>
      </c>
      <c r="AA6">
        <v>0</v>
      </c>
      <c r="AB6">
        <v>0</v>
      </c>
      <c r="AC6">
        <v>1</v>
      </c>
      <c r="AD6">
        <v>0</v>
      </c>
      <c r="AE6">
        <v>0</v>
      </c>
      <c r="AF6">
        <v>0</v>
      </c>
      <c r="AG6">
        <v>0</v>
      </c>
      <c r="AH6">
        <v>1</v>
      </c>
      <c r="AI6">
        <v>1</v>
      </c>
      <c r="AJ6">
        <v>1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  <c r="AS6">
        <v>3</v>
      </c>
      <c r="AT6">
        <v>1</v>
      </c>
      <c r="AU6">
        <v>0</v>
      </c>
      <c r="AV6">
        <v>0</v>
      </c>
      <c r="AW6">
        <v>0</v>
      </c>
      <c r="AX6">
        <v>1</v>
      </c>
      <c r="AY6">
        <v>2</v>
      </c>
      <c r="AZ6">
        <v>0</v>
      </c>
      <c r="BA6">
        <v>0</v>
      </c>
      <c r="BB6">
        <v>0</v>
      </c>
      <c r="BC6">
        <v>0</v>
      </c>
      <c r="BD6">
        <v>0</v>
      </c>
      <c r="BE6">
        <v>2</v>
      </c>
      <c r="BF6">
        <v>0</v>
      </c>
      <c r="BG6">
        <v>0</v>
      </c>
      <c r="BH6">
        <v>1</v>
      </c>
      <c r="BI6">
        <v>0</v>
      </c>
      <c r="BJ6">
        <v>1</v>
      </c>
      <c r="BK6">
        <v>0</v>
      </c>
      <c r="BL6">
        <v>2</v>
      </c>
      <c r="BM6">
        <v>0</v>
      </c>
      <c r="BN6">
        <v>1</v>
      </c>
      <c r="BO6">
        <v>0</v>
      </c>
      <c r="BP6">
        <v>1</v>
      </c>
      <c r="BQ6">
        <v>0</v>
      </c>
      <c r="BR6">
        <v>1</v>
      </c>
      <c r="BS6">
        <v>1</v>
      </c>
      <c r="BT6">
        <v>1</v>
      </c>
      <c r="BU6">
        <v>1</v>
      </c>
      <c r="BV6">
        <v>0</v>
      </c>
      <c r="BW6">
        <v>0</v>
      </c>
      <c r="BX6">
        <v>0</v>
      </c>
      <c r="BY6">
        <v>1</v>
      </c>
      <c r="BZ6">
        <v>0</v>
      </c>
      <c r="CA6">
        <v>0</v>
      </c>
      <c r="CB6">
        <v>1</v>
      </c>
      <c r="CC6">
        <v>0</v>
      </c>
      <c r="CD6">
        <v>1</v>
      </c>
      <c r="CE6">
        <v>1</v>
      </c>
      <c r="CF6">
        <v>0</v>
      </c>
      <c r="CG6">
        <v>0</v>
      </c>
      <c r="CH6">
        <v>0</v>
      </c>
      <c r="CI6">
        <v>1</v>
      </c>
      <c r="CJ6">
        <v>0</v>
      </c>
      <c r="CK6">
        <v>0</v>
      </c>
      <c r="CL6">
        <v>1</v>
      </c>
      <c r="CM6">
        <v>0</v>
      </c>
      <c r="CN6">
        <v>0</v>
      </c>
      <c r="CO6">
        <v>2</v>
      </c>
      <c r="CP6">
        <v>1</v>
      </c>
      <c r="CQ6">
        <v>1</v>
      </c>
      <c r="CR6">
        <v>0</v>
      </c>
      <c r="CS6">
        <v>1</v>
      </c>
      <c r="CT6">
        <v>0</v>
      </c>
      <c r="CU6">
        <v>0</v>
      </c>
      <c r="CV6">
        <v>1</v>
      </c>
      <c r="CW6">
        <v>0</v>
      </c>
      <c r="CX6">
        <v>2</v>
      </c>
      <c r="CY6">
        <v>1</v>
      </c>
      <c r="CZ6">
        <v>1</v>
      </c>
      <c r="DA6">
        <v>0</v>
      </c>
      <c r="DB6">
        <v>1</v>
      </c>
      <c r="DC6">
        <v>11</v>
      </c>
      <c r="DD6">
        <v>1</v>
      </c>
      <c r="DE6">
        <v>0</v>
      </c>
      <c r="DF6">
        <v>0</v>
      </c>
      <c r="DG6">
        <v>0</v>
      </c>
      <c r="DH6">
        <v>4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9</v>
      </c>
      <c r="DS6">
        <v>0</v>
      </c>
      <c r="DT6">
        <v>1</v>
      </c>
      <c r="DU6">
        <v>5</v>
      </c>
      <c r="DV6">
        <v>0</v>
      </c>
      <c r="DW6">
        <v>1</v>
      </c>
      <c r="DX6">
        <v>0</v>
      </c>
      <c r="DY6">
        <v>0</v>
      </c>
      <c r="DZ6">
        <v>2</v>
      </c>
      <c r="EA6">
        <v>0</v>
      </c>
      <c r="EB6">
        <v>0</v>
      </c>
      <c r="EC6">
        <v>0</v>
      </c>
      <c r="ED6">
        <v>1</v>
      </c>
      <c r="EE6">
        <v>0</v>
      </c>
      <c r="EF6">
        <v>1</v>
      </c>
      <c r="EG6">
        <v>1</v>
      </c>
      <c r="EH6">
        <v>0</v>
      </c>
      <c r="EI6">
        <v>4</v>
      </c>
      <c r="EJ6">
        <v>1</v>
      </c>
      <c r="EK6">
        <v>2</v>
      </c>
      <c r="EL6">
        <v>0</v>
      </c>
      <c r="EM6">
        <v>2</v>
      </c>
      <c r="EN6">
        <v>0</v>
      </c>
      <c r="EO6">
        <v>2</v>
      </c>
      <c r="EP6">
        <v>1</v>
      </c>
      <c r="EQ6">
        <v>3</v>
      </c>
      <c r="ER6">
        <v>0</v>
      </c>
      <c r="ES6">
        <v>1</v>
      </c>
      <c r="ET6">
        <v>0</v>
      </c>
      <c r="EU6">
        <v>0</v>
      </c>
      <c r="EV6">
        <v>2</v>
      </c>
      <c r="EW6">
        <v>1</v>
      </c>
      <c r="EX6">
        <v>1</v>
      </c>
      <c r="EY6">
        <v>1</v>
      </c>
      <c r="EZ6">
        <v>1</v>
      </c>
      <c r="FA6">
        <v>0</v>
      </c>
      <c r="FB6">
        <v>0</v>
      </c>
      <c r="FC6">
        <v>0</v>
      </c>
      <c r="FD6">
        <v>2</v>
      </c>
      <c r="FE6">
        <v>17</v>
      </c>
      <c r="FF6">
        <v>0</v>
      </c>
      <c r="FG6">
        <v>1</v>
      </c>
      <c r="FH6">
        <v>2</v>
      </c>
      <c r="FI6">
        <v>2</v>
      </c>
      <c r="FJ6">
        <v>2</v>
      </c>
      <c r="FK6">
        <v>7</v>
      </c>
      <c r="FL6">
        <v>0</v>
      </c>
      <c r="FM6">
        <v>0</v>
      </c>
      <c r="FN6">
        <v>0</v>
      </c>
      <c r="FO6">
        <v>0</v>
      </c>
      <c r="FP6">
        <v>1</v>
      </c>
      <c r="FQ6">
        <v>0</v>
      </c>
      <c r="FR6">
        <v>0</v>
      </c>
      <c r="FS6">
        <v>1</v>
      </c>
      <c r="FT6">
        <v>2</v>
      </c>
      <c r="FU6">
        <v>1</v>
      </c>
      <c r="FV6">
        <v>0</v>
      </c>
      <c r="FW6">
        <v>1</v>
      </c>
      <c r="FX6">
        <v>2</v>
      </c>
      <c r="FY6">
        <v>1</v>
      </c>
      <c r="FZ6">
        <v>0</v>
      </c>
      <c r="GA6">
        <v>1</v>
      </c>
      <c r="GB6">
        <v>0</v>
      </c>
      <c r="GC6">
        <v>1</v>
      </c>
      <c r="GD6">
        <v>0</v>
      </c>
      <c r="GE6">
        <v>1</v>
      </c>
      <c r="GF6">
        <v>0</v>
      </c>
      <c r="GG6">
        <v>5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2</v>
      </c>
      <c r="GQ6">
        <v>1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1</v>
      </c>
      <c r="GZ6">
        <v>0</v>
      </c>
      <c r="HA6">
        <v>3</v>
      </c>
      <c r="HB6">
        <v>1</v>
      </c>
      <c r="HC6">
        <v>7</v>
      </c>
      <c r="HD6">
        <v>1</v>
      </c>
      <c r="HE6">
        <v>0</v>
      </c>
      <c r="HF6">
        <v>1</v>
      </c>
      <c r="HG6">
        <v>0</v>
      </c>
      <c r="HH6">
        <v>0</v>
      </c>
      <c r="HI6">
        <v>0</v>
      </c>
      <c r="HJ6">
        <v>0</v>
      </c>
      <c r="HK6">
        <v>0</v>
      </c>
      <c r="HL6">
        <v>1</v>
      </c>
      <c r="HM6">
        <v>0</v>
      </c>
      <c r="HN6">
        <v>6</v>
      </c>
      <c r="HO6">
        <v>0</v>
      </c>
      <c r="HP6">
        <v>0</v>
      </c>
      <c r="HQ6">
        <v>1</v>
      </c>
      <c r="HR6">
        <v>2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2</v>
      </c>
      <c r="ID6">
        <v>0</v>
      </c>
      <c r="IE6">
        <v>0</v>
      </c>
      <c r="IF6">
        <v>0</v>
      </c>
      <c r="IG6">
        <v>0</v>
      </c>
      <c r="IH6">
        <v>2</v>
      </c>
      <c r="II6">
        <v>1</v>
      </c>
      <c r="IJ6">
        <v>2</v>
      </c>
      <c r="IK6">
        <v>1</v>
      </c>
      <c r="IL6">
        <v>2</v>
      </c>
      <c r="IM6">
        <v>0</v>
      </c>
      <c r="IN6">
        <v>0</v>
      </c>
      <c r="IO6">
        <v>1</v>
      </c>
      <c r="IP6">
        <v>1</v>
      </c>
      <c r="IQ6">
        <v>0</v>
      </c>
      <c r="IR6">
        <v>0</v>
      </c>
      <c r="IS6">
        <v>0</v>
      </c>
      <c r="IT6">
        <v>1</v>
      </c>
      <c r="IU6">
        <v>2</v>
      </c>
      <c r="IV6">
        <v>0</v>
      </c>
      <c r="IW6">
        <v>0</v>
      </c>
      <c r="IX6">
        <v>1</v>
      </c>
      <c r="IY6">
        <v>0</v>
      </c>
      <c r="IZ6">
        <v>0</v>
      </c>
      <c r="JA6">
        <v>1</v>
      </c>
      <c r="JB6">
        <v>0</v>
      </c>
      <c r="JC6">
        <v>0</v>
      </c>
      <c r="JD6">
        <v>0</v>
      </c>
      <c r="JE6">
        <v>1</v>
      </c>
      <c r="JF6">
        <v>1</v>
      </c>
      <c r="JG6">
        <v>1</v>
      </c>
      <c r="JH6">
        <v>2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1</v>
      </c>
      <c r="JP6">
        <v>0</v>
      </c>
      <c r="JQ6">
        <v>0</v>
      </c>
      <c r="JR6">
        <v>0</v>
      </c>
      <c r="JS6">
        <v>1</v>
      </c>
      <c r="JT6">
        <v>2</v>
      </c>
      <c r="JU6">
        <v>0</v>
      </c>
      <c r="JV6">
        <v>0</v>
      </c>
      <c r="JW6">
        <v>2</v>
      </c>
      <c r="JX6">
        <v>0</v>
      </c>
      <c r="JY6">
        <v>0</v>
      </c>
      <c r="JZ6">
        <v>0</v>
      </c>
      <c r="KA6">
        <v>0</v>
      </c>
      <c r="KB6">
        <v>1</v>
      </c>
      <c r="KC6">
        <v>2</v>
      </c>
      <c r="KD6">
        <v>1</v>
      </c>
      <c r="KE6">
        <v>1</v>
      </c>
      <c r="KF6">
        <v>0</v>
      </c>
      <c r="KG6">
        <v>2</v>
      </c>
      <c r="KH6">
        <v>0</v>
      </c>
      <c r="KI6">
        <v>1</v>
      </c>
      <c r="KJ6">
        <v>0</v>
      </c>
      <c r="KK6">
        <v>0</v>
      </c>
      <c r="KL6">
        <v>1</v>
      </c>
      <c r="KM6">
        <v>1</v>
      </c>
      <c r="KN6">
        <v>0</v>
      </c>
      <c r="KO6">
        <v>0</v>
      </c>
      <c r="KP6">
        <v>0</v>
      </c>
      <c r="KQ6">
        <v>2</v>
      </c>
      <c r="KR6">
        <v>0</v>
      </c>
      <c r="KS6">
        <v>2</v>
      </c>
      <c r="KT6">
        <v>1</v>
      </c>
      <c r="KU6">
        <v>0</v>
      </c>
      <c r="KV6">
        <v>1</v>
      </c>
      <c r="KW6">
        <v>0</v>
      </c>
      <c r="KX6">
        <v>3</v>
      </c>
      <c r="KY6">
        <v>3</v>
      </c>
      <c r="KZ6">
        <v>3</v>
      </c>
      <c r="LA6">
        <v>0</v>
      </c>
      <c r="LB6">
        <v>1</v>
      </c>
      <c r="LC6">
        <v>0</v>
      </c>
      <c r="LD6">
        <v>0</v>
      </c>
      <c r="LE6">
        <v>1</v>
      </c>
      <c r="LF6">
        <v>0</v>
      </c>
      <c r="LG6">
        <v>0</v>
      </c>
      <c r="LH6">
        <v>0</v>
      </c>
      <c r="LI6">
        <v>1</v>
      </c>
      <c r="LJ6">
        <v>0</v>
      </c>
      <c r="LK6">
        <v>1</v>
      </c>
      <c r="LL6">
        <v>1</v>
      </c>
      <c r="LM6">
        <v>1</v>
      </c>
      <c r="LN6">
        <v>0</v>
      </c>
      <c r="LO6">
        <v>0</v>
      </c>
      <c r="LP6">
        <v>0</v>
      </c>
      <c r="LQ6">
        <v>0</v>
      </c>
      <c r="LR6">
        <v>1</v>
      </c>
      <c r="LS6">
        <v>0</v>
      </c>
      <c r="LT6">
        <v>1</v>
      </c>
      <c r="LU6">
        <v>0</v>
      </c>
      <c r="LV6">
        <v>0</v>
      </c>
      <c r="LW6">
        <v>0</v>
      </c>
      <c r="LX6">
        <v>2</v>
      </c>
      <c r="LY6">
        <v>1</v>
      </c>
      <c r="LZ6">
        <v>0</v>
      </c>
      <c r="MA6">
        <v>1</v>
      </c>
      <c r="MB6">
        <v>3</v>
      </c>
      <c r="MC6">
        <v>1</v>
      </c>
      <c r="MD6">
        <v>1</v>
      </c>
      <c r="ME6">
        <v>0</v>
      </c>
      <c r="MF6">
        <v>0</v>
      </c>
      <c r="MG6">
        <v>0</v>
      </c>
      <c r="MH6">
        <v>1</v>
      </c>
      <c r="MI6">
        <v>11</v>
      </c>
      <c r="MJ6">
        <v>0</v>
      </c>
      <c r="MK6">
        <v>0</v>
      </c>
      <c r="ML6">
        <v>0</v>
      </c>
      <c r="MM6">
        <v>0</v>
      </c>
      <c r="MN6">
        <v>1</v>
      </c>
      <c r="MO6">
        <v>0</v>
      </c>
      <c r="MP6">
        <v>0</v>
      </c>
      <c r="MQ6">
        <v>0</v>
      </c>
      <c r="MR6">
        <v>8</v>
      </c>
      <c r="MS6">
        <v>0</v>
      </c>
      <c r="MT6">
        <v>0</v>
      </c>
      <c r="MU6">
        <v>0</v>
      </c>
      <c r="MV6">
        <v>1</v>
      </c>
      <c r="MW6">
        <v>0</v>
      </c>
      <c r="MX6">
        <v>1</v>
      </c>
      <c r="MY6">
        <v>0</v>
      </c>
      <c r="MZ6">
        <v>3</v>
      </c>
      <c r="NA6">
        <v>1</v>
      </c>
      <c r="NB6">
        <v>0</v>
      </c>
      <c r="NC6">
        <v>1</v>
      </c>
      <c r="ND6">
        <v>0</v>
      </c>
      <c r="NE6">
        <v>3</v>
      </c>
      <c r="NF6">
        <v>1</v>
      </c>
      <c r="NG6">
        <v>0</v>
      </c>
      <c r="NH6">
        <v>0</v>
      </c>
      <c r="NI6">
        <v>0</v>
      </c>
      <c r="NJ6">
        <v>1</v>
      </c>
      <c r="NK6">
        <v>0</v>
      </c>
      <c r="NL6">
        <v>1</v>
      </c>
      <c r="NM6">
        <v>1</v>
      </c>
      <c r="NN6">
        <v>0</v>
      </c>
      <c r="NO6">
        <v>0</v>
      </c>
      <c r="NP6">
        <v>0</v>
      </c>
      <c r="NQ6">
        <v>1</v>
      </c>
      <c r="NR6">
        <v>2</v>
      </c>
      <c r="NS6">
        <v>1</v>
      </c>
      <c r="NT6">
        <v>0</v>
      </c>
      <c r="NU6">
        <v>0</v>
      </c>
      <c r="NV6">
        <v>1</v>
      </c>
      <c r="NW6">
        <v>1</v>
      </c>
      <c r="NX6">
        <v>0</v>
      </c>
      <c r="NY6">
        <v>0</v>
      </c>
      <c r="NZ6">
        <v>1</v>
      </c>
      <c r="OA6">
        <v>1</v>
      </c>
      <c r="OB6">
        <v>3</v>
      </c>
      <c r="OC6">
        <v>0</v>
      </c>
      <c r="OD6">
        <v>0</v>
      </c>
      <c r="OE6">
        <v>2</v>
      </c>
      <c r="OF6">
        <v>1</v>
      </c>
      <c r="OG6">
        <v>1</v>
      </c>
      <c r="OH6">
        <v>0</v>
      </c>
      <c r="OI6">
        <v>1</v>
      </c>
      <c r="OJ6">
        <v>0</v>
      </c>
      <c r="OK6">
        <v>0</v>
      </c>
      <c r="OL6">
        <v>0</v>
      </c>
      <c r="OM6">
        <v>0</v>
      </c>
      <c r="ON6">
        <v>1</v>
      </c>
      <c r="OO6">
        <v>0</v>
      </c>
      <c r="OP6">
        <v>0</v>
      </c>
      <c r="OQ6">
        <v>2</v>
      </c>
      <c r="OR6">
        <v>0</v>
      </c>
      <c r="OS6">
        <v>3</v>
      </c>
      <c r="OT6">
        <v>0</v>
      </c>
      <c r="OU6">
        <v>0</v>
      </c>
      <c r="OV6">
        <v>19</v>
      </c>
      <c r="OW6">
        <v>2</v>
      </c>
      <c r="OX6">
        <v>0</v>
      </c>
      <c r="OY6">
        <v>2</v>
      </c>
      <c r="OZ6">
        <v>0</v>
      </c>
      <c r="PA6">
        <v>1</v>
      </c>
      <c r="PB6">
        <v>0</v>
      </c>
      <c r="PC6">
        <v>0</v>
      </c>
      <c r="PD6">
        <v>1</v>
      </c>
      <c r="PE6">
        <v>0</v>
      </c>
      <c r="PF6">
        <v>0</v>
      </c>
      <c r="PG6">
        <v>0</v>
      </c>
      <c r="PH6">
        <v>1</v>
      </c>
      <c r="PI6">
        <v>0</v>
      </c>
      <c r="PJ6">
        <v>0</v>
      </c>
      <c r="PK6">
        <v>0</v>
      </c>
      <c r="PL6">
        <v>1</v>
      </c>
      <c r="PM6">
        <v>0</v>
      </c>
      <c r="PN6">
        <v>0</v>
      </c>
      <c r="PO6">
        <v>0</v>
      </c>
      <c r="PP6">
        <v>1</v>
      </c>
      <c r="PQ6">
        <v>0</v>
      </c>
      <c r="PR6">
        <v>0</v>
      </c>
      <c r="PS6">
        <v>0</v>
      </c>
      <c r="PT6">
        <v>0</v>
      </c>
      <c r="PU6">
        <v>0</v>
      </c>
      <c r="PV6">
        <v>1</v>
      </c>
      <c r="PW6">
        <v>0</v>
      </c>
      <c r="PX6">
        <v>0</v>
      </c>
      <c r="PY6">
        <v>0</v>
      </c>
      <c r="PZ6">
        <v>0</v>
      </c>
      <c r="QA6">
        <v>0</v>
      </c>
      <c r="QB6">
        <v>0</v>
      </c>
      <c r="QC6">
        <v>0</v>
      </c>
      <c r="QD6">
        <v>0</v>
      </c>
      <c r="QE6">
        <v>1</v>
      </c>
      <c r="QF6">
        <v>1</v>
      </c>
      <c r="QG6">
        <v>1</v>
      </c>
      <c r="QH6">
        <v>0</v>
      </c>
      <c r="QI6">
        <v>0</v>
      </c>
      <c r="QJ6">
        <v>0</v>
      </c>
      <c r="QK6">
        <v>0</v>
      </c>
      <c r="QL6">
        <v>19</v>
      </c>
      <c r="QM6">
        <v>0</v>
      </c>
      <c r="QN6">
        <v>42</v>
      </c>
      <c r="QO6">
        <v>1</v>
      </c>
      <c r="QP6">
        <v>0</v>
      </c>
      <c r="QQ6">
        <v>1</v>
      </c>
      <c r="QR6">
        <v>1</v>
      </c>
      <c r="QS6">
        <v>0</v>
      </c>
      <c r="QT6">
        <v>1</v>
      </c>
      <c r="QU6">
        <v>0</v>
      </c>
      <c r="QV6">
        <v>0</v>
      </c>
      <c r="QW6">
        <v>1</v>
      </c>
      <c r="QX6">
        <v>0</v>
      </c>
      <c r="QY6">
        <v>0</v>
      </c>
      <c r="QZ6">
        <v>0</v>
      </c>
      <c r="RA6">
        <v>0</v>
      </c>
      <c r="RB6">
        <v>0</v>
      </c>
      <c r="RC6">
        <v>1</v>
      </c>
      <c r="RD6">
        <v>0</v>
      </c>
      <c r="RE6">
        <v>0</v>
      </c>
      <c r="RF6">
        <v>0</v>
      </c>
      <c r="RG6">
        <v>0</v>
      </c>
      <c r="RH6">
        <v>0</v>
      </c>
      <c r="RI6">
        <v>0</v>
      </c>
      <c r="RJ6">
        <v>0</v>
      </c>
      <c r="RK6">
        <v>0</v>
      </c>
      <c r="RL6">
        <v>0</v>
      </c>
      <c r="RM6">
        <v>0</v>
      </c>
      <c r="RN6">
        <v>0</v>
      </c>
      <c r="RO6">
        <v>0</v>
      </c>
      <c r="RP6">
        <v>0</v>
      </c>
      <c r="RQ6">
        <v>1</v>
      </c>
      <c r="RR6">
        <v>1</v>
      </c>
      <c r="RS6">
        <v>0</v>
      </c>
      <c r="RT6">
        <v>0</v>
      </c>
      <c r="RU6">
        <v>0</v>
      </c>
      <c r="RV6">
        <v>0</v>
      </c>
      <c r="RW6">
        <v>0</v>
      </c>
      <c r="RX6">
        <v>0</v>
      </c>
      <c r="RY6">
        <v>0</v>
      </c>
      <c r="RZ6">
        <v>0</v>
      </c>
      <c r="SA6">
        <v>1</v>
      </c>
      <c r="SB6">
        <v>0</v>
      </c>
      <c r="SC6">
        <v>0</v>
      </c>
      <c r="SD6">
        <v>0</v>
      </c>
      <c r="SE6">
        <v>0</v>
      </c>
      <c r="SF6">
        <v>0</v>
      </c>
      <c r="SG6">
        <v>1</v>
      </c>
      <c r="SH6">
        <v>1</v>
      </c>
      <c r="SI6">
        <v>0</v>
      </c>
      <c r="SJ6">
        <v>0</v>
      </c>
      <c r="SK6">
        <v>0</v>
      </c>
      <c r="SL6">
        <v>0</v>
      </c>
      <c r="SM6">
        <v>0</v>
      </c>
      <c r="SN6">
        <v>0</v>
      </c>
      <c r="SO6">
        <v>0</v>
      </c>
      <c r="SP6">
        <v>1</v>
      </c>
      <c r="SQ6">
        <v>0</v>
      </c>
      <c r="SR6">
        <v>0</v>
      </c>
      <c r="SS6">
        <v>0</v>
      </c>
      <c r="ST6">
        <v>0</v>
      </c>
      <c r="SU6">
        <v>0</v>
      </c>
      <c r="SV6">
        <v>0</v>
      </c>
      <c r="SW6">
        <v>0</v>
      </c>
      <c r="SX6">
        <v>0</v>
      </c>
      <c r="SY6">
        <v>0</v>
      </c>
      <c r="SZ6">
        <v>1</v>
      </c>
      <c r="TA6">
        <v>0</v>
      </c>
      <c r="TB6">
        <v>0</v>
      </c>
      <c r="TC6">
        <v>0</v>
      </c>
      <c r="TD6">
        <v>0</v>
      </c>
      <c r="TE6">
        <v>0</v>
      </c>
      <c r="TF6">
        <v>0</v>
      </c>
      <c r="TG6">
        <v>0</v>
      </c>
      <c r="TH6">
        <v>3</v>
      </c>
      <c r="TI6">
        <v>0</v>
      </c>
      <c r="TJ6">
        <v>1</v>
      </c>
      <c r="TK6">
        <v>0</v>
      </c>
      <c r="TL6">
        <v>2</v>
      </c>
      <c r="TM6">
        <v>1</v>
      </c>
      <c r="TN6">
        <v>0</v>
      </c>
      <c r="TO6">
        <v>0</v>
      </c>
      <c r="TP6">
        <v>0</v>
      </c>
      <c r="TQ6">
        <v>1</v>
      </c>
      <c r="TR6">
        <v>0</v>
      </c>
      <c r="TS6">
        <v>1</v>
      </c>
      <c r="TT6">
        <v>0</v>
      </c>
      <c r="TU6">
        <v>1</v>
      </c>
      <c r="TV6">
        <v>0</v>
      </c>
      <c r="TW6">
        <v>1</v>
      </c>
      <c r="TX6">
        <v>1</v>
      </c>
      <c r="TY6">
        <v>0</v>
      </c>
      <c r="TZ6">
        <v>0</v>
      </c>
      <c r="UA6">
        <v>0</v>
      </c>
      <c r="UB6">
        <v>0</v>
      </c>
      <c r="UC6">
        <v>0</v>
      </c>
      <c r="UD6">
        <v>0</v>
      </c>
      <c r="UE6">
        <v>0</v>
      </c>
      <c r="UF6">
        <v>0</v>
      </c>
      <c r="UG6">
        <v>0</v>
      </c>
      <c r="UH6">
        <v>0</v>
      </c>
      <c r="UI6">
        <v>1</v>
      </c>
      <c r="UJ6">
        <v>0</v>
      </c>
      <c r="UK6">
        <v>0</v>
      </c>
      <c r="UL6">
        <v>0</v>
      </c>
      <c r="UM6">
        <v>0</v>
      </c>
      <c r="UN6">
        <v>0</v>
      </c>
      <c r="UO6">
        <v>0</v>
      </c>
      <c r="UP6">
        <v>1</v>
      </c>
      <c r="UQ6">
        <v>0</v>
      </c>
      <c r="UR6">
        <v>0</v>
      </c>
      <c r="US6">
        <v>1</v>
      </c>
      <c r="UT6">
        <v>1</v>
      </c>
      <c r="UU6">
        <v>0</v>
      </c>
      <c r="UV6">
        <v>0</v>
      </c>
      <c r="UW6">
        <v>0</v>
      </c>
      <c r="UX6">
        <v>0</v>
      </c>
      <c r="UY6">
        <v>0</v>
      </c>
      <c r="UZ6">
        <v>0</v>
      </c>
      <c r="VA6">
        <v>0</v>
      </c>
      <c r="VB6">
        <v>0</v>
      </c>
      <c r="VC6">
        <v>0</v>
      </c>
      <c r="VD6">
        <v>0</v>
      </c>
      <c r="VE6">
        <v>0</v>
      </c>
      <c r="VF6">
        <v>0</v>
      </c>
      <c r="VG6">
        <v>0</v>
      </c>
      <c r="VH6">
        <v>0</v>
      </c>
      <c r="VI6">
        <v>0</v>
      </c>
      <c r="VJ6">
        <v>0</v>
      </c>
      <c r="VK6">
        <v>3</v>
      </c>
      <c r="VL6">
        <v>0</v>
      </c>
      <c r="VM6">
        <v>0</v>
      </c>
      <c r="VN6">
        <v>0</v>
      </c>
      <c r="VO6">
        <v>0</v>
      </c>
      <c r="VP6">
        <v>1</v>
      </c>
      <c r="VQ6">
        <v>0</v>
      </c>
      <c r="VR6">
        <v>0</v>
      </c>
      <c r="VS6">
        <v>0</v>
      </c>
      <c r="VT6">
        <v>0</v>
      </c>
      <c r="VU6">
        <v>0</v>
      </c>
      <c r="VV6">
        <v>0</v>
      </c>
      <c r="VW6">
        <v>0</v>
      </c>
      <c r="VX6">
        <v>1</v>
      </c>
      <c r="VY6">
        <v>0</v>
      </c>
      <c r="VZ6">
        <v>0</v>
      </c>
      <c r="WA6">
        <v>0</v>
      </c>
      <c r="WB6">
        <v>0</v>
      </c>
      <c r="WC6">
        <v>1</v>
      </c>
      <c r="WD6">
        <v>1</v>
      </c>
      <c r="WE6">
        <v>1</v>
      </c>
      <c r="WF6">
        <v>0</v>
      </c>
      <c r="WG6">
        <v>0</v>
      </c>
      <c r="WH6">
        <v>0</v>
      </c>
      <c r="WI6">
        <v>0</v>
      </c>
      <c r="WJ6">
        <v>0</v>
      </c>
      <c r="WK6">
        <v>0</v>
      </c>
      <c r="WL6">
        <v>0</v>
      </c>
      <c r="WM6">
        <v>0</v>
      </c>
      <c r="WN6">
        <v>0</v>
      </c>
      <c r="WO6">
        <v>0</v>
      </c>
      <c r="WP6">
        <v>0</v>
      </c>
      <c r="WQ6">
        <v>0</v>
      </c>
      <c r="WR6">
        <v>0</v>
      </c>
      <c r="WS6">
        <v>0</v>
      </c>
      <c r="WT6">
        <v>0</v>
      </c>
      <c r="WU6">
        <v>0</v>
      </c>
      <c r="WV6">
        <v>0</v>
      </c>
      <c r="WW6">
        <v>0</v>
      </c>
      <c r="WX6">
        <v>0</v>
      </c>
      <c r="WY6">
        <v>1</v>
      </c>
      <c r="WZ6">
        <v>0</v>
      </c>
      <c r="XA6">
        <v>0</v>
      </c>
      <c r="XB6">
        <v>0</v>
      </c>
      <c r="XC6">
        <v>0</v>
      </c>
      <c r="XD6">
        <v>0</v>
      </c>
      <c r="XE6">
        <v>1</v>
      </c>
      <c r="XF6">
        <v>0</v>
      </c>
      <c r="XG6">
        <v>1</v>
      </c>
      <c r="XH6">
        <v>0</v>
      </c>
      <c r="XI6">
        <v>0</v>
      </c>
      <c r="XJ6">
        <v>0</v>
      </c>
      <c r="XK6">
        <v>0</v>
      </c>
      <c r="XL6">
        <v>0</v>
      </c>
      <c r="XM6">
        <v>0</v>
      </c>
      <c r="XN6">
        <v>0</v>
      </c>
      <c r="XO6">
        <v>1</v>
      </c>
      <c r="XP6">
        <v>0</v>
      </c>
      <c r="XQ6">
        <v>0</v>
      </c>
      <c r="XR6">
        <v>0</v>
      </c>
      <c r="XS6">
        <v>0</v>
      </c>
      <c r="XT6">
        <v>1</v>
      </c>
      <c r="XU6">
        <v>0</v>
      </c>
      <c r="XV6">
        <v>1</v>
      </c>
      <c r="XW6">
        <v>0</v>
      </c>
      <c r="XX6">
        <v>0</v>
      </c>
      <c r="XY6">
        <v>0</v>
      </c>
      <c r="XZ6">
        <v>1</v>
      </c>
      <c r="YA6">
        <v>0</v>
      </c>
      <c r="YB6">
        <v>1</v>
      </c>
      <c r="YC6">
        <v>0</v>
      </c>
      <c r="YD6">
        <v>0</v>
      </c>
      <c r="YE6">
        <v>1</v>
      </c>
      <c r="YF6">
        <v>1</v>
      </c>
      <c r="YG6">
        <v>0</v>
      </c>
      <c r="YH6">
        <v>0</v>
      </c>
      <c r="YI6">
        <v>0</v>
      </c>
      <c r="YJ6">
        <v>0</v>
      </c>
      <c r="YK6">
        <v>1</v>
      </c>
      <c r="YL6">
        <v>0</v>
      </c>
      <c r="YM6">
        <v>0</v>
      </c>
      <c r="YN6">
        <v>0</v>
      </c>
      <c r="YO6">
        <v>0</v>
      </c>
      <c r="YP6">
        <v>1</v>
      </c>
      <c r="YQ6">
        <v>0</v>
      </c>
      <c r="YR6">
        <v>0</v>
      </c>
      <c r="YS6">
        <v>0</v>
      </c>
      <c r="YT6">
        <v>2</v>
      </c>
      <c r="YU6">
        <v>3</v>
      </c>
      <c r="YV6">
        <v>0</v>
      </c>
      <c r="YW6">
        <v>1</v>
      </c>
      <c r="YX6">
        <v>0</v>
      </c>
      <c r="YY6">
        <v>0</v>
      </c>
      <c r="YZ6">
        <v>1</v>
      </c>
      <c r="ZA6">
        <v>0</v>
      </c>
      <c r="ZB6">
        <v>1</v>
      </c>
      <c r="ZC6">
        <v>0</v>
      </c>
      <c r="ZD6">
        <v>1</v>
      </c>
      <c r="ZE6">
        <v>3</v>
      </c>
      <c r="ZF6">
        <v>0</v>
      </c>
      <c r="ZG6">
        <v>0</v>
      </c>
      <c r="ZH6">
        <v>0</v>
      </c>
      <c r="ZI6">
        <v>1</v>
      </c>
      <c r="ZJ6">
        <v>0</v>
      </c>
      <c r="ZK6">
        <v>0</v>
      </c>
      <c r="ZL6">
        <v>0</v>
      </c>
      <c r="ZM6">
        <v>0</v>
      </c>
      <c r="ZN6">
        <v>0</v>
      </c>
      <c r="ZO6">
        <v>5</v>
      </c>
      <c r="ZP6">
        <v>0</v>
      </c>
      <c r="ZQ6">
        <v>0</v>
      </c>
      <c r="ZR6">
        <v>1</v>
      </c>
      <c r="ZS6">
        <v>1</v>
      </c>
      <c r="ZT6">
        <v>0</v>
      </c>
      <c r="ZU6">
        <v>0</v>
      </c>
      <c r="ZV6">
        <v>0</v>
      </c>
      <c r="ZW6">
        <v>0</v>
      </c>
      <c r="ZX6">
        <v>0</v>
      </c>
      <c r="ZY6">
        <v>0</v>
      </c>
      <c r="ZZ6">
        <v>1</v>
      </c>
      <c r="AAA6">
        <v>0</v>
      </c>
      <c r="AAB6">
        <v>0</v>
      </c>
      <c r="AAC6">
        <v>0</v>
      </c>
      <c r="AAD6">
        <v>1</v>
      </c>
      <c r="AAE6">
        <v>0</v>
      </c>
      <c r="AAF6">
        <v>0</v>
      </c>
      <c r="AAG6">
        <v>8</v>
      </c>
      <c r="AAH6">
        <v>1</v>
      </c>
      <c r="AAI6">
        <v>0</v>
      </c>
      <c r="AAJ6">
        <v>1</v>
      </c>
      <c r="AAK6">
        <v>1</v>
      </c>
      <c r="AAL6">
        <v>0</v>
      </c>
      <c r="AAM6">
        <v>0</v>
      </c>
      <c r="AAN6">
        <v>0</v>
      </c>
      <c r="AAO6">
        <v>0</v>
      </c>
      <c r="AAP6">
        <v>0</v>
      </c>
      <c r="AAQ6">
        <v>0</v>
      </c>
      <c r="AAR6">
        <v>0</v>
      </c>
      <c r="AAS6">
        <v>0</v>
      </c>
      <c r="AAT6">
        <v>0</v>
      </c>
      <c r="AAU6">
        <v>0</v>
      </c>
      <c r="AAV6">
        <v>0</v>
      </c>
      <c r="AAW6">
        <v>0</v>
      </c>
      <c r="AAX6">
        <v>0</v>
      </c>
      <c r="AAY6">
        <v>0</v>
      </c>
      <c r="AAZ6">
        <v>0</v>
      </c>
      <c r="ABA6">
        <v>0</v>
      </c>
      <c r="ABB6">
        <v>0</v>
      </c>
      <c r="ABC6">
        <v>0</v>
      </c>
      <c r="ABD6">
        <v>0</v>
      </c>
      <c r="ABE6">
        <v>2</v>
      </c>
      <c r="ABF6">
        <v>0</v>
      </c>
      <c r="ABG6">
        <v>0</v>
      </c>
      <c r="ABH6">
        <v>0</v>
      </c>
      <c r="ABI6">
        <v>2</v>
      </c>
      <c r="ABJ6">
        <v>1</v>
      </c>
      <c r="ABK6">
        <v>0</v>
      </c>
      <c r="ABL6">
        <v>0</v>
      </c>
      <c r="ABM6">
        <v>0</v>
      </c>
      <c r="ABN6">
        <v>0</v>
      </c>
      <c r="ABO6">
        <v>0</v>
      </c>
      <c r="ABP6">
        <v>1</v>
      </c>
      <c r="ABQ6">
        <v>1</v>
      </c>
      <c r="ABR6">
        <v>5</v>
      </c>
      <c r="ABS6">
        <v>1</v>
      </c>
      <c r="ABT6">
        <v>0</v>
      </c>
      <c r="ABU6">
        <v>1</v>
      </c>
      <c r="ABV6">
        <v>0</v>
      </c>
      <c r="ABW6">
        <v>1</v>
      </c>
      <c r="ABX6">
        <v>0</v>
      </c>
      <c r="ABY6">
        <v>1</v>
      </c>
      <c r="ABZ6">
        <v>0</v>
      </c>
      <c r="ACA6">
        <v>0</v>
      </c>
      <c r="ACB6">
        <v>0</v>
      </c>
      <c r="ACC6">
        <v>0</v>
      </c>
      <c r="ACD6">
        <v>7</v>
      </c>
      <c r="ACE6">
        <v>1</v>
      </c>
      <c r="ACF6">
        <v>0</v>
      </c>
      <c r="ACG6">
        <v>1</v>
      </c>
      <c r="ACH6">
        <v>4</v>
      </c>
      <c r="ACI6">
        <v>1</v>
      </c>
      <c r="ACJ6">
        <v>0</v>
      </c>
      <c r="ACK6">
        <v>1</v>
      </c>
      <c r="ACL6">
        <v>1</v>
      </c>
      <c r="ACM6">
        <v>0</v>
      </c>
      <c r="ACN6">
        <v>1</v>
      </c>
      <c r="ACO6">
        <v>0</v>
      </c>
      <c r="ACP6">
        <v>0</v>
      </c>
      <c r="ACQ6">
        <v>0</v>
      </c>
      <c r="ACR6">
        <v>0</v>
      </c>
      <c r="ACS6">
        <v>0</v>
      </c>
      <c r="ACT6">
        <v>1</v>
      </c>
      <c r="ACU6">
        <v>0</v>
      </c>
      <c r="ACV6">
        <v>0</v>
      </c>
      <c r="ACW6">
        <v>2</v>
      </c>
    </row>
    <row r="7" spans="1:777" x14ac:dyDescent="0.25">
      <c r="A7" t="s">
        <v>1729</v>
      </c>
      <c r="B7" t="s">
        <v>666</v>
      </c>
      <c r="C7" t="s">
        <v>566</v>
      </c>
      <c r="D7" t="s">
        <v>744</v>
      </c>
      <c r="E7">
        <v>74</v>
      </c>
      <c r="F7">
        <v>7.7</v>
      </c>
      <c r="G7">
        <v>88.2</v>
      </c>
      <c r="H7">
        <v>151</v>
      </c>
      <c r="I7">
        <v>23.6</v>
      </c>
      <c r="O7">
        <v>3.3</v>
      </c>
      <c r="P7">
        <v>3.9</v>
      </c>
      <c r="Q7">
        <v>9.6300000000000008</v>
      </c>
      <c r="R7">
        <v>0</v>
      </c>
      <c r="S7">
        <v>0</v>
      </c>
      <c r="T7">
        <v>1</v>
      </c>
      <c r="U7">
        <v>0</v>
      </c>
      <c r="V7">
        <v>0</v>
      </c>
      <c r="W7">
        <v>0</v>
      </c>
      <c r="X7">
        <v>1</v>
      </c>
      <c r="Y7">
        <v>0</v>
      </c>
      <c r="Z7">
        <v>0</v>
      </c>
      <c r="AA7">
        <v>0</v>
      </c>
      <c r="AB7">
        <v>0</v>
      </c>
      <c r="AC7">
        <v>1</v>
      </c>
      <c r="AD7">
        <v>0</v>
      </c>
      <c r="AE7">
        <v>0</v>
      </c>
      <c r="AF7">
        <v>1</v>
      </c>
      <c r="AG7">
        <v>0</v>
      </c>
      <c r="AH7">
        <v>0</v>
      </c>
      <c r="AI7">
        <v>1</v>
      </c>
      <c r="AJ7">
        <v>1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  <c r="AS7">
        <v>3</v>
      </c>
      <c r="AT7">
        <v>1</v>
      </c>
      <c r="AU7">
        <v>0</v>
      </c>
      <c r="AV7">
        <v>1</v>
      </c>
      <c r="AW7">
        <v>0</v>
      </c>
      <c r="AX7">
        <v>1</v>
      </c>
      <c r="AY7">
        <v>1</v>
      </c>
      <c r="AZ7">
        <v>0</v>
      </c>
      <c r="BA7">
        <v>0</v>
      </c>
      <c r="BB7">
        <v>0</v>
      </c>
      <c r="BC7">
        <v>0</v>
      </c>
      <c r="BD7">
        <v>0</v>
      </c>
      <c r="BE7">
        <v>1</v>
      </c>
      <c r="BF7">
        <v>0</v>
      </c>
      <c r="BG7">
        <v>0</v>
      </c>
      <c r="BH7">
        <v>0</v>
      </c>
      <c r="BI7">
        <v>0</v>
      </c>
      <c r="BJ7">
        <v>1</v>
      </c>
      <c r="BK7">
        <v>0</v>
      </c>
      <c r="BL7">
        <v>3</v>
      </c>
      <c r="BM7">
        <v>0</v>
      </c>
      <c r="BN7">
        <v>1</v>
      </c>
      <c r="BO7">
        <v>0</v>
      </c>
      <c r="BP7">
        <v>1</v>
      </c>
      <c r="BQ7">
        <v>0</v>
      </c>
      <c r="BR7">
        <v>0</v>
      </c>
      <c r="BS7">
        <v>1</v>
      </c>
      <c r="BT7">
        <v>1</v>
      </c>
      <c r="BU7">
        <v>0</v>
      </c>
      <c r="BV7">
        <v>0</v>
      </c>
      <c r="BW7">
        <v>0</v>
      </c>
      <c r="BX7">
        <v>0</v>
      </c>
      <c r="BY7">
        <v>1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1</v>
      </c>
      <c r="CK7">
        <v>0</v>
      </c>
      <c r="CL7">
        <v>1</v>
      </c>
      <c r="CM7">
        <v>0</v>
      </c>
      <c r="CN7">
        <v>0</v>
      </c>
      <c r="CO7">
        <v>0</v>
      </c>
      <c r="CP7">
        <v>1</v>
      </c>
      <c r="CQ7">
        <v>0</v>
      </c>
      <c r="CR7">
        <v>0</v>
      </c>
      <c r="CS7">
        <v>2</v>
      </c>
      <c r="CT7">
        <v>1</v>
      </c>
      <c r="CU7">
        <v>1</v>
      </c>
      <c r="CV7">
        <v>1</v>
      </c>
      <c r="CW7">
        <v>1</v>
      </c>
      <c r="CX7">
        <v>1</v>
      </c>
      <c r="CY7">
        <v>0</v>
      </c>
      <c r="CZ7">
        <v>1</v>
      </c>
      <c r="DA7">
        <v>1</v>
      </c>
      <c r="DB7">
        <v>1</v>
      </c>
      <c r="DC7">
        <v>8</v>
      </c>
      <c r="DD7">
        <v>1</v>
      </c>
      <c r="DE7">
        <v>0</v>
      </c>
      <c r="DF7">
        <v>0</v>
      </c>
      <c r="DG7">
        <v>0</v>
      </c>
      <c r="DH7">
        <v>4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1</v>
      </c>
      <c r="DR7">
        <v>10</v>
      </c>
      <c r="DS7">
        <v>0</v>
      </c>
      <c r="DT7">
        <v>2</v>
      </c>
      <c r="DU7">
        <v>3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1</v>
      </c>
      <c r="EE7">
        <v>0</v>
      </c>
      <c r="EF7">
        <v>1</v>
      </c>
      <c r="EG7">
        <v>1</v>
      </c>
      <c r="EH7">
        <v>1</v>
      </c>
      <c r="EI7">
        <v>1</v>
      </c>
      <c r="EJ7">
        <v>1</v>
      </c>
      <c r="EK7">
        <v>2</v>
      </c>
      <c r="EL7">
        <v>0</v>
      </c>
      <c r="EM7">
        <v>1</v>
      </c>
      <c r="EN7">
        <v>0</v>
      </c>
      <c r="EO7">
        <v>2</v>
      </c>
      <c r="EP7">
        <v>1</v>
      </c>
      <c r="EQ7">
        <v>2</v>
      </c>
      <c r="ER7">
        <v>1</v>
      </c>
      <c r="ES7">
        <v>1</v>
      </c>
      <c r="ET7">
        <v>0</v>
      </c>
      <c r="EU7">
        <v>0</v>
      </c>
      <c r="EV7">
        <v>1</v>
      </c>
      <c r="EW7">
        <v>1</v>
      </c>
      <c r="EX7">
        <v>1</v>
      </c>
      <c r="EY7">
        <v>1</v>
      </c>
      <c r="EZ7">
        <v>1</v>
      </c>
      <c r="FA7">
        <v>1</v>
      </c>
      <c r="FB7">
        <v>0</v>
      </c>
      <c r="FC7">
        <v>0</v>
      </c>
      <c r="FD7">
        <v>2</v>
      </c>
      <c r="FE7">
        <v>7</v>
      </c>
      <c r="FF7">
        <v>0</v>
      </c>
      <c r="FG7">
        <v>0</v>
      </c>
      <c r="FH7">
        <v>0</v>
      </c>
      <c r="FI7">
        <v>2</v>
      </c>
      <c r="FJ7">
        <v>0</v>
      </c>
      <c r="FK7">
        <v>3</v>
      </c>
      <c r="FL7">
        <v>0</v>
      </c>
      <c r="FM7">
        <v>0</v>
      </c>
      <c r="FN7">
        <v>0</v>
      </c>
      <c r="FO7">
        <v>0</v>
      </c>
      <c r="FP7">
        <v>1</v>
      </c>
      <c r="FQ7">
        <v>1</v>
      </c>
      <c r="FR7">
        <v>0</v>
      </c>
      <c r="FS7">
        <v>1</v>
      </c>
      <c r="FT7">
        <v>2</v>
      </c>
      <c r="FU7">
        <v>1</v>
      </c>
      <c r="FV7">
        <v>0</v>
      </c>
      <c r="FW7">
        <v>1</v>
      </c>
      <c r="FX7">
        <v>2</v>
      </c>
      <c r="FY7">
        <v>1</v>
      </c>
      <c r="FZ7">
        <v>0</v>
      </c>
      <c r="GA7">
        <v>0</v>
      </c>
      <c r="GB7">
        <v>1</v>
      </c>
      <c r="GC7">
        <v>0</v>
      </c>
      <c r="GD7">
        <v>0</v>
      </c>
      <c r="GE7">
        <v>1</v>
      </c>
      <c r="GF7">
        <v>0</v>
      </c>
      <c r="GG7">
        <v>5</v>
      </c>
      <c r="GH7">
        <v>1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1</v>
      </c>
      <c r="GR7">
        <v>0</v>
      </c>
      <c r="GS7">
        <v>0</v>
      </c>
      <c r="GT7">
        <v>0</v>
      </c>
      <c r="GU7">
        <v>0</v>
      </c>
      <c r="GV7">
        <v>1</v>
      </c>
      <c r="GW7">
        <v>0</v>
      </c>
      <c r="GX7">
        <v>0</v>
      </c>
      <c r="GY7">
        <v>1</v>
      </c>
      <c r="GZ7">
        <v>0</v>
      </c>
      <c r="HA7">
        <v>1</v>
      </c>
      <c r="HB7">
        <v>1</v>
      </c>
      <c r="HC7">
        <v>7</v>
      </c>
      <c r="HD7">
        <v>2</v>
      </c>
      <c r="HE7">
        <v>1</v>
      </c>
      <c r="HF7">
        <v>1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2</v>
      </c>
      <c r="HO7">
        <v>0</v>
      </c>
      <c r="HP7">
        <v>0</v>
      </c>
      <c r="HQ7">
        <v>1</v>
      </c>
      <c r="HR7">
        <v>3</v>
      </c>
      <c r="HS7">
        <v>0</v>
      </c>
      <c r="HT7">
        <v>0</v>
      </c>
      <c r="HU7">
        <v>0</v>
      </c>
      <c r="HV7">
        <v>0</v>
      </c>
      <c r="HW7">
        <v>1</v>
      </c>
      <c r="HX7">
        <v>0</v>
      </c>
      <c r="HY7">
        <v>0</v>
      </c>
      <c r="HZ7">
        <v>0</v>
      </c>
      <c r="IA7">
        <v>0</v>
      </c>
      <c r="IB7">
        <v>0</v>
      </c>
      <c r="IC7">
        <v>2</v>
      </c>
      <c r="ID7">
        <v>0</v>
      </c>
      <c r="IE7">
        <v>0</v>
      </c>
      <c r="IF7">
        <v>0</v>
      </c>
      <c r="IG7">
        <v>1</v>
      </c>
      <c r="IH7">
        <v>1</v>
      </c>
      <c r="II7">
        <v>0</v>
      </c>
      <c r="IJ7">
        <v>1</v>
      </c>
      <c r="IK7">
        <v>1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1</v>
      </c>
      <c r="IU7">
        <v>1</v>
      </c>
      <c r="IV7">
        <v>1</v>
      </c>
      <c r="IW7">
        <v>0</v>
      </c>
      <c r="IX7">
        <v>1</v>
      </c>
      <c r="IY7">
        <v>0</v>
      </c>
      <c r="IZ7">
        <v>0</v>
      </c>
      <c r="JA7">
        <v>1</v>
      </c>
      <c r="JB7">
        <v>0</v>
      </c>
      <c r="JC7">
        <v>0</v>
      </c>
      <c r="JD7">
        <v>0</v>
      </c>
      <c r="JE7">
        <v>0</v>
      </c>
      <c r="JF7">
        <v>1</v>
      </c>
      <c r="JG7">
        <v>0</v>
      </c>
      <c r="JH7">
        <v>2</v>
      </c>
      <c r="JI7">
        <v>0</v>
      </c>
      <c r="JJ7">
        <v>0</v>
      </c>
      <c r="JK7">
        <v>1</v>
      </c>
      <c r="JL7">
        <v>1</v>
      </c>
      <c r="JM7">
        <v>0</v>
      </c>
      <c r="JN7">
        <v>0</v>
      </c>
      <c r="JO7">
        <v>1</v>
      </c>
      <c r="JP7">
        <v>0</v>
      </c>
      <c r="JQ7">
        <v>0</v>
      </c>
      <c r="JR7">
        <v>0</v>
      </c>
      <c r="JS7">
        <v>1</v>
      </c>
      <c r="JT7">
        <v>3</v>
      </c>
      <c r="JU7">
        <v>0</v>
      </c>
      <c r="JV7">
        <v>0</v>
      </c>
      <c r="JW7">
        <v>2</v>
      </c>
      <c r="JX7">
        <v>0</v>
      </c>
      <c r="JY7">
        <v>0</v>
      </c>
      <c r="JZ7">
        <v>0</v>
      </c>
      <c r="KA7">
        <v>0</v>
      </c>
      <c r="KB7">
        <v>1</v>
      </c>
      <c r="KC7">
        <v>1</v>
      </c>
      <c r="KD7">
        <v>1</v>
      </c>
      <c r="KE7">
        <v>0</v>
      </c>
      <c r="KF7">
        <v>0</v>
      </c>
      <c r="KG7">
        <v>1</v>
      </c>
      <c r="KH7">
        <v>0</v>
      </c>
      <c r="KI7">
        <v>1</v>
      </c>
      <c r="KJ7">
        <v>0</v>
      </c>
      <c r="KK7">
        <v>0</v>
      </c>
      <c r="KL7">
        <v>1</v>
      </c>
      <c r="KM7">
        <v>1</v>
      </c>
      <c r="KN7">
        <v>0</v>
      </c>
      <c r="KO7">
        <v>0</v>
      </c>
      <c r="KP7">
        <v>0</v>
      </c>
      <c r="KQ7">
        <v>1</v>
      </c>
      <c r="KR7">
        <v>0</v>
      </c>
      <c r="KS7">
        <v>1</v>
      </c>
      <c r="KT7">
        <v>2</v>
      </c>
      <c r="KU7">
        <v>0</v>
      </c>
      <c r="KV7">
        <v>1</v>
      </c>
      <c r="KW7">
        <v>1</v>
      </c>
      <c r="KX7">
        <v>3</v>
      </c>
      <c r="KY7">
        <v>0</v>
      </c>
      <c r="KZ7">
        <v>3</v>
      </c>
      <c r="LA7">
        <v>0</v>
      </c>
      <c r="LB7">
        <v>1</v>
      </c>
      <c r="LC7">
        <v>0</v>
      </c>
      <c r="LD7">
        <v>0</v>
      </c>
      <c r="LE7">
        <v>1</v>
      </c>
      <c r="LF7">
        <v>0</v>
      </c>
      <c r="LG7">
        <v>0</v>
      </c>
      <c r="LH7">
        <v>0</v>
      </c>
      <c r="LI7">
        <v>0</v>
      </c>
      <c r="LJ7">
        <v>1</v>
      </c>
      <c r="LK7">
        <v>1</v>
      </c>
      <c r="LL7">
        <v>1</v>
      </c>
      <c r="LM7">
        <v>1</v>
      </c>
      <c r="LN7">
        <v>0</v>
      </c>
      <c r="LO7">
        <v>1</v>
      </c>
      <c r="LP7">
        <v>1</v>
      </c>
      <c r="LQ7">
        <v>1</v>
      </c>
      <c r="LR7">
        <v>0</v>
      </c>
      <c r="LS7">
        <v>0</v>
      </c>
      <c r="LT7">
        <v>1</v>
      </c>
      <c r="LU7">
        <v>2</v>
      </c>
      <c r="LV7">
        <v>0</v>
      </c>
      <c r="LW7">
        <v>0</v>
      </c>
      <c r="LX7">
        <v>1</v>
      </c>
      <c r="LY7">
        <v>1</v>
      </c>
      <c r="LZ7">
        <v>0</v>
      </c>
      <c r="MA7">
        <v>1</v>
      </c>
      <c r="MB7">
        <v>2</v>
      </c>
      <c r="MC7">
        <v>1</v>
      </c>
      <c r="MD7">
        <v>1</v>
      </c>
      <c r="ME7">
        <v>0</v>
      </c>
      <c r="MF7">
        <v>0</v>
      </c>
      <c r="MG7">
        <v>0</v>
      </c>
      <c r="MH7">
        <v>1</v>
      </c>
      <c r="MI7">
        <v>6</v>
      </c>
      <c r="MJ7">
        <v>1</v>
      </c>
      <c r="MK7">
        <v>0</v>
      </c>
      <c r="ML7">
        <v>1</v>
      </c>
      <c r="MM7">
        <v>0</v>
      </c>
      <c r="MN7">
        <v>1</v>
      </c>
      <c r="MO7">
        <v>0</v>
      </c>
      <c r="MP7">
        <v>0</v>
      </c>
      <c r="MQ7">
        <v>1</v>
      </c>
      <c r="MR7">
        <v>8</v>
      </c>
      <c r="MS7">
        <v>0</v>
      </c>
      <c r="MT7">
        <v>0</v>
      </c>
      <c r="MU7">
        <v>0</v>
      </c>
      <c r="MV7">
        <v>1</v>
      </c>
      <c r="MW7">
        <v>0</v>
      </c>
      <c r="MX7">
        <v>1</v>
      </c>
      <c r="MY7">
        <v>0</v>
      </c>
      <c r="MZ7">
        <v>2</v>
      </c>
      <c r="NA7">
        <v>0</v>
      </c>
      <c r="NB7">
        <v>0</v>
      </c>
      <c r="NC7">
        <v>1</v>
      </c>
      <c r="ND7">
        <v>0</v>
      </c>
      <c r="NE7">
        <v>3</v>
      </c>
      <c r="NF7">
        <v>1</v>
      </c>
      <c r="NG7">
        <v>0</v>
      </c>
      <c r="NH7">
        <v>1</v>
      </c>
      <c r="NI7">
        <v>0</v>
      </c>
      <c r="NJ7">
        <v>1</v>
      </c>
      <c r="NK7">
        <v>0</v>
      </c>
      <c r="NL7">
        <v>2</v>
      </c>
      <c r="NM7">
        <v>1</v>
      </c>
      <c r="NN7">
        <v>0</v>
      </c>
      <c r="NO7">
        <v>1</v>
      </c>
      <c r="NP7">
        <v>2</v>
      </c>
      <c r="NQ7">
        <v>0</v>
      </c>
      <c r="NR7">
        <v>2</v>
      </c>
      <c r="NS7">
        <v>1</v>
      </c>
      <c r="NT7">
        <v>0</v>
      </c>
      <c r="NU7">
        <v>1</v>
      </c>
      <c r="NV7">
        <v>1</v>
      </c>
      <c r="NW7">
        <v>1</v>
      </c>
      <c r="NX7">
        <v>0</v>
      </c>
      <c r="NY7">
        <v>0</v>
      </c>
      <c r="NZ7">
        <v>1</v>
      </c>
      <c r="OA7">
        <v>1</v>
      </c>
      <c r="OB7">
        <v>2</v>
      </c>
      <c r="OC7">
        <v>0</v>
      </c>
      <c r="OD7">
        <v>0</v>
      </c>
      <c r="OE7">
        <v>2</v>
      </c>
      <c r="OF7">
        <v>1</v>
      </c>
      <c r="OG7">
        <v>1</v>
      </c>
      <c r="OH7">
        <v>2</v>
      </c>
      <c r="OI7">
        <v>0</v>
      </c>
      <c r="OJ7">
        <v>0</v>
      </c>
      <c r="OK7">
        <v>0</v>
      </c>
      <c r="OL7">
        <v>0</v>
      </c>
      <c r="OM7">
        <v>0</v>
      </c>
      <c r="ON7">
        <v>0</v>
      </c>
      <c r="OO7">
        <v>0</v>
      </c>
      <c r="OP7">
        <v>0</v>
      </c>
      <c r="OQ7">
        <v>1</v>
      </c>
      <c r="OR7">
        <v>0</v>
      </c>
      <c r="OS7">
        <v>4</v>
      </c>
      <c r="OT7">
        <v>0</v>
      </c>
      <c r="OU7">
        <v>0</v>
      </c>
      <c r="OV7">
        <v>15</v>
      </c>
      <c r="OW7">
        <v>2</v>
      </c>
      <c r="OX7">
        <v>1</v>
      </c>
      <c r="OY7">
        <v>2</v>
      </c>
      <c r="OZ7">
        <v>1</v>
      </c>
      <c r="PA7">
        <v>1</v>
      </c>
      <c r="PB7">
        <v>0</v>
      </c>
      <c r="PC7">
        <v>0</v>
      </c>
      <c r="PD7">
        <v>1</v>
      </c>
      <c r="PE7">
        <v>0</v>
      </c>
      <c r="PF7">
        <v>0</v>
      </c>
      <c r="PG7">
        <v>1</v>
      </c>
      <c r="PH7">
        <v>0</v>
      </c>
      <c r="PI7">
        <v>1</v>
      </c>
      <c r="PJ7">
        <v>1</v>
      </c>
      <c r="PK7">
        <v>0</v>
      </c>
      <c r="PL7">
        <v>0</v>
      </c>
      <c r="PM7">
        <v>0</v>
      </c>
      <c r="PN7">
        <v>0</v>
      </c>
      <c r="PO7">
        <v>0</v>
      </c>
      <c r="PP7">
        <v>0</v>
      </c>
      <c r="PQ7">
        <v>1</v>
      </c>
      <c r="PR7">
        <v>0</v>
      </c>
      <c r="PS7">
        <v>0</v>
      </c>
      <c r="PT7">
        <v>0</v>
      </c>
      <c r="PU7">
        <v>1</v>
      </c>
      <c r="PV7">
        <v>1</v>
      </c>
      <c r="PW7">
        <v>0</v>
      </c>
      <c r="PX7">
        <v>0</v>
      </c>
      <c r="PY7">
        <v>0</v>
      </c>
      <c r="PZ7">
        <v>0</v>
      </c>
      <c r="QA7">
        <v>0</v>
      </c>
      <c r="QB7">
        <v>0</v>
      </c>
      <c r="QC7">
        <v>0</v>
      </c>
      <c r="QD7">
        <v>0</v>
      </c>
      <c r="QE7">
        <v>1</v>
      </c>
      <c r="QF7">
        <v>0</v>
      </c>
      <c r="QG7">
        <v>1</v>
      </c>
      <c r="QH7">
        <v>0</v>
      </c>
      <c r="QI7">
        <v>0</v>
      </c>
      <c r="QJ7">
        <v>1</v>
      </c>
      <c r="QK7">
        <v>0</v>
      </c>
      <c r="QL7">
        <v>19</v>
      </c>
      <c r="QM7">
        <v>0</v>
      </c>
      <c r="QN7">
        <v>38</v>
      </c>
      <c r="QO7">
        <v>1</v>
      </c>
      <c r="QP7">
        <v>0</v>
      </c>
      <c r="QQ7">
        <v>1</v>
      </c>
      <c r="QR7">
        <v>1</v>
      </c>
      <c r="QS7">
        <v>0</v>
      </c>
      <c r="QT7">
        <v>1</v>
      </c>
      <c r="QU7">
        <v>0</v>
      </c>
      <c r="QV7">
        <v>0</v>
      </c>
      <c r="QW7">
        <v>1</v>
      </c>
      <c r="QX7">
        <v>0</v>
      </c>
      <c r="QY7">
        <v>0</v>
      </c>
      <c r="QZ7">
        <v>0</v>
      </c>
      <c r="RA7">
        <v>0</v>
      </c>
      <c r="RB7">
        <v>0</v>
      </c>
      <c r="RC7">
        <v>0</v>
      </c>
      <c r="RD7">
        <v>0</v>
      </c>
      <c r="RE7">
        <v>0</v>
      </c>
      <c r="RF7">
        <v>0</v>
      </c>
      <c r="RG7">
        <v>0</v>
      </c>
      <c r="RH7">
        <v>0</v>
      </c>
      <c r="RI7">
        <v>0</v>
      </c>
      <c r="RJ7">
        <v>0</v>
      </c>
      <c r="RK7">
        <v>0</v>
      </c>
      <c r="RL7">
        <v>0</v>
      </c>
      <c r="RM7">
        <v>0</v>
      </c>
      <c r="RN7">
        <v>0</v>
      </c>
      <c r="RO7">
        <v>0</v>
      </c>
      <c r="RP7">
        <v>0</v>
      </c>
      <c r="RQ7">
        <v>0</v>
      </c>
      <c r="RR7">
        <v>0</v>
      </c>
      <c r="RS7">
        <v>0</v>
      </c>
      <c r="RT7">
        <v>0</v>
      </c>
      <c r="RU7">
        <v>0</v>
      </c>
      <c r="RV7">
        <v>0</v>
      </c>
      <c r="RW7">
        <v>0</v>
      </c>
      <c r="RX7">
        <v>0</v>
      </c>
      <c r="RY7">
        <v>0</v>
      </c>
      <c r="RZ7">
        <v>0</v>
      </c>
      <c r="SA7">
        <v>1</v>
      </c>
      <c r="SB7">
        <v>0</v>
      </c>
      <c r="SC7">
        <v>1</v>
      </c>
      <c r="SD7">
        <v>0</v>
      </c>
      <c r="SE7">
        <v>0</v>
      </c>
      <c r="SF7">
        <v>0</v>
      </c>
      <c r="SG7">
        <v>1</v>
      </c>
      <c r="SH7">
        <v>0</v>
      </c>
      <c r="SI7">
        <v>0</v>
      </c>
      <c r="SJ7">
        <v>0</v>
      </c>
      <c r="SK7">
        <v>0</v>
      </c>
      <c r="SL7">
        <v>0</v>
      </c>
      <c r="SM7">
        <v>0</v>
      </c>
      <c r="SN7">
        <v>0</v>
      </c>
      <c r="SO7">
        <v>0</v>
      </c>
      <c r="SP7">
        <v>1</v>
      </c>
      <c r="SQ7">
        <v>0</v>
      </c>
      <c r="SR7">
        <v>0</v>
      </c>
      <c r="SS7">
        <v>0</v>
      </c>
      <c r="ST7">
        <v>0</v>
      </c>
      <c r="SU7">
        <v>0</v>
      </c>
      <c r="SV7">
        <v>0</v>
      </c>
      <c r="SW7">
        <v>0</v>
      </c>
      <c r="SX7">
        <v>0</v>
      </c>
      <c r="SY7">
        <v>0</v>
      </c>
      <c r="SZ7">
        <v>1</v>
      </c>
      <c r="TA7">
        <v>0</v>
      </c>
      <c r="TB7">
        <v>0</v>
      </c>
      <c r="TC7">
        <v>1</v>
      </c>
      <c r="TD7">
        <v>0</v>
      </c>
      <c r="TE7">
        <v>0</v>
      </c>
      <c r="TF7">
        <v>0</v>
      </c>
      <c r="TG7">
        <v>0</v>
      </c>
      <c r="TH7">
        <v>0</v>
      </c>
      <c r="TI7">
        <v>0</v>
      </c>
      <c r="TJ7">
        <v>0</v>
      </c>
      <c r="TK7">
        <v>0</v>
      </c>
      <c r="TL7">
        <v>3</v>
      </c>
      <c r="TM7">
        <v>0</v>
      </c>
      <c r="TN7">
        <v>0</v>
      </c>
      <c r="TO7">
        <v>0</v>
      </c>
      <c r="TP7">
        <v>0</v>
      </c>
      <c r="TQ7">
        <v>2</v>
      </c>
      <c r="TR7">
        <v>0</v>
      </c>
      <c r="TS7">
        <v>0</v>
      </c>
      <c r="TT7">
        <v>0</v>
      </c>
      <c r="TU7">
        <v>0</v>
      </c>
      <c r="TV7">
        <v>0</v>
      </c>
      <c r="TW7">
        <v>1</v>
      </c>
      <c r="TX7">
        <v>0</v>
      </c>
      <c r="TY7">
        <v>1</v>
      </c>
      <c r="TZ7">
        <v>0</v>
      </c>
      <c r="UA7">
        <v>0</v>
      </c>
      <c r="UB7">
        <v>0</v>
      </c>
      <c r="UC7">
        <v>0</v>
      </c>
      <c r="UD7">
        <v>0</v>
      </c>
      <c r="UE7">
        <v>1</v>
      </c>
      <c r="UF7">
        <v>0</v>
      </c>
      <c r="UG7">
        <v>0</v>
      </c>
      <c r="UH7">
        <v>0</v>
      </c>
      <c r="UI7">
        <v>1</v>
      </c>
      <c r="UJ7">
        <v>0</v>
      </c>
      <c r="UK7">
        <v>0</v>
      </c>
      <c r="UL7">
        <v>0</v>
      </c>
      <c r="UM7">
        <v>0</v>
      </c>
      <c r="UN7">
        <v>0</v>
      </c>
      <c r="UO7">
        <v>0</v>
      </c>
      <c r="UP7">
        <v>0</v>
      </c>
      <c r="UQ7">
        <v>0</v>
      </c>
      <c r="UR7">
        <v>0</v>
      </c>
      <c r="US7">
        <v>0</v>
      </c>
      <c r="UT7">
        <v>0</v>
      </c>
      <c r="UU7">
        <v>0</v>
      </c>
      <c r="UV7">
        <v>0</v>
      </c>
      <c r="UW7">
        <v>0</v>
      </c>
      <c r="UX7">
        <v>0</v>
      </c>
      <c r="UY7">
        <v>0</v>
      </c>
      <c r="UZ7">
        <v>0</v>
      </c>
      <c r="VA7">
        <v>0</v>
      </c>
      <c r="VB7">
        <v>0</v>
      </c>
      <c r="VC7">
        <v>0</v>
      </c>
      <c r="VD7">
        <v>0</v>
      </c>
      <c r="VE7">
        <v>0</v>
      </c>
      <c r="VF7">
        <v>0</v>
      </c>
      <c r="VG7">
        <v>1</v>
      </c>
      <c r="VH7">
        <v>0</v>
      </c>
      <c r="VI7">
        <v>0</v>
      </c>
      <c r="VJ7">
        <v>0</v>
      </c>
      <c r="VK7">
        <v>2</v>
      </c>
      <c r="VL7">
        <v>0</v>
      </c>
      <c r="VM7">
        <v>0</v>
      </c>
      <c r="VN7">
        <v>0</v>
      </c>
      <c r="VO7">
        <v>0</v>
      </c>
      <c r="VP7">
        <v>0</v>
      </c>
      <c r="VQ7">
        <v>0</v>
      </c>
      <c r="VR7">
        <v>0</v>
      </c>
      <c r="VS7">
        <v>0</v>
      </c>
      <c r="VT7">
        <v>0</v>
      </c>
      <c r="VU7">
        <v>0</v>
      </c>
      <c r="VV7">
        <v>0</v>
      </c>
      <c r="VW7">
        <v>4</v>
      </c>
      <c r="VX7">
        <v>0</v>
      </c>
      <c r="VY7">
        <v>1</v>
      </c>
      <c r="VZ7">
        <v>0</v>
      </c>
      <c r="WA7">
        <v>1</v>
      </c>
      <c r="WB7">
        <v>0</v>
      </c>
      <c r="WC7">
        <v>0</v>
      </c>
      <c r="WD7">
        <v>0</v>
      </c>
      <c r="WE7">
        <v>1</v>
      </c>
      <c r="WF7">
        <v>0</v>
      </c>
      <c r="WG7">
        <v>0</v>
      </c>
      <c r="WH7">
        <v>0</v>
      </c>
      <c r="WI7">
        <v>1</v>
      </c>
      <c r="WJ7">
        <v>0</v>
      </c>
      <c r="WK7">
        <v>0</v>
      </c>
      <c r="WL7">
        <v>1</v>
      </c>
      <c r="WM7">
        <v>0</v>
      </c>
      <c r="WN7">
        <v>0</v>
      </c>
      <c r="WO7">
        <v>0</v>
      </c>
      <c r="WP7">
        <v>0</v>
      </c>
      <c r="WQ7">
        <v>0</v>
      </c>
      <c r="WR7">
        <v>0</v>
      </c>
      <c r="WS7">
        <v>0</v>
      </c>
      <c r="WT7">
        <v>0</v>
      </c>
      <c r="WU7">
        <v>0</v>
      </c>
      <c r="WV7">
        <v>0</v>
      </c>
      <c r="WW7">
        <v>0</v>
      </c>
      <c r="WX7">
        <v>1</v>
      </c>
      <c r="WY7">
        <v>1</v>
      </c>
      <c r="WZ7">
        <v>0</v>
      </c>
      <c r="XA7">
        <v>1</v>
      </c>
      <c r="XB7">
        <v>0</v>
      </c>
      <c r="XC7">
        <v>0</v>
      </c>
      <c r="XD7">
        <v>0</v>
      </c>
      <c r="XE7">
        <v>1</v>
      </c>
      <c r="XF7">
        <v>0</v>
      </c>
      <c r="XG7">
        <v>0</v>
      </c>
      <c r="XH7">
        <v>0</v>
      </c>
      <c r="XI7">
        <v>1</v>
      </c>
      <c r="XJ7">
        <v>1</v>
      </c>
      <c r="XK7">
        <v>0</v>
      </c>
      <c r="XL7">
        <v>0</v>
      </c>
      <c r="XM7">
        <v>1</v>
      </c>
      <c r="XN7">
        <v>0</v>
      </c>
      <c r="XO7">
        <v>0</v>
      </c>
      <c r="XP7">
        <v>0</v>
      </c>
      <c r="XQ7">
        <v>0</v>
      </c>
      <c r="XR7">
        <v>0</v>
      </c>
      <c r="XS7">
        <v>0</v>
      </c>
      <c r="XT7">
        <v>1</v>
      </c>
      <c r="XU7">
        <v>0</v>
      </c>
      <c r="XV7">
        <v>0</v>
      </c>
      <c r="XW7">
        <v>1</v>
      </c>
      <c r="XX7">
        <v>0</v>
      </c>
      <c r="XY7">
        <v>0</v>
      </c>
      <c r="XZ7">
        <v>1</v>
      </c>
      <c r="YA7">
        <v>1</v>
      </c>
      <c r="YB7">
        <v>0</v>
      </c>
      <c r="YC7">
        <v>0</v>
      </c>
      <c r="YD7">
        <v>0</v>
      </c>
      <c r="YE7">
        <v>1</v>
      </c>
      <c r="YF7">
        <v>1</v>
      </c>
      <c r="YG7">
        <v>0</v>
      </c>
      <c r="YH7">
        <v>0</v>
      </c>
      <c r="YI7">
        <v>0</v>
      </c>
      <c r="YJ7">
        <v>0</v>
      </c>
      <c r="YK7">
        <v>1</v>
      </c>
      <c r="YL7">
        <v>1</v>
      </c>
      <c r="YM7">
        <v>0</v>
      </c>
      <c r="YN7">
        <v>0</v>
      </c>
      <c r="YO7">
        <v>0</v>
      </c>
      <c r="YP7">
        <v>1</v>
      </c>
      <c r="YQ7">
        <v>0</v>
      </c>
      <c r="YR7">
        <v>1</v>
      </c>
      <c r="YS7">
        <v>0</v>
      </c>
      <c r="YT7">
        <v>1</v>
      </c>
      <c r="YU7">
        <v>1</v>
      </c>
      <c r="YV7">
        <v>0</v>
      </c>
      <c r="YW7">
        <v>0</v>
      </c>
      <c r="YX7">
        <v>1</v>
      </c>
      <c r="YY7">
        <v>0</v>
      </c>
      <c r="YZ7">
        <v>1</v>
      </c>
      <c r="ZA7">
        <v>0</v>
      </c>
      <c r="ZB7">
        <v>3</v>
      </c>
      <c r="ZC7">
        <v>0</v>
      </c>
      <c r="ZD7">
        <v>1</v>
      </c>
      <c r="ZE7">
        <v>0</v>
      </c>
      <c r="ZF7">
        <v>0</v>
      </c>
      <c r="ZG7">
        <v>0</v>
      </c>
      <c r="ZH7">
        <v>0</v>
      </c>
      <c r="ZI7">
        <v>1</v>
      </c>
      <c r="ZJ7">
        <v>0</v>
      </c>
      <c r="ZK7">
        <v>0</v>
      </c>
      <c r="ZL7">
        <v>0</v>
      </c>
      <c r="ZM7">
        <v>0</v>
      </c>
      <c r="ZN7">
        <v>0</v>
      </c>
      <c r="ZO7">
        <v>2</v>
      </c>
      <c r="ZP7">
        <v>0</v>
      </c>
      <c r="ZQ7">
        <v>1</v>
      </c>
      <c r="ZR7">
        <v>1</v>
      </c>
      <c r="ZS7">
        <v>1</v>
      </c>
      <c r="ZT7">
        <v>1</v>
      </c>
      <c r="ZU7">
        <v>0</v>
      </c>
      <c r="ZV7">
        <v>0</v>
      </c>
      <c r="ZW7">
        <v>0</v>
      </c>
      <c r="ZX7">
        <v>0</v>
      </c>
      <c r="ZY7">
        <v>0</v>
      </c>
      <c r="ZZ7">
        <v>1</v>
      </c>
      <c r="AAA7">
        <v>1</v>
      </c>
      <c r="AAB7">
        <v>0</v>
      </c>
      <c r="AAC7">
        <v>0</v>
      </c>
      <c r="AAD7">
        <v>1</v>
      </c>
      <c r="AAE7">
        <v>1</v>
      </c>
      <c r="AAF7">
        <v>0</v>
      </c>
      <c r="AAG7">
        <v>6</v>
      </c>
      <c r="AAH7">
        <v>1</v>
      </c>
      <c r="AAI7">
        <v>0</v>
      </c>
      <c r="AAJ7">
        <v>0</v>
      </c>
      <c r="AAK7">
        <v>0</v>
      </c>
      <c r="AAL7">
        <v>0</v>
      </c>
      <c r="AAM7">
        <v>0</v>
      </c>
      <c r="AAN7">
        <v>0</v>
      </c>
      <c r="AAO7">
        <v>0</v>
      </c>
      <c r="AAP7">
        <v>0</v>
      </c>
      <c r="AAQ7">
        <v>0</v>
      </c>
      <c r="AAR7">
        <v>0</v>
      </c>
      <c r="AAS7">
        <v>0</v>
      </c>
      <c r="AAT7">
        <v>1</v>
      </c>
      <c r="AAU7">
        <v>0</v>
      </c>
      <c r="AAV7">
        <v>0</v>
      </c>
      <c r="AAW7">
        <v>0</v>
      </c>
      <c r="AAX7">
        <v>0</v>
      </c>
      <c r="AAY7">
        <v>0</v>
      </c>
      <c r="AAZ7">
        <v>0</v>
      </c>
      <c r="ABA7">
        <v>0</v>
      </c>
      <c r="ABB7">
        <v>0</v>
      </c>
      <c r="ABC7">
        <v>0</v>
      </c>
      <c r="ABD7">
        <v>1</v>
      </c>
      <c r="ABE7">
        <v>3</v>
      </c>
      <c r="ABF7">
        <v>0</v>
      </c>
      <c r="ABG7">
        <v>1</v>
      </c>
      <c r="ABH7">
        <v>0</v>
      </c>
      <c r="ABI7">
        <v>6</v>
      </c>
      <c r="ABJ7">
        <v>2</v>
      </c>
      <c r="ABK7">
        <v>1</v>
      </c>
      <c r="ABL7">
        <v>0</v>
      </c>
      <c r="ABM7">
        <v>1</v>
      </c>
      <c r="ABN7">
        <v>1</v>
      </c>
      <c r="ABO7">
        <v>0</v>
      </c>
      <c r="ABP7">
        <v>0</v>
      </c>
      <c r="ABQ7">
        <v>1</v>
      </c>
      <c r="ABR7">
        <v>5</v>
      </c>
      <c r="ABS7">
        <v>1</v>
      </c>
      <c r="ABT7">
        <v>1</v>
      </c>
      <c r="ABU7">
        <v>1</v>
      </c>
      <c r="ABV7">
        <v>0</v>
      </c>
      <c r="ABW7">
        <v>2</v>
      </c>
      <c r="ABX7">
        <v>0</v>
      </c>
      <c r="ABY7">
        <v>1</v>
      </c>
      <c r="ABZ7">
        <v>0</v>
      </c>
      <c r="ACA7">
        <v>0</v>
      </c>
      <c r="ACB7">
        <v>0</v>
      </c>
      <c r="ACC7">
        <v>0</v>
      </c>
      <c r="ACD7">
        <v>6</v>
      </c>
      <c r="ACE7">
        <v>1</v>
      </c>
      <c r="ACF7">
        <v>0</v>
      </c>
      <c r="ACG7">
        <v>0</v>
      </c>
      <c r="ACH7">
        <v>3</v>
      </c>
      <c r="ACI7">
        <v>1</v>
      </c>
      <c r="ACJ7">
        <v>0</v>
      </c>
      <c r="ACK7">
        <v>0</v>
      </c>
      <c r="ACL7">
        <v>0</v>
      </c>
      <c r="ACM7">
        <v>1</v>
      </c>
      <c r="ACN7">
        <v>1</v>
      </c>
      <c r="ACO7">
        <v>0</v>
      </c>
      <c r="ACP7">
        <v>0</v>
      </c>
      <c r="ACQ7">
        <v>0</v>
      </c>
      <c r="ACR7">
        <v>0</v>
      </c>
      <c r="ACS7">
        <v>1</v>
      </c>
      <c r="ACT7">
        <v>1</v>
      </c>
      <c r="ACU7">
        <v>0</v>
      </c>
      <c r="ACV7">
        <v>0</v>
      </c>
      <c r="ACW7">
        <v>1</v>
      </c>
    </row>
    <row r="8" spans="1:777" x14ac:dyDescent="0.25">
      <c r="A8" t="s">
        <v>1730</v>
      </c>
      <c r="B8" t="s">
        <v>666</v>
      </c>
      <c r="C8" t="s">
        <v>550</v>
      </c>
      <c r="D8" t="s">
        <v>742</v>
      </c>
      <c r="E8">
        <v>82</v>
      </c>
      <c r="F8">
        <v>7.8</v>
      </c>
      <c r="G8">
        <v>96.4</v>
      </c>
      <c r="H8">
        <v>169</v>
      </c>
      <c r="I8">
        <v>20.3</v>
      </c>
      <c r="J8">
        <v>4.3</v>
      </c>
      <c r="K8">
        <v>0.19800000000000001</v>
      </c>
      <c r="L8">
        <v>2.4500000000000002</v>
      </c>
      <c r="O8">
        <v>2</v>
      </c>
      <c r="P8">
        <v>2.5</v>
      </c>
      <c r="Q8">
        <v>12.9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1</v>
      </c>
      <c r="AB8">
        <v>0</v>
      </c>
      <c r="AC8">
        <v>1</v>
      </c>
      <c r="AD8">
        <v>0</v>
      </c>
      <c r="AE8">
        <v>1</v>
      </c>
      <c r="AF8">
        <v>0</v>
      </c>
      <c r="AG8">
        <v>0</v>
      </c>
      <c r="AH8">
        <v>0</v>
      </c>
      <c r="AI8">
        <v>1</v>
      </c>
      <c r="AJ8">
        <v>1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  <c r="AS8">
        <v>4</v>
      </c>
      <c r="AT8">
        <v>1</v>
      </c>
      <c r="AU8">
        <v>0</v>
      </c>
      <c r="AV8">
        <v>1</v>
      </c>
      <c r="AW8">
        <v>0</v>
      </c>
      <c r="AX8">
        <v>2</v>
      </c>
      <c r="AY8">
        <v>3</v>
      </c>
      <c r="AZ8">
        <v>1</v>
      </c>
      <c r="BA8">
        <v>0</v>
      </c>
      <c r="BB8">
        <v>0</v>
      </c>
      <c r="BC8">
        <v>0</v>
      </c>
      <c r="BD8">
        <v>0</v>
      </c>
      <c r="BE8">
        <v>2</v>
      </c>
      <c r="BF8">
        <v>1</v>
      </c>
      <c r="BG8">
        <v>2</v>
      </c>
      <c r="BH8">
        <v>0</v>
      </c>
      <c r="BI8">
        <v>0</v>
      </c>
      <c r="BJ8">
        <v>1</v>
      </c>
      <c r="BK8">
        <v>0</v>
      </c>
      <c r="BL8">
        <v>4</v>
      </c>
      <c r="BM8">
        <v>0</v>
      </c>
      <c r="BN8">
        <v>0</v>
      </c>
      <c r="BO8">
        <v>0</v>
      </c>
      <c r="BP8">
        <v>1</v>
      </c>
      <c r="BQ8">
        <v>0</v>
      </c>
      <c r="BR8">
        <v>0</v>
      </c>
      <c r="BS8">
        <v>1</v>
      </c>
      <c r="BT8">
        <v>1</v>
      </c>
      <c r="BU8">
        <v>1</v>
      </c>
      <c r="BV8">
        <v>0</v>
      </c>
      <c r="BW8">
        <v>0</v>
      </c>
      <c r="BX8">
        <v>0</v>
      </c>
      <c r="BY8">
        <v>1</v>
      </c>
      <c r="BZ8">
        <v>0</v>
      </c>
      <c r="CA8">
        <v>1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1</v>
      </c>
      <c r="CK8">
        <v>0</v>
      </c>
      <c r="CL8">
        <v>1</v>
      </c>
      <c r="CM8">
        <v>1</v>
      </c>
      <c r="CN8">
        <v>0</v>
      </c>
      <c r="CO8">
        <v>1</v>
      </c>
      <c r="CP8">
        <v>3</v>
      </c>
      <c r="CQ8">
        <v>0</v>
      </c>
      <c r="CR8">
        <v>0</v>
      </c>
      <c r="CS8">
        <v>1</v>
      </c>
      <c r="CT8">
        <v>1</v>
      </c>
      <c r="CU8">
        <v>1</v>
      </c>
      <c r="CV8">
        <v>1</v>
      </c>
      <c r="CW8">
        <v>0</v>
      </c>
      <c r="CX8">
        <v>1</v>
      </c>
      <c r="CY8">
        <v>0</v>
      </c>
      <c r="CZ8">
        <v>1</v>
      </c>
      <c r="DA8">
        <v>1</v>
      </c>
      <c r="DB8">
        <v>1</v>
      </c>
      <c r="DC8">
        <v>8</v>
      </c>
      <c r="DD8">
        <v>1</v>
      </c>
      <c r="DE8">
        <v>0</v>
      </c>
      <c r="DF8">
        <v>0</v>
      </c>
      <c r="DG8">
        <v>0</v>
      </c>
      <c r="DH8">
        <v>4</v>
      </c>
      <c r="DI8">
        <v>0</v>
      </c>
      <c r="DJ8">
        <v>0</v>
      </c>
      <c r="DK8">
        <v>0</v>
      </c>
      <c r="DL8">
        <v>0</v>
      </c>
      <c r="DM8">
        <v>0</v>
      </c>
      <c r="DN8">
        <v>1</v>
      </c>
      <c r="DO8">
        <v>0</v>
      </c>
      <c r="DP8">
        <v>0</v>
      </c>
      <c r="DQ8">
        <v>1</v>
      </c>
      <c r="DR8">
        <v>13</v>
      </c>
      <c r="DS8">
        <v>0</v>
      </c>
      <c r="DT8">
        <v>2</v>
      </c>
      <c r="DU8">
        <v>4</v>
      </c>
      <c r="DV8">
        <v>0</v>
      </c>
      <c r="DW8">
        <v>0</v>
      </c>
      <c r="DX8">
        <v>1</v>
      </c>
      <c r="DY8">
        <v>0</v>
      </c>
      <c r="DZ8">
        <v>2</v>
      </c>
      <c r="EA8">
        <v>0</v>
      </c>
      <c r="EB8">
        <v>0</v>
      </c>
      <c r="EC8">
        <v>0</v>
      </c>
      <c r="ED8">
        <v>1</v>
      </c>
      <c r="EE8">
        <v>0</v>
      </c>
      <c r="EF8">
        <v>1</v>
      </c>
      <c r="EG8">
        <v>1</v>
      </c>
      <c r="EH8">
        <v>0</v>
      </c>
      <c r="EI8">
        <v>2</v>
      </c>
      <c r="EJ8">
        <v>0</v>
      </c>
      <c r="EK8">
        <v>1</v>
      </c>
      <c r="EL8">
        <v>0</v>
      </c>
      <c r="EM8">
        <v>2</v>
      </c>
      <c r="EN8">
        <v>0</v>
      </c>
      <c r="EO8">
        <v>2</v>
      </c>
      <c r="EP8">
        <v>1</v>
      </c>
      <c r="EQ8">
        <v>1</v>
      </c>
      <c r="ER8">
        <v>0</v>
      </c>
      <c r="ES8">
        <v>1</v>
      </c>
      <c r="ET8">
        <v>0</v>
      </c>
      <c r="EU8">
        <v>1</v>
      </c>
      <c r="EV8">
        <v>2</v>
      </c>
      <c r="EW8">
        <v>1</v>
      </c>
      <c r="EX8">
        <v>0</v>
      </c>
      <c r="EY8">
        <v>1</v>
      </c>
      <c r="EZ8">
        <v>1</v>
      </c>
      <c r="FA8">
        <v>0</v>
      </c>
      <c r="FB8">
        <v>0</v>
      </c>
      <c r="FC8">
        <v>0</v>
      </c>
      <c r="FD8">
        <v>2</v>
      </c>
      <c r="FE8">
        <v>5</v>
      </c>
      <c r="FF8">
        <v>0</v>
      </c>
      <c r="FG8">
        <v>0</v>
      </c>
      <c r="FH8">
        <v>0</v>
      </c>
      <c r="FI8">
        <v>1</v>
      </c>
      <c r="FJ8">
        <v>1</v>
      </c>
      <c r="FK8">
        <v>1</v>
      </c>
      <c r="FL8">
        <v>1</v>
      </c>
      <c r="FM8">
        <v>1</v>
      </c>
      <c r="FN8">
        <v>1</v>
      </c>
      <c r="FO8">
        <v>1</v>
      </c>
      <c r="FP8">
        <v>1</v>
      </c>
      <c r="FQ8">
        <v>0</v>
      </c>
      <c r="FR8">
        <v>0</v>
      </c>
      <c r="FS8">
        <v>1</v>
      </c>
      <c r="FT8">
        <v>2</v>
      </c>
      <c r="FU8">
        <v>0</v>
      </c>
      <c r="FV8">
        <v>0</v>
      </c>
      <c r="FW8">
        <v>0</v>
      </c>
      <c r="FX8">
        <v>2</v>
      </c>
      <c r="FY8">
        <v>1</v>
      </c>
      <c r="FZ8">
        <v>0</v>
      </c>
      <c r="GA8">
        <v>0</v>
      </c>
      <c r="GB8">
        <v>0</v>
      </c>
      <c r="GC8">
        <v>0</v>
      </c>
      <c r="GD8">
        <v>0</v>
      </c>
      <c r="GE8">
        <v>1</v>
      </c>
      <c r="GF8">
        <v>1</v>
      </c>
      <c r="GG8">
        <v>5</v>
      </c>
      <c r="GH8">
        <v>0</v>
      </c>
      <c r="GI8">
        <v>0</v>
      </c>
      <c r="GJ8">
        <v>1</v>
      </c>
      <c r="GK8">
        <v>0</v>
      </c>
      <c r="GL8">
        <v>0</v>
      </c>
      <c r="GM8">
        <v>0</v>
      </c>
      <c r="GN8">
        <v>0</v>
      </c>
      <c r="GO8">
        <v>0</v>
      </c>
      <c r="GP8">
        <v>1</v>
      </c>
      <c r="GQ8">
        <v>1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1</v>
      </c>
      <c r="GY8">
        <v>0</v>
      </c>
      <c r="GZ8">
        <v>0</v>
      </c>
      <c r="HA8">
        <v>3</v>
      </c>
      <c r="HB8">
        <v>1</v>
      </c>
      <c r="HC8">
        <v>6</v>
      </c>
      <c r="HD8">
        <v>1</v>
      </c>
      <c r="HE8">
        <v>0</v>
      </c>
      <c r="HF8">
        <v>1</v>
      </c>
      <c r="HG8">
        <v>0</v>
      </c>
      <c r="HH8">
        <v>0</v>
      </c>
      <c r="HI8">
        <v>0</v>
      </c>
      <c r="HJ8">
        <v>1</v>
      </c>
      <c r="HK8">
        <v>1</v>
      </c>
      <c r="HL8">
        <v>0</v>
      </c>
      <c r="HM8">
        <v>0</v>
      </c>
      <c r="HN8">
        <v>2</v>
      </c>
      <c r="HO8">
        <v>0</v>
      </c>
      <c r="HP8">
        <v>0</v>
      </c>
      <c r="HQ8">
        <v>1</v>
      </c>
      <c r="HR8">
        <v>6</v>
      </c>
      <c r="HS8">
        <v>0</v>
      </c>
      <c r="HT8">
        <v>0</v>
      </c>
      <c r="HU8">
        <v>0</v>
      </c>
      <c r="HV8">
        <v>1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1</v>
      </c>
      <c r="ID8">
        <v>0</v>
      </c>
      <c r="IE8">
        <v>0</v>
      </c>
      <c r="IF8">
        <v>0</v>
      </c>
      <c r="IG8">
        <v>2</v>
      </c>
      <c r="IH8">
        <v>0</v>
      </c>
      <c r="II8">
        <v>0</v>
      </c>
      <c r="IJ8">
        <v>1</v>
      </c>
      <c r="IK8">
        <v>1</v>
      </c>
      <c r="IL8">
        <v>0</v>
      </c>
      <c r="IM8">
        <v>0</v>
      </c>
      <c r="IN8">
        <v>1</v>
      </c>
      <c r="IO8">
        <v>2</v>
      </c>
      <c r="IP8">
        <v>0</v>
      </c>
      <c r="IQ8">
        <v>0</v>
      </c>
      <c r="IR8">
        <v>1</v>
      </c>
      <c r="IS8">
        <v>0</v>
      </c>
      <c r="IT8">
        <v>1</v>
      </c>
      <c r="IU8">
        <v>2</v>
      </c>
      <c r="IV8">
        <v>0</v>
      </c>
      <c r="IW8">
        <v>0</v>
      </c>
      <c r="IX8">
        <v>1</v>
      </c>
      <c r="IY8">
        <v>0</v>
      </c>
      <c r="IZ8">
        <v>0</v>
      </c>
      <c r="JA8">
        <v>1</v>
      </c>
      <c r="JB8">
        <v>0</v>
      </c>
      <c r="JC8">
        <v>0</v>
      </c>
      <c r="JD8">
        <v>0</v>
      </c>
      <c r="JE8">
        <v>0</v>
      </c>
      <c r="JF8">
        <v>1</v>
      </c>
      <c r="JG8">
        <v>1</v>
      </c>
      <c r="JH8">
        <v>1</v>
      </c>
      <c r="JI8">
        <v>0</v>
      </c>
      <c r="JJ8">
        <v>0</v>
      </c>
      <c r="JK8">
        <v>0</v>
      </c>
      <c r="JL8">
        <v>1</v>
      </c>
      <c r="JM8">
        <v>0</v>
      </c>
      <c r="JN8">
        <v>0</v>
      </c>
      <c r="JO8">
        <v>1</v>
      </c>
      <c r="JP8">
        <v>0</v>
      </c>
      <c r="JQ8">
        <v>0</v>
      </c>
      <c r="JR8">
        <v>0</v>
      </c>
      <c r="JS8">
        <v>1</v>
      </c>
      <c r="JT8">
        <v>3</v>
      </c>
      <c r="JU8">
        <v>1</v>
      </c>
      <c r="JV8">
        <v>1</v>
      </c>
      <c r="JW8">
        <v>2</v>
      </c>
      <c r="JX8">
        <v>0</v>
      </c>
      <c r="JY8">
        <v>0</v>
      </c>
      <c r="JZ8">
        <v>0</v>
      </c>
      <c r="KA8">
        <v>0</v>
      </c>
      <c r="KB8">
        <v>0</v>
      </c>
      <c r="KC8">
        <v>2</v>
      </c>
      <c r="KD8">
        <v>1</v>
      </c>
      <c r="KE8">
        <v>0</v>
      </c>
      <c r="KF8">
        <v>0</v>
      </c>
      <c r="KG8">
        <v>2</v>
      </c>
      <c r="KH8">
        <v>0</v>
      </c>
      <c r="KI8">
        <v>1</v>
      </c>
      <c r="KJ8">
        <v>0</v>
      </c>
      <c r="KK8">
        <v>0</v>
      </c>
      <c r="KL8">
        <v>1</v>
      </c>
      <c r="KM8">
        <v>0</v>
      </c>
      <c r="KN8">
        <v>1</v>
      </c>
      <c r="KO8">
        <v>0</v>
      </c>
      <c r="KP8">
        <v>0</v>
      </c>
      <c r="KQ8">
        <v>2</v>
      </c>
      <c r="KR8">
        <v>0</v>
      </c>
      <c r="KS8">
        <v>1</v>
      </c>
      <c r="KT8">
        <v>1</v>
      </c>
      <c r="KU8">
        <v>0</v>
      </c>
      <c r="KV8">
        <v>1</v>
      </c>
      <c r="KW8">
        <v>0</v>
      </c>
      <c r="KX8">
        <v>3</v>
      </c>
      <c r="KY8">
        <v>2</v>
      </c>
      <c r="KZ8">
        <v>2</v>
      </c>
      <c r="LA8">
        <v>1</v>
      </c>
      <c r="LB8">
        <v>1</v>
      </c>
      <c r="LC8">
        <v>0</v>
      </c>
      <c r="LD8">
        <v>0</v>
      </c>
      <c r="LE8">
        <v>0</v>
      </c>
      <c r="LF8">
        <v>0</v>
      </c>
      <c r="LG8">
        <v>0</v>
      </c>
      <c r="LH8">
        <v>0</v>
      </c>
      <c r="LI8">
        <v>1</v>
      </c>
      <c r="LJ8">
        <v>1</v>
      </c>
      <c r="LK8">
        <v>1</v>
      </c>
      <c r="LL8">
        <v>1</v>
      </c>
      <c r="LM8">
        <v>1</v>
      </c>
      <c r="LN8">
        <v>0</v>
      </c>
      <c r="LO8">
        <v>0</v>
      </c>
      <c r="LP8">
        <v>0</v>
      </c>
      <c r="LQ8">
        <v>0</v>
      </c>
      <c r="LR8">
        <v>1</v>
      </c>
      <c r="LS8">
        <v>1</v>
      </c>
      <c r="LT8">
        <v>1</v>
      </c>
      <c r="LU8">
        <v>0</v>
      </c>
      <c r="LV8">
        <v>0</v>
      </c>
      <c r="LW8">
        <v>0</v>
      </c>
      <c r="LX8">
        <v>1</v>
      </c>
      <c r="LY8">
        <v>1</v>
      </c>
      <c r="LZ8">
        <v>0</v>
      </c>
      <c r="MA8">
        <v>1</v>
      </c>
      <c r="MB8">
        <v>3</v>
      </c>
      <c r="MC8">
        <v>1</v>
      </c>
      <c r="MD8">
        <v>1</v>
      </c>
      <c r="ME8">
        <v>1</v>
      </c>
      <c r="MF8">
        <v>0</v>
      </c>
      <c r="MG8">
        <v>0</v>
      </c>
      <c r="MH8">
        <v>1</v>
      </c>
      <c r="MI8">
        <v>10</v>
      </c>
      <c r="MJ8">
        <v>0</v>
      </c>
      <c r="MK8">
        <v>0</v>
      </c>
      <c r="ML8">
        <v>0</v>
      </c>
      <c r="MM8">
        <v>0</v>
      </c>
      <c r="MN8">
        <v>1</v>
      </c>
      <c r="MO8">
        <v>0</v>
      </c>
      <c r="MP8">
        <v>0</v>
      </c>
      <c r="MQ8">
        <v>1</v>
      </c>
      <c r="MR8">
        <v>9</v>
      </c>
      <c r="MS8">
        <v>0</v>
      </c>
      <c r="MT8">
        <v>0</v>
      </c>
      <c r="MU8">
        <v>0</v>
      </c>
      <c r="MV8">
        <v>0</v>
      </c>
      <c r="MW8">
        <v>1</v>
      </c>
      <c r="MX8">
        <v>0</v>
      </c>
      <c r="MY8">
        <v>2</v>
      </c>
      <c r="MZ8">
        <v>2</v>
      </c>
      <c r="NA8">
        <v>0</v>
      </c>
      <c r="NB8">
        <v>0</v>
      </c>
      <c r="NC8">
        <v>1</v>
      </c>
      <c r="ND8">
        <v>0</v>
      </c>
      <c r="NE8">
        <v>3</v>
      </c>
      <c r="NF8">
        <v>1</v>
      </c>
      <c r="NG8">
        <v>0</v>
      </c>
      <c r="NH8">
        <v>0</v>
      </c>
      <c r="NI8">
        <v>0</v>
      </c>
      <c r="NJ8">
        <v>1</v>
      </c>
      <c r="NK8">
        <v>0</v>
      </c>
      <c r="NL8">
        <v>2</v>
      </c>
      <c r="NM8">
        <v>1</v>
      </c>
      <c r="NN8">
        <v>0</v>
      </c>
      <c r="NO8">
        <v>1</v>
      </c>
      <c r="NP8">
        <v>0</v>
      </c>
      <c r="NQ8">
        <v>1</v>
      </c>
      <c r="NR8">
        <v>1</v>
      </c>
      <c r="NS8">
        <v>0</v>
      </c>
      <c r="NT8">
        <v>0</v>
      </c>
      <c r="NU8">
        <v>2</v>
      </c>
      <c r="NV8">
        <v>1</v>
      </c>
      <c r="NW8">
        <v>0</v>
      </c>
      <c r="NX8">
        <v>1</v>
      </c>
      <c r="NY8">
        <v>0</v>
      </c>
      <c r="NZ8">
        <v>0</v>
      </c>
      <c r="OA8">
        <v>1</v>
      </c>
      <c r="OB8">
        <v>4</v>
      </c>
      <c r="OC8">
        <v>0</v>
      </c>
      <c r="OD8">
        <v>0</v>
      </c>
      <c r="OE8">
        <v>2</v>
      </c>
      <c r="OF8">
        <v>2</v>
      </c>
      <c r="OG8">
        <v>1</v>
      </c>
      <c r="OH8">
        <v>1</v>
      </c>
      <c r="OI8">
        <v>0</v>
      </c>
      <c r="OJ8">
        <v>0</v>
      </c>
      <c r="OK8">
        <v>0</v>
      </c>
      <c r="OL8">
        <v>1</v>
      </c>
      <c r="OM8">
        <v>0</v>
      </c>
      <c r="ON8">
        <v>1</v>
      </c>
      <c r="OO8">
        <v>0</v>
      </c>
      <c r="OP8">
        <v>1</v>
      </c>
      <c r="OQ8">
        <v>1</v>
      </c>
      <c r="OR8">
        <v>0</v>
      </c>
      <c r="OS8">
        <v>6</v>
      </c>
      <c r="OT8">
        <v>1</v>
      </c>
      <c r="OU8">
        <v>0</v>
      </c>
      <c r="OV8">
        <v>17</v>
      </c>
      <c r="OW8">
        <v>2</v>
      </c>
      <c r="OX8">
        <v>1</v>
      </c>
      <c r="OY8">
        <v>1</v>
      </c>
      <c r="OZ8">
        <v>1</v>
      </c>
      <c r="PA8">
        <v>1</v>
      </c>
      <c r="PB8">
        <v>0</v>
      </c>
      <c r="PC8">
        <v>0</v>
      </c>
      <c r="PD8">
        <v>2</v>
      </c>
      <c r="PE8">
        <v>0</v>
      </c>
      <c r="PF8">
        <v>0</v>
      </c>
      <c r="PG8">
        <v>1</v>
      </c>
      <c r="PH8">
        <v>1</v>
      </c>
      <c r="PI8">
        <v>1</v>
      </c>
      <c r="PJ8">
        <v>0</v>
      </c>
      <c r="PK8">
        <v>0</v>
      </c>
      <c r="PL8">
        <v>0</v>
      </c>
      <c r="PM8">
        <v>0</v>
      </c>
      <c r="PN8">
        <v>0</v>
      </c>
      <c r="PO8">
        <v>0</v>
      </c>
      <c r="PP8">
        <v>0</v>
      </c>
      <c r="PQ8">
        <v>1</v>
      </c>
      <c r="PR8">
        <v>1</v>
      </c>
      <c r="PS8">
        <v>1</v>
      </c>
      <c r="PT8">
        <v>0</v>
      </c>
      <c r="PU8">
        <v>0</v>
      </c>
      <c r="PV8">
        <v>0</v>
      </c>
      <c r="PW8">
        <v>0</v>
      </c>
      <c r="PX8">
        <v>0</v>
      </c>
      <c r="PY8">
        <v>0</v>
      </c>
      <c r="PZ8">
        <v>0</v>
      </c>
      <c r="QA8">
        <v>0</v>
      </c>
      <c r="QB8">
        <v>0</v>
      </c>
      <c r="QC8">
        <v>0</v>
      </c>
      <c r="QD8">
        <v>0</v>
      </c>
      <c r="QE8">
        <v>1</v>
      </c>
      <c r="QF8">
        <v>0</v>
      </c>
      <c r="QG8">
        <v>1</v>
      </c>
      <c r="QH8">
        <v>0</v>
      </c>
      <c r="QI8">
        <v>0</v>
      </c>
      <c r="QJ8">
        <v>2</v>
      </c>
      <c r="QK8">
        <v>0</v>
      </c>
      <c r="QL8">
        <v>18</v>
      </c>
      <c r="QM8">
        <v>0</v>
      </c>
      <c r="QN8">
        <v>49</v>
      </c>
      <c r="QO8">
        <v>1</v>
      </c>
      <c r="QP8">
        <v>0</v>
      </c>
      <c r="QQ8">
        <v>0</v>
      </c>
      <c r="QR8">
        <v>1</v>
      </c>
      <c r="QS8">
        <v>0</v>
      </c>
      <c r="QT8">
        <v>1</v>
      </c>
      <c r="QU8">
        <v>0</v>
      </c>
      <c r="QV8">
        <v>0</v>
      </c>
      <c r="QW8">
        <v>1</v>
      </c>
      <c r="QX8">
        <v>0</v>
      </c>
      <c r="QY8">
        <v>0</v>
      </c>
      <c r="QZ8">
        <v>0</v>
      </c>
      <c r="RA8">
        <v>1</v>
      </c>
      <c r="RB8">
        <v>0</v>
      </c>
      <c r="RC8">
        <v>0</v>
      </c>
      <c r="RD8">
        <v>0</v>
      </c>
      <c r="RE8">
        <v>0</v>
      </c>
      <c r="RF8">
        <v>0</v>
      </c>
      <c r="RG8">
        <v>0</v>
      </c>
      <c r="RH8">
        <v>0</v>
      </c>
      <c r="RI8">
        <v>0</v>
      </c>
      <c r="RJ8">
        <v>0</v>
      </c>
      <c r="RK8">
        <v>0</v>
      </c>
      <c r="RL8">
        <v>0</v>
      </c>
      <c r="RM8">
        <v>0</v>
      </c>
      <c r="RN8">
        <v>0</v>
      </c>
      <c r="RO8">
        <v>0</v>
      </c>
      <c r="RP8">
        <v>0</v>
      </c>
      <c r="RQ8">
        <v>0</v>
      </c>
      <c r="RR8">
        <v>0</v>
      </c>
      <c r="RS8">
        <v>1</v>
      </c>
      <c r="RT8">
        <v>0</v>
      </c>
      <c r="RU8">
        <v>1</v>
      </c>
      <c r="RV8">
        <v>0</v>
      </c>
      <c r="RW8">
        <v>0</v>
      </c>
      <c r="RX8">
        <v>1</v>
      </c>
      <c r="RY8">
        <v>0</v>
      </c>
      <c r="RZ8">
        <v>0</v>
      </c>
      <c r="SA8">
        <v>1</v>
      </c>
      <c r="SB8">
        <v>0</v>
      </c>
      <c r="SC8">
        <v>1</v>
      </c>
      <c r="SD8">
        <v>0</v>
      </c>
      <c r="SE8">
        <v>0</v>
      </c>
      <c r="SF8">
        <v>0</v>
      </c>
      <c r="SG8">
        <v>1</v>
      </c>
      <c r="SH8">
        <v>0</v>
      </c>
      <c r="SI8">
        <v>0</v>
      </c>
      <c r="SJ8">
        <v>0</v>
      </c>
      <c r="SK8">
        <v>0</v>
      </c>
      <c r="SL8">
        <v>1</v>
      </c>
      <c r="SM8">
        <v>1</v>
      </c>
      <c r="SN8">
        <v>0</v>
      </c>
      <c r="SO8">
        <v>0</v>
      </c>
      <c r="SP8">
        <v>1</v>
      </c>
      <c r="SQ8">
        <v>0</v>
      </c>
      <c r="SR8">
        <v>0</v>
      </c>
      <c r="SS8">
        <v>0</v>
      </c>
      <c r="ST8">
        <v>0</v>
      </c>
      <c r="SU8">
        <v>0</v>
      </c>
      <c r="SV8">
        <v>0</v>
      </c>
      <c r="SW8">
        <v>0</v>
      </c>
      <c r="SX8">
        <v>0</v>
      </c>
      <c r="SY8">
        <v>1</v>
      </c>
      <c r="SZ8">
        <v>1</v>
      </c>
      <c r="TA8">
        <v>0</v>
      </c>
      <c r="TB8">
        <v>1</v>
      </c>
      <c r="TC8">
        <v>0</v>
      </c>
      <c r="TD8">
        <v>0</v>
      </c>
      <c r="TE8">
        <v>0</v>
      </c>
      <c r="TF8">
        <v>0</v>
      </c>
      <c r="TG8">
        <v>0</v>
      </c>
      <c r="TH8">
        <v>1</v>
      </c>
      <c r="TI8">
        <v>0</v>
      </c>
      <c r="TJ8">
        <v>0</v>
      </c>
      <c r="TK8">
        <v>0</v>
      </c>
      <c r="TL8">
        <v>3</v>
      </c>
      <c r="TM8">
        <v>0</v>
      </c>
      <c r="TN8">
        <v>0</v>
      </c>
      <c r="TO8">
        <v>0</v>
      </c>
      <c r="TP8">
        <v>0</v>
      </c>
      <c r="TQ8">
        <v>1</v>
      </c>
      <c r="TR8">
        <v>0</v>
      </c>
      <c r="TS8">
        <v>0</v>
      </c>
      <c r="TT8">
        <v>2</v>
      </c>
      <c r="TU8">
        <v>0</v>
      </c>
      <c r="TV8">
        <v>1</v>
      </c>
      <c r="TW8">
        <v>0</v>
      </c>
      <c r="TX8">
        <v>0</v>
      </c>
      <c r="TY8">
        <v>0</v>
      </c>
      <c r="TZ8">
        <v>1</v>
      </c>
      <c r="UA8">
        <v>0</v>
      </c>
      <c r="UB8">
        <v>0</v>
      </c>
      <c r="UC8">
        <v>0</v>
      </c>
      <c r="UD8">
        <v>0</v>
      </c>
      <c r="UE8">
        <v>0</v>
      </c>
      <c r="UF8">
        <v>0</v>
      </c>
      <c r="UG8">
        <v>0</v>
      </c>
      <c r="UH8">
        <v>0</v>
      </c>
      <c r="UI8">
        <v>1</v>
      </c>
      <c r="UJ8">
        <v>0</v>
      </c>
      <c r="UK8">
        <v>0</v>
      </c>
      <c r="UL8">
        <v>0</v>
      </c>
      <c r="UM8">
        <v>0</v>
      </c>
      <c r="UN8">
        <v>0</v>
      </c>
      <c r="UO8">
        <v>0</v>
      </c>
      <c r="UP8">
        <v>0</v>
      </c>
      <c r="UQ8">
        <v>0</v>
      </c>
      <c r="UR8">
        <v>0</v>
      </c>
      <c r="US8">
        <v>1</v>
      </c>
      <c r="UT8">
        <v>1</v>
      </c>
      <c r="UU8">
        <v>0</v>
      </c>
      <c r="UV8">
        <v>0</v>
      </c>
      <c r="UW8">
        <v>0</v>
      </c>
      <c r="UX8">
        <v>0</v>
      </c>
      <c r="UY8">
        <v>0</v>
      </c>
      <c r="UZ8">
        <v>0</v>
      </c>
      <c r="VA8">
        <v>0</v>
      </c>
      <c r="VB8">
        <v>0</v>
      </c>
      <c r="VC8">
        <v>0</v>
      </c>
      <c r="VD8">
        <v>0</v>
      </c>
      <c r="VE8">
        <v>0</v>
      </c>
      <c r="VF8">
        <v>0</v>
      </c>
      <c r="VG8">
        <v>0</v>
      </c>
      <c r="VH8">
        <v>0</v>
      </c>
      <c r="VI8">
        <v>0</v>
      </c>
      <c r="VJ8">
        <v>1</v>
      </c>
      <c r="VK8">
        <v>3</v>
      </c>
      <c r="VL8">
        <v>0</v>
      </c>
      <c r="VM8">
        <v>0</v>
      </c>
      <c r="VN8">
        <v>0</v>
      </c>
      <c r="VO8">
        <v>0</v>
      </c>
      <c r="VP8">
        <v>0</v>
      </c>
      <c r="VQ8">
        <v>1</v>
      </c>
      <c r="VR8">
        <v>0</v>
      </c>
      <c r="VS8">
        <v>0</v>
      </c>
      <c r="VT8">
        <v>0</v>
      </c>
      <c r="VU8">
        <v>0</v>
      </c>
      <c r="VV8">
        <v>1</v>
      </c>
      <c r="VW8">
        <v>2</v>
      </c>
      <c r="VX8">
        <v>0</v>
      </c>
      <c r="VY8">
        <v>0</v>
      </c>
      <c r="VZ8">
        <v>0</v>
      </c>
      <c r="WA8">
        <v>0</v>
      </c>
      <c r="WB8">
        <v>0</v>
      </c>
      <c r="WC8">
        <v>0</v>
      </c>
      <c r="WD8">
        <v>0</v>
      </c>
      <c r="WE8">
        <v>1</v>
      </c>
      <c r="WF8">
        <v>1</v>
      </c>
      <c r="WG8">
        <v>0</v>
      </c>
      <c r="WH8">
        <v>0</v>
      </c>
      <c r="WI8">
        <v>0</v>
      </c>
      <c r="WJ8">
        <v>1</v>
      </c>
      <c r="WK8">
        <v>0</v>
      </c>
      <c r="WL8">
        <v>0</v>
      </c>
      <c r="WM8">
        <v>0</v>
      </c>
      <c r="WN8">
        <v>0</v>
      </c>
      <c r="WO8">
        <v>0</v>
      </c>
      <c r="WP8">
        <v>0</v>
      </c>
      <c r="WQ8">
        <v>0</v>
      </c>
      <c r="WR8">
        <v>1</v>
      </c>
      <c r="WS8">
        <v>0</v>
      </c>
      <c r="WT8">
        <v>0</v>
      </c>
      <c r="WU8">
        <v>0</v>
      </c>
      <c r="WV8">
        <v>0</v>
      </c>
      <c r="WW8">
        <v>0</v>
      </c>
      <c r="WX8">
        <v>0</v>
      </c>
      <c r="WY8">
        <v>0</v>
      </c>
      <c r="WZ8">
        <v>0</v>
      </c>
      <c r="XA8">
        <v>2</v>
      </c>
      <c r="XB8">
        <v>0</v>
      </c>
      <c r="XC8">
        <v>0</v>
      </c>
      <c r="XD8">
        <v>0</v>
      </c>
      <c r="XE8">
        <v>0</v>
      </c>
      <c r="XF8">
        <v>0</v>
      </c>
      <c r="XG8">
        <v>1</v>
      </c>
      <c r="XH8">
        <v>0</v>
      </c>
      <c r="XI8">
        <v>0</v>
      </c>
      <c r="XJ8">
        <v>0</v>
      </c>
      <c r="XK8">
        <v>0</v>
      </c>
      <c r="XL8">
        <v>0</v>
      </c>
      <c r="XM8">
        <v>0</v>
      </c>
      <c r="XN8">
        <v>0</v>
      </c>
      <c r="XO8">
        <v>0</v>
      </c>
      <c r="XP8">
        <v>0</v>
      </c>
      <c r="XQ8">
        <v>1</v>
      </c>
      <c r="XR8">
        <v>0</v>
      </c>
      <c r="XS8">
        <v>0</v>
      </c>
      <c r="XT8">
        <v>1</v>
      </c>
      <c r="XU8">
        <v>0</v>
      </c>
      <c r="XV8">
        <v>1</v>
      </c>
      <c r="XW8">
        <v>0</v>
      </c>
      <c r="XX8">
        <v>0</v>
      </c>
      <c r="XY8">
        <v>0</v>
      </c>
      <c r="XZ8">
        <v>1</v>
      </c>
      <c r="YA8">
        <v>0</v>
      </c>
      <c r="YB8">
        <v>0</v>
      </c>
      <c r="YC8">
        <v>1</v>
      </c>
      <c r="YD8">
        <v>0</v>
      </c>
      <c r="YE8">
        <v>1</v>
      </c>
      <c r="YF8">
        <v>1</v>
      </c>
      <c r="YG8">
        <v>0</v>
      </c>
      <c r="YH8">
        <v>1</v>
      </c>
      <c r="YI8">
        <v>0</v>
      </c>
      <c r="YJ8">
        <v>1</v>
      </c>
      <c r="YK8">
        <v>1</v>
      </c>
      <c r="YL8">
        <v>1</v>
      </c>
      <c r="YM8">
        <v>0</v>
      </c>
      <c r="YN8">
        <v>0</v>
      </c>
      <c r="YO8">
        <v>0</v>
      </c>
      <c r="YP8">
        <v>1</v>
      </c>
      <c r="YQ8">
        <v>0</v>
      </c>
      <c r="YR8">
        <v>0</v>
      </c>
      <c r="YS8">
        <v>0</v>
      </c>
      <c r="YT8">
        <v>2</v>
      </c>
      <c r="YU8">
        <v>3</v>
      </c>
      <c r="YV8">
        <v>0</v>
      </c>
      <c r="YW8">
        <v>0</v>
      </c>
      <c r="YX8">
        <v>0</v>
      </c>
      <c r="YY8">
        <v>1</v>
      </c>
      <c r="YZ8">
        <v>1</v>
      </c>
      <c r="ZA8">
        <v>0</v>
      </c>
      <c r="ZB8">
        <v>2</v>
      </c>
      <c r="ZC8">
        <v>0</v>
      </c>
      <c r="ZD8">
        <v>1</v>
      </c>
      <c r="ZE8">
        <v>3</v>
      </c>
      <c r="ZF8">
        <v>0</v>
      </c>
      <c r="ZG8">
        <v>0</v>
      </c>
      <c r="ZH8">
        <v>0</v>
      </c>
      <c r="ZI8">
        <v>1</v>
      </c>
      <c r="ZJ8">
        <v>0</v>
      </c>
      <c r="ZK8">
        <v>1</v>
      </c>
      <c r="ZL8">
        <v>0</v>
      </c>
      <c r="ZM8">
        <v>0</v>
      </c>
      <c r="ZN8">
        <v>0</v>
      </c>
      <c r="ZO8">
        <v>2</v>
      </c>
      <c r="ZP8">
        <v>0</v>
      </c>
      <c r="ZQ8">
        <v>0</v>
      </c>
      <c r="ZR8">
        <v>1</v>
      </c>
      <c r="ZS8">
        <v>1</v>
      </c>
      <c r="ZT8">
        <v>0</v>
      </c>
      <c r="ZU8">
        <v>0</v>
      </c>
      <c r="ZV8">
        <v>0</v>
      </c>
      <c r="ZW8">
        <v>0</v>
      </c>
      <c r="ZX8">
        <v>0</v>
      </c>
      <c r="ZY8">
        <v>0</v>
      </c>
      <c r="ZZ8">
        <v>2</v>
      </c>
      <c r="AAA8">
        <v>2</v>
      </c>
      <c r="AAB8">
        <v>1</v>
      </c>
      <c r="AAC8">
        <v>0</v>
      </c>
      <c r="AAD8">
        <v>0</v>
      </c>
      <c r="AAE8">
        <v>0</v>
      </c>
      <c r="AAF8">
        <v>1</v>
      </c>
      <c r="AAG8">
        <v>7</v>
      </c>
      <c r="AAH8">
        <v>0</v>
      </c>
      <c r="AAI8">
        <v>0</v>
      </c>
      <c r="AAJ8">
        <v>2</v>
      </c>
      <c r="AAK8">
        <v>1</v>
      </c>
      <c r="AAL8">
        <v>0</v>
      </c>
      <c r="AAM8">
        <v>0</v>
      </c>
      <c r="AAN8">
        <v>0</v>
      </c>
      <c r="AAO8">
        <v>0</v>
      </c>
      <c r="AAP8">
        <v>0</v>
      </c>
      <c r="AAQ8">
        <v>0</v>
      </c>
      <c r="AAR8">
        <v>0</v>
      </c>
      <c r="AAS8">
        <v>0</v>
      </c>
      <c r="AAT8">
        <v>0</v>
      </c>
      <c r="AAU8">
        <v>0</v>
      </c>
      <c r="AAV8">
        <v>0</v>
      </c>
      <c r="AAW8">
        <v>0</v>
      </c>
      <c r="AAX8">
        <v>0</v>
      </c>
      <c r="AAY8">
        <v>0</v>
      </c>
      <c r="AAZ8">
        <v>0</v>
      </c>
      <c r="ABA8">
        <v>0</v>
      </c>
      <c r="ABB8">
        <v>1</v>
      </c>
      <c r="ABC8">
        <v>0</v>
      </c>
      <c r="ABD8">
        <v>1</v>
      </c>
      <c r="ABE8">
        <v>4</v>
      </c>
      <c r="ABF8">
        <v>1</v>
      </c>
      <c r="ABG8">
        <v>6</v>
      </c>
      <c r="ABH8">
        <v>0</v>
      </c>
      <c r="ABI8">
        <v>7</v>
      </c>
      <c r="ABJ8">
        <v>2</v>
      </c>
      <c r="ABK8">
        <v>0</v>
      </c>
      <c r="ABL8">
        <v>1</v>
      </c>
      <c r="ABM8">
        <v>0</v>
      </c>
      <c r="ABN8">
        <v>2</v>
      </c>
      <c r="ABO8">
        <v>0</v>
      </c>
      <c r="ABP8">
        <v>0</v>
      </c>
      <c r="ABQ8">
        <v>1</v>
      </c>
      <c r="ABR8">
        <v>3</v>
      </c>
      <c r="ABS8">
        <v>1</v>
      </c>
      <c r="ABT8">
        <v>0</v>
      </c>
      <c r="ABU8">
        <v>1</v>
      </c>
      <c r="ABV8">
        <v>0</v>
      </c>
      <c r="ABW8">
        <v>2</v>
      </c>
      <c r="ABX8">
        <v>0</v>
      </c>
      <c r="ABY8">
        <v>0</v>
      </c>
      <c r="ABZ8">
        <v>0</v>
      </c>
      <c r="ACA8">
        <v>0</v>
      </c>
      <c r="ACB8">
        <v>0</v>
      </c>
      <c r="ACC8">
        <v>0</v>
      </c>
      <c r="ACD8">
        <v>9</v>
      </c>
      <c r="ACE8">
        <v>1</v>
      </c>
      <c r="ACF8">
        <v>0</v>
      </c>
      <c r="ACG8">
        <v>0</v>
      </c>
      <c r="ACH8">
        <v>5</v>
      </c>
      <c r="ACI8">
        <v>0</v>
      </c>
      <c r="ACJ8">
        <v>0</v>
      </c>
      <c r="ACK8">
        <v>0</v>
      </c>
      <c r="ACL8">
        <v>0</v>
      </c>
      <c r="ACM8">
        <v>0</v>
      </c>
      <c r="ACN8">
        <v>1</v>
      </c>
      <c r="ACO8">
        <v>0</v>
      </c>
      <c r="ACP8">
        <v>0</v>
      </c>
      <c r="ACQ8">
        <v>0</v>
      </c>
      <c r="ACR8">
        <v>0</v>
      </c>
      <c r="ACS8">
        <v>0</v>
      </c>
      <c r="ACT8">
        <v>0</v>
      </c>
      <c r="ACU8">
        <v>1</v>
      </c>
      <c r="ACV8">
        <v>0</v>
      </c>
      <c r="ACW8">
        <v>0</v>
      </c>
    </row>
    <row r="9" spans="1:777" x14ac:dyDescent="0.25">
      <c r="A9" t="s">
        <v>1731</v>
      </c>
      <c r="B9" t="s">
        <v>666</v>
      </c>
      <c r="C9" t="s">
        <v>52</v>
      </c>
      <c r="D9" t="s">
        <v>741</v>
      </c>
      <c r="E9">
        <v>88</v>
      </c>
      <c r="F9">
        <v>7</v>
      </c>
      <c r="G9">
        <v>64.599999999999994</v>
      </c>
      <c r="H9">
        <v>89.4</v>
      </c>
      <c r="I9">
        <v>21.4</v>
      </c>
      <c r="J9">
        <v>4.3</v>
      </c>
      <c r="K9">
        <v>0.19700000000000001</v>
      </c>
      <c r="L9">
        <v>2.06</v>
      </c>
      <c r="O9">
        <v>2.4</v>
      </c>
      <c r="P9">
        <v>3.1</v>
      </c>
      <c r="Q9">
        <v>11.97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  <c r="Y9">
        <v>0</v>
      </c>
      <c r="Z9">
        <v>1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1</v>
      </c>
      <c r="AI9">
        <v>1</v>
      </c>
      <c r="AJ9">
        <v>1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  <c r="AS9">
        <v>3</v>
      </c>
      <c r="AT9">
        <v>1</v>
      </c>
      <c r="AU9">
        <v>0</v>
      </c>
      <c r="AV9">
        <v>0</v>
      </c>
      <c r="AW9">
        <v>0</v>
      </c>
      <c r="AX9">
        <v>1</v>
      </c>
      <c r="AY9">
        <v>1</v>
      </c>
      <c r="AZ9">
        <v>0</v>
      </c>
      <c r="BA9">
        <v>0</v>
      </c>
      <c r="BB9">
        <v>1</v>
      </c>
      <c r="BC9">
        <v>0</v>
      </c>
      <c r="BD9">
        <v>0</v>
      </c>
      <c r="BE9">
        <v>1</v>
      </c>
      <c r="BF9">
        <v>0</v>
      </c>
      <c r="BG9">
        <v>0</v>
      </c>
      <c r="BH9">
        <v>1</v>
      </c>
      <c r="BI9">
        <v>0</v>
      </c>
      <c r="BJ9">
        <v>0</v>
      </c>
      <c r="BK9">
        <v>0</v>
      </c>
      <c r="BL9">
        <v>2</v>
      </c>
      <c r="BM9">
        <v>0</v>
      </c>
      <c r="BN9">
        <v>1</v>
      </c>
      <c r="BO9">
        <v>0</v>
      </c>
      <c r="BP9">
        <v>1</v>
      </c>
      <c r="BQ9">
        <v>0</v>
      </c>
      <c r="BR9">
        <v>1</v>
      </c>
      <c r="BS9">
        <v>1</v>
      </c>
      <c r="BT9">
        <v>1</v>
      </c>
      <c r="BU9">
        <v>0</v>
      </c>
      <c r="BV9">
        <v>0</v>
      </c>
      <c r="BW9">
        <v>0</v>
      </c>
      <c r="BX9">
        <v>0</v>
      </c>
      <c r="BY9">
        <v>1</v>
      </c>
      <c r="BZ9">
        <v>0</v>
      </c>
      <c r="CA9">
        <v>0</v>
      </c>
      <c r="CB9">
        <v>1</v>
      </c>
      <c r="CC9">
        <v>0</v>
      </c>
      <c r="CD9">
        <v>1</v>
      </c>
      <c r="CE9">
        <v>1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1</v>
      </c>
      <c r="CM9">
        <v>0</v>
      </c>
      <c r="CN9">
        <v>0</v>
      </c>
      <c r="CO9">
        <v>1</v>
      </c>
      <c r="CP9">
        <v>1</v>
      </c>
      <c r="CQ9">
        <v>0</v>
      </c>
      <c r="CR9">
        <v>0</v>
      </c>
      <c r="CS9">
        <v>1</v>
      </c>
      <c r="CT9">
        <v>0</v>
      </c>
      <c r="CU9">
        <v>1</v>
      </c>
      <c r="CV9">
        <v>1</v>
      </c>
      <c r="CW9">
        <v>0</v>
      </c>
      <c r="CX9">
        <v>2</v>
      </c>
      <c r="CY9">
        <v>0</v>
      </c>
      <c r="CZ9">
        <v>1</v>
      </c>
      <c r="DA9">
        <v>0</v>
      </c>
      <c r="DB9">
        <v>1</v>
      </c>
      <c r="DC9">
        <v>10</v>
      </c>
      <c r="DD9">
        <v>1</v>
      </c>
      <c r="DE9">
        <v>0</v>
      </c>
      <c r="DF9">
        <v>0</v>
      </c>
      <c r="DG9">
        <v>0</v>
      </c>
      <c r="DH9">
        <v>1</v>
      </c>
      <c r="DI9">
        <v>0</v>
      </c>
      <c r="DJ9">
        <v>0</v>
      </c>
      <c r="DK9">
        <v>0</v>
      </c>
      <c r="DL9">
        <v>0</v>
      </c>
      <c r="DM9">
        <v>1</v>
      </c>
      <c r="DN9">
        <v>0</v>
      </c>
      <c r="DO9">
        <v>0</v>
      </c>
      <c r="DP9">
        <v>0</v>
      </c>
      <c r="DQ9">
        <v>0</v>
      </c>
      <c r="DR9">
        <v>7</v>
      </c>
      <c r="DS9">
        <v>0</v>
      </c>
      <c r="DT9">
        <v>2</v>
      </c>
      <c r="DU9">
        <v>8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1</v>
      </c>
      <c r="EE9">
        <v>0</v>
      </c>
      <c r="EF9">
        <v>1</v>
      </c>
      <c r="EG9">
        <v>1</v>
      </c>
      <c r="EH9">
        <v>0</v>
      </c>
      <c r="EI9">
        <v>3</v>
      </c>
      <c r="EJ9">
        <v>1</v>
      </c>
      <c r="EK9">
        <v>3</v>
      </c>
      <c r="EL9">
        <v>0</v>
      </c>
      <c r="EM9">
        <v>2</v>
      </c>
      <c r="EN9">
        <v>0</v>
      </c>
      <c r="EO9">
        <v>0</v>
      </c>
      <c r="EP9">
        <v>1</v>
      </c>
      <c r="EQ9">
        <v>2</v>
      </c>
      <c r="ER9">
        <v>0</v>
      </c>
      <c r="ES9">
        <v>1</v>
      </c>
      <c r="ET9">
        <v>0</v>
      </c>
      <c r="EU9">
        <v>0</v>
      </c>
      <c r="EV9">
        <v>1</v>
      </c>
      <c r="EW9">
        <v>1</v>
      </c>
      <c r="EX9">
        <v>1</v>
      </c>
      <c r="EY9">
        <v>1</v>
      </c>
      <c r="EZ9">
        <v>1</v>
      </c>
      <c r="FA9">
        <v>0</v>
      </c>
      <c r="FB9">
        <v>0</v>
      </c>
      <c r="FC9">
        <v>0</v>
      </c>
      <c r="FD9">
        <v>2</v>
      </c>
      <c r="FE9">
        <v>14</v>
      </c>
      <c r="FF9">
        <v>0</v>
      </c>
      <c r="FG9">
        <v>0</v>
      </c>
      <c r="FH9">
        <v>2</v>
      </c>
      <c r="FI9">
        <v>2</v>
      </c>
      <c r="FJ9">
        <v>1</v>
      </c>
      <c r="FK9">
        <v>4</v>
      </c>
      <c r="FL9">
        <v>0</v>
      </c>
      <c r="FM9">
        <v>0</v>
      </c>
      <c r="FN9">
        <v>0</v>
      </c>
      <c r="FO9">
        <v>0</v>
      </c>
      <c r="FP9">
        <v>0</v>
      </c>
      <c r="FQ9">
        <v>1</v>
      </c>
      <c r="FR9">
        <v>0</v>
      </c>
      <c r="FS9">
        <v>0</v>
      </c>
      <c r="FT9">
        <v>1</v>
      </c>
      <c r="FU9">
        <v>1</v>
      </c>
      <c r="FV9">
        <v>0</v>
      </c>
      <c r="FW9">
        <v>0</v>
      </c>
      <c r="FX9">
        <v>2</v>
      </c>
      <c r="FY9">
        <v>1</v>
      </c>
      <c r="FZ9">
        <v>0</v>
      </c>
      <c r="GA9">
        <v>0</v>
      </c>
      <c r="GB9">
        <v>0</v>
      </c>
      <c r="GC9">
        <v>0</v>
      </c>
      <c r="GD9">
        <v>1</v>
      </c>
      <c r="GE9">
        <v>1</v>
      </c>
      <c r="GF9">
        <v>0</v>
      </c>
      <c r="GG9">
        <v>6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1</v>
      </c>
      <c r="GQ9">
        <v>1</v>
      </c>
      <c r="GR9">
        <v>0</v>
      </c>
      <c r="GS9">
        <v>0</v>
      </c>
      <c r="GT9">
        <v>0</v>
      </c>
      <c r="GU9">
        <v>1</v>
      </c>
      <c r="GV9">
        <v>0</v>
      </c>
      <c r="GW9">
        <v>0</v>
      </c>
      <c r="GX9">
        <v>0</v>
      </c>
      <c r="GY9">
        <v>0</v>
      </c>
      <c r="GZ9">
        <v>0</v>
      </c>
      <c r="HA9">
        <v>1</v>
      </c>
      <c r="HB9">
        <v>1</v>
      </c>
      <c r="HC9">
        <v>6</v>
      </c>
      <c r="HD9">
        <v>1</v>
      </c>
      <c r="HE9">
        <v>0</v>
      </c>
      <c r="HF9">
        <v>1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4</v>
      </c>
      <c r="HO9">
        <v>0</v>
      </c>
      <c r="HP9">
        <v>0</v>
      </c>
      <c r="HQ9">
        <v>1</v>
      </c>
      <c r="HR9">
        <v>3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2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1</v>
      </c>
      <c r="IK9">
        <v>1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1</v>
      </c>
      <c r="IU9">
        <v>0</v>
      </c>
      <c r="IV9">
        <v>0</v>
      </c>
      <c r="IW9">
        <v>0</v>
      </c>
      <c r="IX9">
        <v>1</v>
      </c>
      <c r="IY9">
        <v>0</v>
      </c>
      <c r="IZ9">
        <v>0</v>
      </c>
      <c r="JA9">
        <v>1</v>
      </c>
      <c r="JB9">
        <v>0</v>
      </c>
      <c r="JC9">
        <v>0</v>
      </c>
      <c r="JD9">
        <v>0</v>
      </c>
      <c r="JE9">
        <v>1</v>
      </c>
      <c r="JF9">
        <v>1</v>
      </c>
      <c r="JG9">
        <v>0</v>
      </c>
      <c r="JH9">
        <v>1</v>
      </c>
      <c r="JI9">
        <v>0</v>
      </c>
      <c r="JJ9">
        <v>0</v>
      </c>
      <c r="JK9">
        <v>1</v>
      </c>
      <c r="JL9">
        <v>1</v>
      </c>
      <c r="JM9">
        <v>0</v>
      </c>
      <c r="JN9">
        <v>0</v>
      </c>
      <c r="JO9">
        <v>1</v>
      </c>
      <c r="JP9">
        <v>0</v>
      </c>
      <c r="JQ9">
        <v>0</v>
      </c>
      <c r="JR9">
        <v>0</v>
      </c>
      <c r="JS9">
        <v>1</v>
      </c>
      <c r="JT9">
        <v>2</v>
      </c>
      <c r="JU9">
        <v>0</v>
      </c>
      <c r="JV9">
        <v>0</v>
      </c>
      <c r="JW9">
        <v>2</v>
      </c>
      <c r="JX9">
        <v>0</v>
      </c>
      <c r="JY9">
        <v>0</v>
      </c>
      <c r="JZ9">
        <v>0</v>
      </c>
      <c r="KA9">
        <v>0</v>
      </c>
      <c r="KB9">
        <v>0</v>
      </c>
      <c r="KC9">
        <v>2</v>
      </c>
      <c r="KD9">
        <v>1</v>
      </c>
      <c r="KE9">
        <v>0</v>
      </c>
      <c r="KF9">
        <v>0</v>
      </c>
      <c r="KG9">
        <v>1</v>
      </c>
      <c r="KH9">
        <v>0</v>
      </c>
      <c r="KI9">
        <v>0</v>
      </c>
      <c r="KJ9">
        <v>0</v>
      </c>
      <c r="KK9">
        <v>0</v>
      </c>
      <c r="KL9">
        <v>1</v>
      </c>
      <c r="KM9">
        <v>1</v>
      </c>
      <c r="KN9">
        <v>0</v>
      </c>
      <c r="KO9">
        <v>0</v>
      </c>
      <c r="KP9">
        <v>0</v>
      </c>
      <c r="KQ9">
        <v>1</v>
      </c>
      <c r="KR9">
        <v>0</v>
      </c>
      <c r="KS9">
        <v>1</v>
      </c>
      <c r="KT9">
        <v>1</v>
      </c>
      <c r="KU9">
        <v>1</v>
      </c>
      <c r="KV9">
        <v>1</v>
      </c>
      <c r="KW9">
        <v>1</v>
      </c>
      <c r="KX9">
        <v>6</v>
      </c>
      <c r="KY9">
        <v>1</v>
      </c>
      <c r="KZ9">
        <v>3</v>
      </c>
      <c r="LA9">
        <v>0</v>
      </c>
      <c r="LB9">
        <v>1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1</v>
      </c>
      <c r="LL9">
        <v>1</v>
      </c>
      <c r="LM9">
        <v>1</v>
      </c>
      <c r="LN9">
        <v>0</v>
      </c>
      <c r="LO9">
        <v>0</v>
      </c>
      <c r="LP9">
        <v>0</v>
      </c>
      <c r="LQ9">
        <v>0</v>
      </c>
      <c r="LR9">
        <v>2</v>
      </c>
      <c r="LS9">
        <v>0</v>
      </c>
      <c r="LT9">
        <v>1</v>
      </c>
      <c r="LU9">
        <v>2</v>
      </c>
      <c r="LV9">
        <v>0</v>
      </c>
      <c r="LW9">
        <v>0</v>
      </c>
      <c r="LX9">
        <v>1</v>
      </c>
      <c r="LY9">
        <v>1</v>
      </c>
      <c r="LZ9">
        <v>1</v>
      </c>
      <c r="MA9">
        <v>1</v>
      </c>
      <c r="MB9">
        <v>3</v>
      </c>
      <c r="MC9">
        <v>1</v>
      </c>
      <c r="MD9">
        <v>1</v>
      </c>
      <c r="ME9">
        <v>0</v>
      </c>
      <c r="MF9">
        <v>0</v>
      </c>
      <c r="MG9">
        <v>0</v>
      </c>
      <c r="MH9">
        <v>1</v>
      </c>
      <c r="MI9">
        <v>8</v>
      </c>
      <c r="MJ9">
        <v>0</v>
      </c>
      <c r="MK9">
        <v>0</v>
      </c>
      <c r="ML9">
        <v>0</v>
      </c>
      <c r="MM9">
        <v>0</v>
      </c>
      <c r="MN9">
        <v>1</v>
      </c>
      <c r="MO9">
        <v>0</v>
      </c>
      <c r="MP9">
        <v>0</v>
      </c>
      <c r="MQ9">
        <v>0</v>
      </c>
      <c r="MR9">
        <v>11</v>
      </c>
      <c r="MS9">
        <v>0</v>
      </c>
      <c r="MT9">
        <v>1</v>
      </c>
      <c r="MU9">
        <v>1</v>
      </c>
      <c r="MV9">
        <v>1</v>
      </c>
      <c r="MW9">
        <v>0</v>
      </c>
      <c r="MX9">
        <v>0</v>
      </c>
      <c r="MY9">
        <v>2</v>
      </c>
      <c r="MZ9">
        <v>5</v>
      </c>
      <c r="NA9">
        <v>1</v>
      </c>
      <c r="NB9">
        <v>0</v>
      </c>
      <c r="NC9">
        <v>1</v>
      </c>
      <c r="ND9">
        <v>0</v>
      </c>
      <c r="NE9">
        <v>3</v>
      </c>
      <c r="NF9">
        <v>0</v>
      </c>
      <c r="NG9">
        <v>0</v>
      </c>
      <c r="NH9">
        <v>0</v>
      </c>
      <c r="NI9">
        <v>0</v>
      </c>
      <c r="NJ9">
        <v>1</v>
      </c>
      <c r="NK9">
        <v>0</v>
      </c>
      <c r="NL9">
        <v>1</v>
      </c>
      <c r="NM9">
        <v>1</v>
      </c>
      <c r="NN9">
        <v>0</v>
      </c>
      <c r="NO9">
        <v>0</v>
      </c>
      <c r="NP9">
        <v>0</v>
      </c>
      <c r="NQ9">
        <v>0</v>
      </c>
      <c r="NR9">
        <v>3</v>
      </c>
      <c r="NS9">
        <v>0</v>
      </c>
      <c r="NT9">
        <v>0</v>
      </c>
      <c r="NU9">
        <v>0</v>
      </c>
      <c r="NV9">
        <v>1</v>
      </c>
      <c r="NW9">
        <v>0</v>
      </c>
      <c r="NX9">
        <v>0</v>
      </c>
      <c r="NY9">
        <v>0</v>
      </c>
      <c r="NZ9">
        <v>0</v>
      </c>
      <c r="OA9">
        <v>1</v>
      </c>
      <c r="OB9">
        <v>3</v>
      </c>
      <c r="OC9">
        <v>0</v>
      </c>
      <c r="OD9">
        <v>0</v>
      </c>
      <c r="OE9">
        <v>1</v>
      </c>
      <c r="OF9">
        <v>2</v>
      </c>
      <c r="OG9">
        <v>1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1</v>
      </c>
      <c r="OO9">
        <v>0</v>
      </c>
      <c r="OP9">
        <v>0</v>
      </c>
      <c r="OQ9">
        <v>1</v>
      </c>
      <c r="OR9">
        <v>0</v>
      </c>
      <c r="OS9">
        <v>2</v>
      </c>
      <c r="OT9">
        <v>0</v>
      </c>
      <c r="OU9">
        <v>0</v>
      </c>
      <c r="OV9">
        <v>15</v>
      </c>
      <c r="OW9">
        <v>1</v>
      </c>
      <c r="OX9">
        <v>0</v>
      </c>
      <c r="OY9">
        <v>0</v>
      </c>
      <c r="OZ9">
        <v>0</v>
      </c>
      <c r="PA9">
        <v>1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1</v>
      </c>
      <c r="PI9">
        <v>0</v>
      </c>
      <c r="PJ9">
        <v>0</v>
      </c>
      <c r="PK9">
        <v>0</v>
      </c>
      <c r="PL9">
        <v>1</v>
      </c>
      <c r="PM9">
        <v>0</v>
      </c>
      <c r="PN9">
        <v>0</v>
      </c>
      <c r="PO9">
        <v>0</v>
      </c>
      <c r="PP9">
        <v>1</v>
      </c>
      <c r="PQ9">
        <v>1</v>
      </c>
      <c r="PR9">
        <v>0</v>
      </c>
      <c r="PS9">
        <v>0</v>
      </c>
      <c r="PT9">
        <v>0</v>
      </c>
      <c r="PU9">
        <v>0</v>
      </c>
      <c r="PV9">
        <v>0</v>
      </c>
      <c r="PW9">
        <v>1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1</v>
      </c>
      <c r="QF9">
        <v>0</v>
      </c>
      <c r="QG9">
        <v>2</v>
      </c>
      <c r="QH9">
        <v>1</v>
      </c>
      <c r="QI9">
        <v>0</v>
      </c>
      <c r="QJ9">
        <v>0</v>
      </c>
      <c r="QK9">
        <v>0</v>
      </c>
      <c r="QL9">
        <v>20</v>
      </c>
      <c r="QM9">
        <v>0</v>
      </c>
      <c r="QN9">
        <v>43</v>
      </c>
      <c r="QO9">
        <v>1</v>
      </c>
      <c r="QP9">
        <v>0</v>
      </c>
      <c r="QQ9">
        <v>0</v>
      </c>
      <c r="QR9">
        <v>0</v>
      </c>
      <c r="QS9">
        <v>0</v>
      </c>
      <c r="QT9">
        <v>1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1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>
        <v>0</v>
      </c>
      <c r="RK9">
        <v>0</v>
      </c>
      <c r="RL9">
        <v>0</v>
      </c>
      <c r="RM9">
        <v>0</v>
      </c>
      <c r="RN9">
        <v>1</v>
      </c>
      <c r="RO9">
        <v>0</v>
      </c>
      <c r="RP9">
        <v>0</v>
      </c>
      <c r="RQ9">
        <v>0</v>
      </c>
      <c r="RR9">
        <v>1</v>
      </c>
      <c r="RS9">
        <v>0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1</v>
      </c>
      <c r="SB9">
        <v>0</v>
      </c>
      <c r="SC9">
        <v>1</v>
      </c>
      <c r="SD9">
        <v>0</v>
      </c>
      <c r="SE9">
        <v>0</v>
      </c>
      <c r="SF9">
        <v>0</v>
      </c>
      <c r="SG9">
        <v>1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>
        <v>0</v>
      </c>
      <c r="TA9">
        <v>0</v>
      </c>
      <c r="TB9">
        <v>0</v>
      </c>
      <c r="TC9">
        <v>1</v>
      </c>
      <c r="TD9">
        <v>0</v>
      </c>
      <c r="TE9">
        <v>0</v>
      </c>
      <c r="TF9">
        <v>0</v>
      </c>
      <c r="TG9">
        <v>0</v>
      </c>
      <c r="TH9">
        <v>2</v>
      </c>
      <c r="TI9">
        <v>0</v>
      </c>
      <c r="TJ9">
        <v>0</v>
      </c>
      <c r="TK9">
        <v>0</v>
      </c>
      <c r="TL9">
        <v>2</v>
      </c>
      <c r="TM9">
        <v>1</v>
      </c>
      <c r="TN9">
        <v>0</v>
      </c>
      <c r="TO9">
        <v>0</v>
      </c>
      <c r="TP9">
        <v>0</v>
      </c>
      <c r="TQ9">
        <v>1</v>
      </c>
      <c r="TR9">
        <v>0</v>
      </c>
      <c r="TS9">
        <v>0</v>
      </c>
      <c r="TT9">
        <v>0</v>
      </c>
      <c r="TU9">
        <v>1</v>
      </c>
      <c r="TV9">
        <v>0</v>
      </c>
      <c r="TW9">
        <v>1</v>
      </c>
      <c r="TX9">
        <v>0</v>
      </c>
      <c r="TY9">
        <v>0</v>
      </c>
      <c r="TZ9">
        <v>1</v>
      </c>
      <c r="UA9">
        <v>0</v>
      </c>
      <c r="UB9">
        <v>0</v>
      </c>
      <c r="UC9">
        <v>0</v>
      </c>
      <c r="UD9">
        <v>0</v>
      </c>
      <c r="UE9">
        <v>0</v>
      </c>
      <c r="UF9">
        <v>1</v>
      </c>
      <c r="UG9">
        <v>0</v>
      </c>
      <c r="UH9">
        <v>0</v>
      </c>
      <c r="UI9">
        <v>1</v>
      </c>
      <c r="UJ9">
        <v>0</v>
      </c>
      <c r="UK9">
        <v>0</v>
      </c>
      <c r="UL9">
        <v>0</v>
      </c>
      <c r="UM9">
        <v>0</v>
      </c>
      <c r="UN9">
        <v>0</v>
      </c>
      <c r="UO9">
        <v>1</v>
      </c>
      <c r="UP9">
        <v>0</v>
      </c>
      <c r="UQ9">
        <v>0</v>
      </c>
      <c r="UR9">
        <v>0</v>
      </c>
      <c r="US9">
        <v>1</v>
      </c>
      <c r="UT9">
        <v>0</v>
      </c>
      <c r="UU9">
        <v>1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1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>
        <v>3</v>
      </c>
      <c r="VL9">
        <v>0</v>
      </c>
      <c r="VM9">
        <v>0</v>
      </c>
      <c r="VN9">
        <v>0</v>
      </c>
      <c r="VO9">
        <v>0</v>
      </c>
      <c r="VP9">
        <v>0</v>
      </c>
      <c r="VQ9">
        <v>0</v>
      </c>
      <c r="VR9">
        <v>1</v>
      </c>
      <c r="VS9">
        <v>0</v>
      </c>
      <c r="VT9">
        <v>0</v>
      </c>
      <c r="VU9">
        <v>0</v>
      </c>
      <c r="VV9">
        <v>0</v>
      </c>
      <c r="VW9">
        <v>1</v>
      </c>
      <c r="VX9">
        <v>1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0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0</v>
      </c>
      <c r="WX9">
        <v>0</v>
      </c>
      <c r="WY9">
        <v>0</v>
      </c>
      <c r="WZ9">
        <v>1</v>
      </c>
      <c r="XA9">
        <v>2</v>
      </c>
      <c r="XB9">
        <v>0</v>
      </c>
      <c r="XC9">
        <v>0</v>
      </c>
      <c r="XD9">
        <v>0</v>
      </c>
      <c r="XE9">
        <v>1</v>
      </c>
      <c r="XF9">
        <v>0</v>
      </c>
      <c r="XG9">
        <v>1</v>
      </c>
      <c r="XH9">
        <v>0</v>
      </c>
      <c r="XI9">
        <v>0</v>
      </c>
      <c r="XJ9">
        <v>1</v>
      </c>
      <c r="XK9">
        <v>0</v>
      </c>
      <c r="XL9">
        <v>0</v>
      </c>
      <c r="XM9">
        <v>0</v>
      </c>
      <c r="XN9">
        <v>0</v>
      </c>
      <c r="XO9">
        <v>1</v>
      </c>
      <c r="XP9">
        <v>0</v>
      </c>
      <c r="XQ9">
        <v>0</v>
      </c>
      <c r="XR9">
        <v>1</v>
      </c>
      <c r="XS9">
        <v>0</v>
      </c>
      <c r="XT9">
        <v>1</v>
      </c>
      <c r="XU9">
        <v>0</v>
      </c>
      <c r="XV9">
        <v>1</v>
      </c>
      <c r="XW9">
        <v>0</v>
      </c>
      <c r="XX9">
        <v>0</v>
      </c>
      <c r="XY9">
        <v>1</v>
      </c>
      <c r="XZ9">
        <v>0</v>
      </c>
      <c r="YA9">
        <v>1</v>
      </c>
      <c r="YB9">
        <v>1</v>
      </c>
      <c r="YC9">
        <v>0</v>
      </c>
      <c r="YD9">
        <v>0</v>
      </c>
      <c r="YE9">
        <v>1</v>
      </c>
      <c r="YF9">
        <v>1</v>
      </c>
      <c r="YG9">
        <v>0</v>
      </c>
      <c r="YH9">
        <v>0</v>
      </c>
      <c r="YI9">
        <v>0</v>
      </c>
      <c r="YJ9">
        <v>0</v>
      </c>
      <c r="YK9">
        <v>2</v>
      </c>
      <c r="YL9">
        <v>0</v>
      </c>
      <c r="YM9">
        <v>0</v>
      </c>
      <c r="YN9">
        <v>0</v>
      </c>
      <c r="YO9">
        <v>0</v>
      </c>
      <c r="YP9">
        <v>2</v>
      </c>
      <c r="YQ9">
        <v>0</v>
      </c>
      <c r="YR9">
        <v>0</v>
      </c>
      <c r="YS9">
        <v>0</v>
      </c>
      <c r="YT9">
        <v>1</v>
      </c>
      <c r="YU9">
        <v>3</v>
      </c>
      <c r="YV9">
        <v>0</v>
      </c>
      <c r="YW9">
        <v>0</v>
      </c>
      <c r="YX9">
        <v>1</v>
      </c>
      <c r="YY9">
        <v>0</v>
      </c>
      <c r="YZ9">
        <v>1</v>
      </c>
      <c r="ZA9">
        <v>0</v>
      </c>
      <c r="ZB9">
        <v>1</v>
      </c>
      <c r="ZC9">
        <v>0</v>
      </c>
      <c r="ZD9">
        <v>1</v>
      </c>
      <c r="ZE9">
        <v>2</v>
      </c>
      <c r="ZF9">
        <v>0</v>
      </c>
      <c r="ZG9">
        <v>0</v>
      </c>
      <c r="ZH9">
        <v>0</v>
      </c>
      <c r="ZI9">
        <v>1</v>
      </c>
      <c r="ZJ9">
        <v>0</v>
      </c>
      <c r="ZK9">
        <v>0</v>
      </c>
      <c r="ZL9">
        <v>0</v>
      </c>
      <c r="ZM9">
        <v>0</v>
      </c>
      <c r="ZN9">
        <v>0</v>
      </c>
      <c r="ZO9">
        <v>4</v>
      </c>
      <c r="ZP9">
        <v>0</v>
      </c>
      <c r="ZQ9">
        <v>0</v>
      </c>
      <c r="ZR9">
        <v>0</v>
      </c>
      <c r="ZS9">
        <v>1</v>
      </c>
      <c r="ZT9">
        <v>0</v>
      </c>
      <c r="ZU9">
        <v>0</v>
      </c>
      <c r="ZV9">
        <v>0</v>
      </c>
      <c r="ZW9">
        <v>0</v>
      </c>
      <c r="ZX9">
        <v>0</v>
      </c>
      <c r="ZY9">
        <v>0</v>
      </c>
      <c r="ZZ9">
        <v>0</v>
      </c>
      <c r="AAA9">
        <v>1</v>
      </c>
      <c r="AAB9">
        <v>0</v>
      </c>
      <c r="AAC9">
        <v>0</v>
      </c>
      <c r="AAD9">
        <v>1</v>
      </c>
      <c r="AAE9">
        <v>1</v>
      </c>
      <c r="AAF9">
        <v>0</v>
      </c>
      <c r="AAG9">
        <v>4</v>
      </c>
      <c r="AAH9">
        <v>2</v>
      </c>
      <c r="AAI9">
        <v>0</v>
      </c>
      <c r="AAJ9">
        <v>1</v>
      </c>
      <c r="AAK9">
        <v>1</v>
      </c>
      <c r="AAL9">
        <v>0</v>
      </c>
      <c r="AAM9">
        <v>0</v>
      </c>
      <c r="AAN9">
        <v>0</v>
      </c>
      <c r="AAO9">
        <v>0</v>
      </c>
      <c r="AAP9">
        <v>0</v>
      </c>
      <c r="AAQ9">
        <v>0</v>
      </c>
      <c r="AAR9">
        <v>0</v>
      </c>
      <c r="AAS9">
        <v>0</v>
      </c>
      <c r="AAT9">
        <v>0</v>
      </c>
      <c r="AAU9">
        <v>0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1</v>
      </c>
      <c r="ABE9">
        <v>2</v>
      </c>
      <c r="ABF9">
        <v>0</v>
      </c>
      <c r="ABG9">
        <v>0</v>
      </c>
      <c r="ABH9">
        <v>0</v>
      </c>
      <c r="ABI9">
        <v>1</v>
      </c>
      <c r="ABJ9">
        <v>0</v>
      </c>
      <c r="ABK9">
        <v>0</v>
      </c>
      <c r="ABL9">
        <v>0</v>
      </c>
      <c r="ABM9">
        <v>0</v>
      </c>
      <c r="ABN9">
        <v>0</v>
      </c>
      <c r="ABO9">
        <v>0</v>
      </c>
      <c r="ABP9">
        <v>1</v>
      </c>
      <c r="ABQ9">
        <v>1</v>
      </c>
      <c r="ABR9">
        <v>2</v>
      </c>
      <c r="ABS9">
        <v>1</v>
      </c>
      <c r="ABT9">
        <v>0</v>
      </c>
      <c r="ABU9">
        <v>1</v>
      </c>
      <c r="ABV9">
        <v>0</v>
      </c>
      <c r="ABW9">
        <v>1</v>
      </c>
      <c r="ABX9">
        <v>0</v>
      </c>
      <c r="ABY9">
        <v>0</v>
      </c>
      <c r="ABZ9">
        <v>0</v>
      </c>
      <c r="ACA9">
        <v>0</v>
      </c>
      <c r="ACB9">
        <v>0</v>
      </c>
      <c r="ACC9">
        <v>0</v>
      </c>
      <c r="ACD9">
        <v>10</v>
      </c>
      <c r="ACE9">
        <v>1</v>
      </c>
      <c r="ACF9">
        <v>0</v>
      </c>
      <c r="ACG9">
        <v>0</v>
      </c>
      <c r="ACH9">
        <v>3</v>
      </c>
      <c r="ACI9">
        <v>1</v>
      </c>
      <c r="ACJ9">
        <v>0</v>
      </c>
      <c r="ACK9">
        <v>1</v>
      </c>
      <c r="ACL9">
        <v>1</v>
      </c>
      <c r="ACM9">
        <v>1</v>
      </c>
      <c r="ACN9">
        <v>1</v>
      </c>
      <c r="ACO9">
        <v>0</v>
      </c>
      <c r="ACP9">
        <v>0</v>
      </c>
      <c r="ACQ9">
        <v>0</v>
      </c>
      <c r="ACR9">
        <v>0</v>
      </c>
      <c r="ACS9">
        <v>0</v>
      </c>
      <c r="ACT9">
        <v>1</v>
      </c>
      <c r="ACU9">
        <v>0</v>
      </c>
      <c r="ACV9">
        <v>0</v>
      </c>
      <c r="ACW9">
        <v>1</v>
      </c>
    </row>
    <row r="10" spans="1:777" x14ac:dyDescent="0.25">
      <c r="A10" t="s">
        <v>1732</v>
      </c>
      <c r="B10" t="s">
        <v>666</v>
      </c>
      <c r="C10" t="s">
        <v>550</v>
      </c>
      <c r="D10" t="s">
        <v>742</v>
      </c>
      <c r="E10">
        <v>70</v>
      </c>
      <c r="F10">
        <v>7</v>
      </c>
      <c r="G10">
        <v>73.599999999999994</v>
      </c>
      <c r="H10">
        <v>191</v>
      </c>
      <c r="I10">
        <v>26.8</v>
      </c>
      <c r="J10">
        <v>4.5</v>
      </c>
      <c r="K10">
        <v>0.2</v>
      </c>
      <c r="L10">
        <v>2.13</v>
      </c>
      <c r="O10">
        <v>3.3</v>
      </c>
      <c r="P10">
        <v>2.7</v>
      </c>
      <c r="Q10">
        <v>9.35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1</v>
      </c>
      <c r="AI10">
        <v>1</v>
      </c>
      <c r="AJ10">
        <v>1</v>
      </c>
      <c r="AK10">
        <v>1</v>
      </c>
      <c r="AL10">
        <v>0</v>
      </c>
      <c r="AM10">
        <v>0</v>
      </c>
      <c r="AN10">
        <v>1</v>
      </c>
      <c r="AO10">
        <v>0</v>
      </c>
      <c r="AP10">
        <v>1</v>
      </c>
      <c r="AQ10">
        <v>0</v>
      </c>
      <c r="AR10">
        <v>2</v>
      </c>
      <c r="AS10">
        <v>4</v>
      </c>
      <c r="AT10">
        <v>1</v>
      </c>
      <c r="AU10">
        <v>0</v>
      </c>
      <c r="AV10">
        <v>0</v>
      </c>
      <c r="AW10">
        <v>0</v>
      </c>
      <c r="AX10">
        <v>2</v>
      </c>
      <c r="AY10">
        <v>2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1</v>
      </c>
      <c r="BF10">
        <v>0</v>
      </c>
      <c r="BG10">
        <v>0</v>
      </c>
      <c r="BH10">
        <v>0</v>
      </c>
      <c r="BI10">
        <v>0</v>
      </c>
      <c r="BJ10">
        <v>1</v>
      </c>
      <c r="BK10">
        <v>0</v>
      </c>
      <c r="BL10">
        <v>3</v>
      </c>
      <c r="BM10">
        <v>0</v>
      </c>
      <c r="BN10">
        <v>1</v>
      </c>
      <c r="BO10">
        <v>0</v>
      </c>
      <c r="BP10">
        <v>1</v>
      </c>
      <c r="BQ10">
        <v>0</v>
      </c>
      <c r="BR10">
        <v>0</v>
      </c>
      <c r="BS10">
        <v>2</v>
      </c>
      <c r="BT10">
        <v>2</v>
      </c>
      <c r="BU10">
        <v>1</v>
      </c>
      <c r="BV10">
        <v>0</v>
      </c>
      <c r="BW10">
        <v>0</v>
      </c>
      <c r="BX10">
        <v>0</v>
      </c>
      <c r="BY10">
        <v>1</v>
      </c>
      <c r="BZ10">
        <v>0</v>
      </c>
      <c r="CA10">
        <v>1</v>
      </c>
      <c r="CB10">
        <v>1</v>
      </c>
      <c r="CC10">
        <v>0</v>
      </c>
      <c r="CD10">
        <v>1</v>
      </c>
      <c r="CE10">
        <v>0</v>
      </c>
      <c r="CF10">
        <v>1</v>
      </c>
      <c r="CG10">
        <v>0</v>
      </c>
      <c r="CH10">
        <v>0</v>
      </c>
      <c r="CI10">
        <v>0</v>
      </c>
      <c r="CJ10">
        <v>1</v>
      </c>
      <c r="CK10">
        <v>0</v>
      </c>
      <c r="CL10">
        <v>1</v>
      </c>
      <c r="CM10">
        <v>0</v>
      </c>
      <c r="CN10">
        <v>1</v>
      </c>
      <c r="CO10">
        <v>1</v>
      </c>
      <c r="CP10">
        <v>2</v>
      </c>
      <c r="CQ10">
        <v>0</v>
      </c>
      <c r="CR10">
        <v>0</v>
      </c>
      <c r="CS10">
        <v>1</v>
      </c>
      <c r="CT10">
        <v>0</v>
      </c>
      <c r="CU10">
        <v>1</v>
      </c>
      <c r="CV10">
        <v>1</v>
      </c>
      <c r="CW10">
        <v>1</v>
      </c>
      <c r="CX10">
        <v>1</v>
      </c>
      <c r="CY10">
        <v>0</v>
      </c>
      <c r="CZ10">
        <v>1</v>
      </c>
      <c r="DA10">
        <v>1</v>
      </c>
      <c r="DB10">
        <v>1</v>
      </c>
      <c r="DC10">
        <v>4</v>
      </c>
      <c r="DD10">
        <v>1</v>
      </c>
      <c r="DE10">
        <v>0</v>
      </c>
      <c r="DF10">
        <v>1</v>
      </c>
      <c r="DG10">
        <v>0</v>
      </c>
      <c r="DH10">
        <v>6</v>
      </c>
      <c r="DI10">
        <v>0</v>
      </c>
      <c r="DJ10">
        <v>0</v>
      </c>
      <c r="DK10">
        <v>1</v>
      </c>
      <c r="DL10">
        <v>0</v>
      </c>
      <c r="DM10">
        <v>1</v>
      </c>
      <c r="DN10">
        <v>0</v>
      </c>
      <c r="DO10">
        <v>0</v>
      </c>
      <c r="DP10">
        <v>0</v>
      </c>
      <c r="DQ10">
        <v>0</v>
      </c>
      <c r="DR10">
        <v>13</v>
      </c>
      <c r="DS10">
        <v>0</v>
      </c>
      <c r="DT10">
        <v>2</v>
      </c>
      <c r="DU10">
        <v>7</v>
      </c>
      <c r="DV10">
        <v>0</v>
      </c>
      <c r="DW10">
        <v>1</v>
      </c>
      <c r="DX10">
        <v>0</v>
      </c>
      <c r="DY10">
        <v>0</v>
      </c>
      <c r="DZ10">
        <v>3</v>
      </c>
      <c r="EA10">
        <v>0</v>
      </c>
      <c r="EB10">
        <v>1</v>
      </c>
      <c r="EC10">
        <v>0</v>
      </c>
      <c r="ED10">
        <v>1</v>
      </c>
      <c r="EE10">
        <v>0</v>
      </c>
      <c r="EF10">
        <v>1</v>
      </c>
      <c r="EG10">
        <v>1</v>
      </c>
      <c r="EH10">
        <v>0</v>
      </c>
      <c r="EI10">
        <v>1</v>
      </c>
      <c r="EJ10">
        <v>1</v>
      </c>
      <c r="EK10">
        <v>2</v>
      </c>
      <c r="EL10">
        <v>0</v>
      </c>
      <c r="EM10">
        <v>1</v>
      </c>
      <c r="EN10">
        <v>0</v>
      </c>
      <c r="EO10">
        <v>0</v>
      </c>
      <c r="EP10">
        <v>1</v>
      </c>
      <c r="EQ10">
        <v>2</v>
      </c>
      <c r="ER10">
        <v>0</v>
      </c>
      <c r="ES10">
        <v>1</v>
      </c>
      <c r="ET10">
        <v>0</v>
      </c>
      <c r="EU10">
        <v>0</v>
      </c>
      <c r="EV10">
        <v>1</v>
      </c>
      <c r="EW10">
        <v>1</v>
      </c>
      <c r="EX10">
        <v>1</v>
      </c>
      <c r="EY10">
        <v>1</v>
      </c>
      <c r="EZ10">
        <v>0</v>
      </c>
      <c r="FA10">
        <v>0</v>
      </c>
      <c r="FB10">
        <v>0</v>
      </c>
      <c r="FC10">
        <v>1</v>
      </c>
      <c r="FD10">
        <v>2</v>
      </c>
      <c r="FE10">
        <v>8</v>
      </c>
      <c r="FF10">
        <v>0</v>
      </c>
      <c r="FG10">
        <v>0</v>
      </c>
      <c r="FH10">
        <v>2</v>
      </c>
      <c r="FI10">
        <v>2</v>
      </c>
      <c r="FJ10">
        <v>0</v>
      </c>
      <c r="FK10">
        <v>5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1</v>
      </c>
      <c r="FU10">
        <v>1</v>
      </c>
      <c r="FV10">
        <v>0</v>
      </c>
      <c r="FW10">
        <v>1</v>
      </c>
      <c r="FX10">
        <v>2</v>
      </c>
      <c r="FY10">
        <v>1</v>
      </c>
      <c r="FZ10">
        <v>0</v>
      </c>
      <c r="GA10">
        <v>1</v>
      </c>
      <c r="GB10">
        <v>0</v>
      </c>
      <c r="GC10">
        <v>0</v>
      </c>
      <c r="GD10">
        <v>1</v>
      </c>
      <c r="GE10">
        <v>1</v>
      </c>
      <c r="GF10">
        <v>0</v>
      </c>
      <c r="GG10">
        <v>4</v>
      </c>
      <c r="GH10">
        <v>1</v>
      </c>
      <c r="GI10">
        <v>0</v>
      </c>
      <c r="GJ10">
        <v>0</v>
      </c>
      <c r="GK10">
        <v>0</v>
      </c>
      <c r="GL10">
        <v>1</v>
      </c>
      <c r="GM10">
        <v>0</v>
      </c>
      <c r="GN10">
        <v>0</v>
      </c>
      <c r="GO10">
        <v>0</v>
      </c>
      <c r="GP10">
        <v>2</v>
      </c>
      <c r="GQ10">
        <v>1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1</v>
      </c>
      <c r="GY10">
        <v>1</v>
      </c>
      <c r="GZ10">
        <v>0</v>
      </c>
      <c r="HA10">
        <v>2</v>
      </c>
      <c r="HB10">
        <v>1</v>
      </c>
      <c r="HC10">
        <v>9</v>
      </c>
      <c r="HD10">
        <v>1</v>
      </c>
      <c r="HE10">
        <v>1</v>
      </c>
      <c r="HF10">
        <v>1</v>
      </c>
      <c r="HG10">
        <v>0</v>
      </c>
      <c r="HH10">
        <v>1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5</v>
      </c>
      <c r="HO10">
        <v>0</v>
      </c>
      <c r="HP10">
        <v>0</v>
      </c>
      <c r="HQ10">
        <v>1</v>
      </c>
      <c r="HR10">
        <v>4</v>
      </c>
      <c r="HS10">
        <v>1</v>
      </c>
      <c r="HT10">
        <v>0</v>
      </c>
      <c r="HU10">
        <v>0</v>
      </c>
      <c r="HV10">
        <v>0</v>
      </c>
      <c r="HW10">
        <v>1</v>
      </c>
      <c r="HX10">
        <v>1</v>
      </c>
      <c r="HY10">
        <v>0</v>
      </c>
      <c r="HZ10">
        <v>0</v>
      </c>
      <c r="IA10">
        <v>0</v>
      </c>
      <c r="IB10">
        <v>0</v>
      </c>
      <c r="IC10">
        <v>2</v>
      </c>
      <c r="ID10">
        <v>0</v>
      </c>
      <c r="IE10">
        <v>0</v>
      </c>
      <c r="IF10">
        <v>0</v>
      </c>
      <c r="IG10">
        <v>0</v>
      </c>
      <c r="IH10">
        <v>1</v>
      </c>
      <c r="II10">
        <v>0</v>
      </c>
      <c r="IJ10">
        <v>2</v>
      </c>
      <c r="IK10">
        <v>1</v>
      </c>
      <c r="IL10">
        <v>0</v>
      </c>
      <c r="IM10">
        <v>0</v>
      </c>
      <c r="IN10">
        <v>1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1</v>
      </c>
      <c r="IU10">
        <v>0</v>
      </c>
      <c r="IV10">
        <v>1</v>
      </c>
      <c r="IW10">
        <v>0</v>
      </c>
      <c r="IX10">
        <v>1</v>
      </c>
      <c r="IY10">
        <v>0</v>
      </c>
      <c r="IZ10">
        <v>1</v>
      </c>
      <c r="JA10">
        <v>1</v>
      </c>
      <c r="JB10">
        <v>1</v>
      </c>
      <c r="JC10">
        <v>0</v>
      </c>
      <c r="JD10">
        <v>0</v>
      </c>
      <c r="JE10">
        <v>0</v>
      </c>
      <c r="JF10">
        <v>1</v>
      </c>
      <c r="JG10">
        <v>0</v>
      </c>
      <c r="JH10">
        <v>1</v>
      </c>
      <c r="JI10">
        <v>0</v>
      </c>
      <c r="JJ10">
        <v>1</v>
      </c>
      <c r="JK10">
        <v>0</v>
      </c>
      <c r="JL10">
        <v>1</v>
      </c>
      <c r="JM10">
        <v>0</v>
      </c>
      <c r="JN10">
        <v>0</v>
      </c>
      <c r="JO10">
        <v>1</v>
      </c>
      <c r="JP10">
        <v>0</v>
      </c>
      <c r="JQ10">
        <v>0</v>
      </c>
      <c r="JR10">
        <v>0</v>
      </c>
      <c r="JS10">
        <v>1</v>
      </c>
      <c r="JT10">
        <v>1</v>
      </c>
      <c r="JU10">
        <v>0</v>
      </c>
      <c r="JV10">
        <v>0</v>
      </c>
      <c r="JW10">
        <v>2</v>
      </c>
      <c r="JX10">
        <v>0</v>
      </c>
      <c r="JY10">
        <v>0</v>
      </c>
      <c r="JZ10">
        <v>0</v>
      </c>
      <c r="KA10">
        <v>0</v>
      </c>
      <c r="KB10">
        <v>1</v>
      </c>
      <c r="KC10">
        <v>1</v>
      </c>
      <c r="KD10">
        <v>1</v>
      </c>
      <c r="KE10">
        <v>0</v>
      </c>
      <c r="KF10">
        <v>0</v>
      </c>
      <c r="KG10">
        <v>1</v>
      </c>
      <c r="KH10">
        <v>1</v>
      </c>
      <c r="KI10">
        <v>1</v>
      </c>
      <c r="KJ10">
        <v>0</v>
      </c>
      <c r="KK10">
        <v>0</v>
      </c>
      <c r="KL10">
        <v>1</v>
      </c>
      <c r="KM10">
        <v>1</v>
      </c>
      <c r="KN10">
        <v>0</v>
      </c>
      <c r="KO10">
        <v>0</v>
      </c>
      <c r="KP10">
        <v>0</v>
      </c>
      <c r="KQ10">
        <v>1</v>
      </c>
      <c r="KR10">
        <v>0</v>
      </c>
      <c r="KS10">
        <v>1</v>
      </c>
      <c r="KT10">
        <v>0</v>
      </c>
      <c r="KU10">
        <v>0</v>
      </c>
      <c r="KV10">
        <v>1</v>
      </c>
      <c r="KW10">
        <v>0</v>
      </c>
      <c r="KX10">
        <v>3</v>
      </c>
      <c r="KY10">
        <v>2</v>
      </c>
      <c r="KZ10">
        <v>2</v>
      </c>
      <c r="LA10">
        <v>1</v>
      </c>
      <c r="LB10">
        <v>1</v>
      </c>
      <c r="LC10">
        <v>0</v>
      </c>
      <c r="LD10">
        <v>0</v>
      </c>
      <c r="LE10">
        <v>0</v>
      </c>
      <c r="LF10">
        <v>0</v>
      </c>
      <c r="LG10">
        <v>0</v>
      </c>
      <c r="LH10">
        <v>0</v>
      </c>
      <c r="LI10">
        <v>1</v>
      </c>
      <c r="LJ10">
        <v>0</v>
      </c>
      <c r="LK10">
        <v>1</v>
      </c>
      <c r="LL10">
        <v>1</v>
      </c>
      <c r="LM10">
        <v>1</v>
      </c>
      <c r="LN10">
        <v>0</v>
      </c>
      <c r="LO10">
        <v>0</v>
      </c>
      <c r="LP10">
        <v>1</v>
      </c>
      <c r="LQ10">
        <v>0</v>
      </c>
      <c r="LR10">
        <v>0</v>
      </c>
      <c r="LS10">
        <v>0</v>
      </c>
      <c r="LT10">
        <v>1</v>
      </c>
      <c r="LU10">
        <v>0</v>
      </c>
      <c r="LV10">
        <v>0</v>
      </c>
      <c r="LW10">
        <v>0</v>
      </c>
      <c r="LX10">
        <v>1</v>
      </c>
      <c r="LY10">
        <v>1</v>
      </c>
      <c r="LZ10">
        <v>1</v>
      </c>
      <c r="MA10">
        <v>1</v>
      </c>
      <c r="MB10">
        <v>3</v>
      </c>
      <c r="MC10">
        <v>1</v>
      </c>
      <c r="MD10">
        <v>1</v>
      </c>
      <c r="ME10">
        <v>0</v>
      </c>
      <c r="MF10">
        <v>0</v>
      </c>
      <c r="MG10">
        <v>0</v>
      </c>
      <c r="MH10">
        <v>1</v>
      </c>
      <c r="MI10">
        <v>9</v>
      </c>
      <c r="MJ10">
        <v>0</v>
      </c>
      <c r="MK10">
        <v>0</v>
      </c>
      <c r="ML10">
        <v>0</v>
      </c>
      <c r="MM10">
        <v>0</v>
      </c>
      <c r="MN10">
        <v>1</v>
      </c>
      <c r="MO10">
        <v>0</v>
      </c>
      <c r="MP10">
        <v>0</v>
      </c>
      <c r="MQ10">
        <v>0</v>
      </c>
      <c r="MR10">
        <v>10</v>
      </c>
      <c r="MS10">
        <v>0</v>
      </c>
      <c r="MT10">
        <v>0</v>
      </c>
      <c r="MU10">
        <v>0</v>
      </c>
      <c r="MV10">
        <v>1</v>
      </c>
      <c r="MW10">
        <v>1</v>
      </c>
      <c r="MX10">
        <v>0</v>
      </c>
      <c r="MY10">
        <v>1</v>
      </c>
      <c r="MZ10">
        <v>3</v>
      </c>
      <c r="NA10">
        <v>0</v>
      </c>
      <c r="NB10">
        <v>0</v>
      </c>
      <c r="NC10">
        <v>1</v>
      </c>
      <c r="ND10">
        <v>0</v>
      </c>
      <c r="NE10">
        <v>2</v>
      </c>
      <c r="NF10">
        <v>1</v>
      </c>
      <c r="NG10">
        <v>1</v>
      </c>
      <c r="NH10">
        <v>1</v>
      </c>
      <c r="NI10">
        <v>0</v>
      </c>
      <c r="NJ10">
        <v>1</v>
      </c>
      <c r="NK10">
        <v>0</v>
      </c>
      <c r="NL10">
        <v>1</v>
      </c>
      <c r="NM10">
        <v>0</v>
      </c>
      <c r="NN10">
        <v>1</v>
      </c>
      <c r="NO10">
        <v>1</v>
      </c>
      <c r="NP10">
        <v>2</v>
      </c>
      <c r="NQ10">
        <v>1</v>
      </c>
      <c r="NR10">
        <v>3</v>
      </c>
      <c r="NS10">
        <v>1</v>
      </c>
      <c r="NT10">
        <v>0</v>
      </c>
      <c r="NU10">
        <v>0</v>
      </c>
      <c r="NV10">
        <v>1</v>
      </c>
      <c r="NW10">
        <v>1</v>
      </c>
      <c r="NX10">
        <v>0</v>
      </c>
      <c r="NY10">
        <v>0</v>
      </c>
      <c r="NZ10">
        <v>0</v>
      </c>
      <c r="OA10">
        <v>1</v>
      </c>
      <c r="OB10">
        <v>3</v>
      </c>
      <c r="OC10">
        <v>0</v>
      </c>
      <c r="OD10">
        <v>0</v>
      </c>
      <c r="OE10">
        <v>1</v>
      </c>
      <c r="OF10">
        <v>1</v>
      </c>
      <c r="OG10">
        <v>1</v>
      </c>
      <c r="OH10">
        <v>1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1</v>
      </c>
      <c r="OO10">
        <v>0</v>
      </c>
      <c r="OP10">
        <v>0</v>
      </c>
      <c r="OQ10">
        <v>2</v>
      </c>
      <c r="OR10">
        <v>0</v>
      </c>
      <c r="OS10">
        <v>3</v>
      </c>
      <c r="OT10">
        <v>2</v>
      </c>
      <c r="OU10">
        <v>0</v>
      </c>
      <c r="OV10">
        <v>21</v>
      </c>
      <c r="OW10">
        <v>2</v>
      </c>
      <c r="OX10">
        <v>1</v>
      </c>
      <c r="OY10">
        <v>1</v>
      </c>
      <c r="OZ10">
        <v>0</v>
      </c>
      <c r="PA10">
        <v>1</v>
      </c>
      <c r="PB10">
        <v>0</v>
      </c>
      <c r="PC10">
        <v>0</v>
      </c>
      <c r="PD10">
        <v>0</v>
      </c>
      <c r="PE10">
        <v>0</v>
      </c>
      <c r="PF10">
        <v>0</v>
      </c>
      <c r="PG10">
        <v>1</v>
      </c>
      <c r="PH10">
        <v>1</v>
      </c>
      <c r="PI10">
        <v>0</v>
      </c>
      <c r="PJ10">
        <v>0</v>
      </c>
      <c r="PK10">
        <v>0</v>
      </c>
      <c r="PL10">
        <v>1</v>
      </c>
      <c r="PM10">
        <v>1</v>
      </c>
      <c r="PN10">
        <v>0</v>
      </c>
      <c r="PO10">
        <v>0</v>
      </c>
      <c r="PP10">
        <v>0</v>
      </c>
      <c r="PQ10">
        <v>0</v>
      </c>
      <c r="PR10">
        <v>1</v>
      </c>
      <c r="PS10">
        <v>0</v>
      </c>
      <c r="PT10">
        <v>0</v>
      </c>
      <c r="PU10">
        <v>1</v>
      </c>
      <c r="PV10">
        <v>0</v>
      </c>
      <c r="PW10">
        <v>0</v>
      </c>
      <c r="PX10">
        <v>0</v>
      </c>
      <c r="PY10">
        <v>1</v>
      </c>
      <c r="PZ10">
        <v>0</v>
      </c>
      <c r="QA10">
        <v>0</v>
      </c>
      <c r="QB10">
        <v>0</v>
      </c>
      <c r="QC10">
        <v>0</v>
      </c>
      <c r="QD10">
        <v>1</v>
      </c>
      <c r="QE10">
        <v>1</v>
      </c>
      <c r="QF10">
        <v>0</v>
      </c>
      <c r="QG10">
        <v>1</v>
      </c>
      <c r="QH10">
        <v>0</v>
      </c>
      <c r="QI10">
        <v>0</v>
      </c>
      <c r="QJ10">
        <v>2</v>
      </c>
      <c r="QK10">
        <v>0</v>
      </c>
      <c r="QL10">
        <v>22</v>
      </c>
      <c r="QM10">
        <v>0</v>
      </c>
      <c r="QN10">
        <v>53</v>
      </c>
      <c r="QO10">
        <v>1</v>
      </c>
      <c r="QP10">
        <v>0</v>
      </c>
      <c r="QQ10">
        <v>1</v>
      </c>
      <c r="QR10">
        <v>0</v>
      </c>
      <c r="QS10">
        <v>0</v>
      </c>
      <c r="QT10">
        <v>1</v>
      </c>
      <c r="QU10">
        <v>0</v>
      </c>
      <c r="QV10">
        <v>0</v>
      </c>
      <c r="QW10">
        <v>1</v>
      </c>
      <c r="QX10">
        <v>0</v>
      </c>
      <c r="QY10">
        <v>0</v>
      </c>
      <c r="QZ10">
        <v>0</v>
      </c>
      <c r="RA10">
        <v>0</v>
      </c>
      <c r="RB10">
        <v>1</v>
      </c>
      <c r="RC10">
        <v>0</v>
      </c>
      <c r="RD10">
        <v>0</v>
      </c>
      <c r="RE10">
        <v>1</v>
      </c>
      <c r="RF10">
        <v>0</v>
      </c>
      <c r="RG10">
        <v>1</v>
      </c>
      <c r="RH10">
        <v>0</v>
      </c>
      <c r="RI10">
        <v>0</v>
      </c>
      <c r="RJ10">
        <v>0</v>
      </c>
      <c r="RK10">
        <v>0</v>
      </c>
      <c r="RL10">
        <v>0</v>
      </c>
      <c r="RM10">
        <v>0</v>
      </c>
      <c r="RN10">
        <v>0</v>
      </c>
      <c r="RO10">
        <v>0</v>
      </c>
      <c r="RP10">
        <v>0</v>
      </c>
      <c r="RQ10">
        <v>1</v>
      </c>
      <c r="RR10">
        <v>1</v>
      </c>
      <c r="RS10">
        <v>0</v>
      </c>
      <c r="RT10">
        <v>0</v>
      </c>
      <c r="RU10">
        <v>1</v>
      </c>
      <c r="RV10">
        <v>0</v>
      </c>
      <c r="RW10">
        <v>0</v>
      </c>
      <c r="RX10">
        <v>0</v>
      </c>
      <c r="RY10">
        <v>0</v>
      </c>
      <c r="RZ10">
        <v>0</v>
      </c>
      <c r="SA10">
        <v>0</v>
      </c>
      <c r="SB10">
        <v>0</v>
      </c>
      <c r="SC10">
        <v>0</v>
      </c>
      <c r="SD10">
        <v>0</v>
      </c>
      <c r="SE10">
        <v>0</v>
      </c>
      <c r="SF10">
        <v>0</v>
      </c>
      <c r="SG10">
        <v>1</v>
      </c>
      <c r="SH10">
        <v>0</v>
      </c>
      <c r="SI10">
        <v>0</v>
      </c>
      <c r="SJ10">
        <v>0</v>
      </c>
      <c r="SK10">
        <v>0</v>
      </c>
      <c r="SL10">
        <v>0</v>
      </c>
      <c r="SM10">
        <v>0</v>
      </c>
      <c r="SN10">
        <v>0</v>
      </c>
      <c r="SO10">
        <v>0</v>
      </c>
      <c r="SP10">
        <v>1</v>
      </c>
      <c r="SQ10">
        <v>0</v>
      </c>
      <c r="SR10">
        <v>0</v>
      </c>
      <c r="SS10">
        <v>0</v>
      </c>
      <c r="ST10">
        <v>0</v>
      </c>
      <c r="SU10">
        <v>1</v>
      </c>
      <c r="SV10">
        <v>0</v>
      </c>
      <c r="SW10">
        <v>0</v>
      </c>
      <c r="SX10">
        <v>0</v>
      </c>
      <c r="SY10">
        <v>0</v>
      </c>
      <c r="SZ10">
        <v>1</v>
      </c>
      <c r="TA10">
        <v>0</v>
      </c>
      <c r="TB10">
        <v>0</v>
      </c>
      <c r="TC10">
        <v>2</v>
      </c>
      <c r="TD10">
        <v>0</v>
      </c>
      <c r="TE10">
        <v>1</v>
      </c>
      <c r="TF10">
        <v>0</v>
      </c>
      <c r="TG10">
        <v>0</v>
      </c>
      <c r="TH10">
        <v>2</v>
      </c>
      <c r="TI10">
        <v>0</v>
      </c>
      <c r="TJ10">
        <v>0</v>
      </c>
      <c r="TK10">
        <v>0</v>
      </c>
      <c r="TL10">
        <v>1</v>
      </c>
      <c r="TM10">
        <v>1</v>
      </c>
      <c r="TN10">
        <v>0</v>
      </c>
      <c r="TO10">
        <v>0</v>
      </c>
      <c r="TP10">
        <v>0</v>
      </c>
      <c r="TQ10">
        <v>1</v>
      </c>
      <c r="TR10">
        <v>0</v>
      </c>
      <c r="TS10">
        <v>1</v>
      </c>
      <c r="TT10">
        <v>0</v>
      </c>
      <c r="TU10">
        <v>0</v>
      </c>
      <c r="TV10">
        <v>0</v>
      </c>
      <c r="TW10">
        <v>3</v>
      </c>
      <c r="TX10">
        <v>0</v>
      </c>
      <c r="TY10">
        <v>0</v>
      </c>
      <c r="TZ10">
        <v>0</v>
      </c>
      <c r="UA10">
        <v>0</v>
      </c>
      <c r="UB10">
        <v>0</v>
      </c>
      <c r="UC10">
        <v>0</v>
      </c>
      <c r="UD10">
        <v>0</v>
      </c>
      <c r="UE10">
        <v>0</v>
      </c>
      <c r="UF10">
        <v>0</v>
      </c>
      <c r="UG10">
        <v>1</v>
      </c>
      <c r="UH10">
        <v>0</v>
      </c>
      <c r="UI10">
        <v>1</v>
      </c>
      <c r="UJ10">
        <v>0</v>
      </c>
      <c r="UK10">
        <v>0</v>
      </c>
      <c r="UL10">
        <v>0</v>
      </c>
      <c r="UM10">
        <v>1</v>
      </c>
      <c r="UN10">
        <v>0</v>
      </c>
      <c r="UO10">
        <v>0</v>
      </c>
      <c r="UP10">
        <v>0</v>
      </c>
      <c r="UQ10">
        <v>0</v>
      </c>
      <c r="UR10">
        <v>0</v>
      </c>
      <c r="US10">
        <v>1</v>
      </c>
      <c r="UT10">
        <v>1</v>
      </c>
      <c r="UU10">
        <v>0</v>
      </c>
      <c r="UV10">
        <v>0</v>
      </c>
      <c r="UW10">
        <v>0</v>
      </c>
      <c r="UX10">
        <v>0</v>
      </c>
      <c r="UY10">
        <v>0</v>
      </c>
      <c r="UZ10">
        <v>0</v>
      </c>
      <c r="VA10">
        <v>0</v>
      </c>
      <c r="VB10">
        <v>0</v>
      </c>
      <c r="VC10">
        <v>0</v>
      </c>
      <c r="VD10">
        <v>1</v>
      </c>
      <c r="VE10">
        <v>0</v>
      </c>
      <c r="VF10">
        <v>0</v>
      </c>
      <c r="VG10">
        <v>1</v>
      </c>
      <c r="VH10">
        <v>0</v>
      </c>
      <c r="VI10">
        <v>0</v>
      </c>
      <c r="VJ10">
        <v>0</v>
      </c>
      <c r="VK10">
        <v>6</v>
      </c>
      <c r="VL10">
        <v>1</v>
      </c>
      <c r="VM10">
        <v>0</v>
      </c>
      <c r="VN10">
        <v>0</v>
      </c>
      <c r="VO10">
        <v>0</v>
      </c>
      <c r="VP10">
        <v>0</v>
      </c>
      <c r="VQ10">
        <v>0</v>
      </c>
      <c r="VR10">
        <v>0</v>
      </c>
      <c r="VS10">
        <v>0</v>
      </c>
      <c r="VT10">
        <v>1</v>
      </c>
      <c r="VU10">
        <v>0</v>
      </c>
      <c r="VV10">
        <v>0</v>
      </c>
      <c r="VW10">
        <v>2</v>
      </c>
      <c r="VX10">
        <v>1</v>
      </c>
      <c r="VY10">
        <v>1</v>
      </c>
      <c r="VZ10">
        <v>0</v>
      </c>
      <c r="WA10">
        <v>1</v>
      </c>
      <c r="WB10">
        <v>1</v>
      </c>
      <c r="WC10">
        <v>0</v>
      </c>
      <c r="WD10">
        <v>1</v>
      </c>
      <c r="WE10">
        <v>0</v>
      </c>
      <c r="WF10">
        <v>0</v>
      </c>
      <c r="WG10">
        <v>0</v>
      </c>
      <c r="WH10">
        <v>0</v>
      </c>
      <c r="WI10">
        <v>0</v>
      </c>
      <c r="WJ10">
        <v>0</v>
      </c>
      <c r="WK10">
        <v>0</v>
      </c>
      <c r="WL10">
        <v>0</v>
      </c>
      <c r="WM10">
        <v>0</v>
      </c>
      <c r="WN10">
        <v>0</v>
      </c>
      <c r="WO10">
        <v>0</v>
      </c>
      <c r="WP10">
        <v>0</v>
      </c>
      <c r="WQ10">
        <v>0</v>
      </c>
      <c r="WR10">
        <v>0</v>
      </c>
      <c r="WS10">
        <v>0</v>
      </c>
      <c r="WT10">
        <v>0</v>
      </c>
      <c r="WU10">
        <v>0</v>
      </c>
      <c r="WV10">
        <v>0</v>
      </c>
      <c r="WW10">
        <v>1</v>
      </c>
      <c r="WX10">
        <v>0</v>
      </c>
      <c r="WY10">
        <v>1</v>
      </c>
      <c r="WZ10">
        <v>0</v>
      </c>
      <c r="XA10">
        <v>0</v>
      </c>
      <c r="XB10">
        <v>1</v>
      </c>
      <c r="XC10">
        <v>0</v>
      </c>
      <c r="XD10">
        <v>0</v>
      </c>
      <c r="XE10">
        <v>1</v>
      </c>
      <c r="XF10">
        <v>1</v>
      </c>
      <c r="XG10">
        <v>1</v>
      </c>
      <c r="XH10">
        <v>0</v>
      </c>
      <c r="XI10">
        <v>0</v>
      </c>
      <c r="XJ10">
        <v>1</v>
      </c>
      <c r="XK10">
        <v>0</v>
      </c>
      <c r="XL10">
        <v>1</v>
      </c>
      <c r="XM10">
        <v>1</v>
      </c>
      <c r="XN10">
        <v>0</v>
      </c>
      <c r="XO10">
        <v>1</v>
      </c>
      <c r="XP10">
        <v>0</v>
      </c>
      <c r="XQ10">
        <v>0</v>
      </c>
      <c r="XR10">
        <v>0</v>
      </c>
      <c r="XS10">
        <v>0</v>
      </c>
      <c r="XT10">
        <v>1</v>
      </c>
      <c r="XU10">
        <v>0</v>
      </c>
      <c r="XV10">
        <v>1</v>
      </c>
      <c r="XW10">
        <v>0</v>
      </c>
      <c r="XX10">
        <v>1</v>
      </c>
      <c r="XY10">
        <v>0</v>
      </c>
      <c r="XZ10">
        <v>1</v>
      </c>
      <c r="YA10">
        <v>0</v>
      </c>
      <c r="YB10">
        <v>1</v>
      </c>
      <c r="YC10">
        <v>0</v>
      </c>
      <c r="YD10">
        <v>0</v>
      </c>
      <c r="YE10">
        <v>1</v>
      </c>
      <c r="YF10">
        <v>1</v>
      </c>
      <c r="YG10">
        <v>0</v>
      </c>
      <c r="YH10">
        <v>0</v>
      </c>
      <c r="YI10">
        <v>0</v>
      </c>
      <c r="YJ10">
        <v>1</v>
      </c>
      <c r="YK10">
        <v>1</v>
      </c>
      <c r="YL10">
        <v>1</v>
      </c>
      <c r="YM10">
        <v>1</v>
      </c>
      <c r="YN10">
        <v>0</v>
      </c>
      <c r="YO10">
        <v>0</v>
      </c>
      <c r="YP10">
        <v>2</v>
      </c>
      <c r="YQ10">
        <v>0</v>
      </c>
      <c r="YR10">
        <v>0</v>
      </c>
      <c r="YS10">
        <v>0</v>
      </c>
      <c r="YT10">
        <v>1</v>
      </c>
      <c r="YU10">
        <v>2</v>
      </c>
      <c r="YV10">
        <v>0</v>
      </c>
      <c r="YW10">
        <v>0</v>
      </c>
      <c r="YX10">
        <v>0</v>
      </c>
      <c r="YY10">
        <v>1</v>
      </c>
      <c r="YZ10">
        <v>1</v>
      </c>
      <c r="ZA10">
        <v>0</v>
      </c>
      <c r="ZB10">
        <v>2</v>
      </c>
      <c r="ZC10">
        <v>0</v>
      </c>
      <c r="ZD10">
        <v>1</v>
      </c>
      <c r="ZE10">
        <v>4</v>
      </c>
      <c r="ZF10">
        <v>0</v>
      </c>
      <c r="ZG10">
        <v>1</v>
      </c>
      <c r="ZH10">
        <v>0</v>
      </c>
      <c r="ZI10">
        <v>1</v>
      </c>
      <c r="ZJ10">
        <v>0</v>
      </c>
      <c r="ZK10">
        <v>0</v>
      </c>
      <c r="ZL10">
        <v>0</v>
      </c>
      <c r="ZM10">
        <v>1</v>
      </c>
      <c r="ZN10">
        <v>0</v>
      </c>
      <c r="ZO10">
        <v>2</v>
      </c>
      <c r="ZP10">
        <v>0</v>
      </c>
      <c r="ZQ10">
        <v>1</v>
      </c>
      <c r="ZR10">
        <v>1</v>
      </c>
      <c r="ZS10">
        <v>1</v>
      </c>
      <c r="ZT10">
        <v>1</v>
      </c>
      <c r="ZU10">
        <v>0</v>
      </c>
      <c r="ZV10">
        <v>0</v>
      </c>
      <c r="ZW10">
        <v>0</v>
      </c>
      <c r="ZX10">
        <v>1</v>
      </c>
      <c r="ZY10">
        <v>0</v>
      </c>
      <c r="ZZ10">
        <v>2</v>
      </c>
      <c r="AAA10">
        <v>0</v>
      </c>
      <c r="AAB10">
        <v>0</v>
      </c>
      <c r="AAC10">
        <v>0</v>
      </c>
      <c r="AAD10">
        <v>1</v>
      </c>
      <c r="AAE10">
        <v>1</v>
      </c>
      <c r="AAF10">
        <v>1</v>
      </c>
      <c r="AAG10">
        <v>5</v>
      </c>
      <c r="AAH10">
        <v>2</v>
      </c>
      <c r="AAI10">
        <v>1</v>
      </c>
      <c r="AAJ10">
        <v>0</v>
      </c>
      <c r="AAK10">
        <v>0</v>
      </c>
      <c r="AAL10">
        <v>0</v>
      </c>
      <c r="AAM10">
        <v>0</v>
      </c>
      <c r="AAN10">
        <v>0</v>
      </c>
      <c r="AAO10">
        <v>0</v>
      </c>
      <c r="AAP10">
        <v>0</v>
      </c>
      <c r="AAQ10">
        <v>0</v>
      </c>
      <c r="AAR10">
        <v>0</v>
      </c>
      <c r="AAS10">
        <v>0</v>
      </c>
      <c r="AAT10">
        <v>0</v>
      </c>
      <c r="AAU10">
        <v>0</v>
      </c>
      <c r="AAV10">
        <v>0</v>
      </c>
      <c r="AAW10">
        <v>0</v>
      </c>
      <c r="AAX10">
        <v>0</v>
      </c>
      <c r="AAY10">
        <v>0</v>
      </c>
      <c r="AAZ10">
        <v>0</v>
      </c>
      <c r="ABA10">
        <v>0</v>
      </c>
      <c r="ABB10">
        <v>0</v>
      </c>
      <c r="ABC10">
        <v>0</v>
      </c>
      <c r="ABD10">
        <v>0</v>
      </c>
      <c r="ABE10">
        <v>2</v>
      </c>
      <c r="ABF10">
        <v>0</v>
      </c>
      <c r="ABG10">
        <v>1</v>
      </c>
      <c r="ABH10">
        <v>0</v>
      </c>
      <c r="ABI10">
        <v>5</v>
      </c>
      <c r="ABJ10">
        <v>1</v>
      </c>
      <c r="ABK10">
        <v>0</v>
      </c>
      <c r="ABL10">
        <v>0</v>
      </c>
      <c r="ABM10">
        <v>1</v>
      </c>
      <c r="ABN10">
        <v>0</v>
      </c>
      <c r="ABO10">
        <v>0</v>
      </c>
      <c r="ABP10">
        <v>1</v>
      </c>
      <c r="ABQ10">
        <v>1</v>
      </c>
      <c r="ABR10">
        <v>1</v>
      </c>
      <c r="ABS10">
        <v>1</v>
      </c>
      <c r="ABT10">
        <v>0</v>
      </c>
      <c r="ABU10">
        <v>1</v>
      </c>
      <c r="ABV10">
        <v>0</v>
      </c>
      <c r="ABW10">
        <v>2</v>
      </c>
      <c r="ABX10">
        <v>0</v>
      </c>
      <c r="ABY10">
        <v>0</v>
      </c>
      <c r="ABZ10">
        <v>0</v>
      </c>
      <c r="ACA10">
        <v>0</v>
      </c>
      <c r="ACB10">
        <v>0</v>
      </c>
      <c r="ACC10">
        <v>0</v>
      </c>
      <c r="ACD10">
        <v>6</v>
      </c>
      <c r="ACE10">
        <v>1</v>
      </c>
      <c r="ACF10">
        <v>0</v>
      </c>
      <c r="ACG10">
        <v>1</v>
      </c>
      <c r="ACH10">
        <v>1</v>
      </c>
      <c r="ACI10">
        <v>1</v>
      </c>
      <c r="ACJ10">
        <v>0</v>
      </c>
      <c r="ACK10">
        <v>0</v>
      </c>
      <c r="ACL10">
        <v>1</v>
      </c>
      <c r="ACM10">
        <v>0</v>
      </c>
      <c r="ACN10">
        <v>1</v>
      </c>
      <c r="ACO10">
        <v>0</v>
      </c>
      <c r="ACP10">
        <v>0</v>
      </c>
      <c r="ACQ10">
        <v>0</v>
      </c>
      <c r="ACR10">
        <v>0</v>
      </c>
      <c r="ACS10">
        <v>0</v>
      </c>
      <c r="ACT10">
        <v>2</v>
      </c>
      <c r="ACU10">
        <v>0</v>
      </c>
      <c r="ACV10">
        <v>0</v>
      </c>
      <c r="ACW10">
        <v>0</v>
      </c>
    </row>
    <row r="11" spans="1:777" x14ac:dyDescent="0.25">
      <c r="A11" t="s">
        <v>1733</v>
      </c>
      <c r="B11" t="s">
        <v>666</v>
      </c>
      <c r="C11" t="s">
        <v>558</v>
      </c>
      <c r="D11" t="s">
        <v>743</v>
      </c>
      <c r="E11">
        <v>35</v>
      </c>
      <c r="F11">
        <v>6.8</v>
      </c>
      <c r="G11">
        <v>76.400000000000006</v>
      </c>
      <c r="H11">
        <v>142</v>
      </c>
      <c r="I11">
        <v>27</v>
      </c>
      <c r="J11">
        <v>4.5999999999999996</v>
      </c>
      <c r="K11">
        <v>0.20699999999999999</v>
      </c>
      <c r="L11">
        <v>2.16</v>
      </c>
      <c r="O11">
        <v>3.2</v>
      </c>
      <c r="P11">
        <v>2.1</v>
      </c>
      <c r="Q11">
        <v>6.73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0</v>
      </c>
      <c r="AM11">
        <v>0</v>
      </c>
      <c r="AN11">
        <v>0</v>
      </c>
      <c r="AO11">
        <v>0</v>
      </c>
      <c r="AP11">
        <v>1</v>
      </c>
      <c r="AQ11">
        <v>0</v>
      </c>
      <c r="AR11">
        <v>1</v>
      </c>
      <c r="AS11">
        <v>3</v>
      </c>
      <c r="AT11">
        <v>1</v>
      </c>
      <c r="AU11">
        <v>0</v>
      </c>
      <c r="AV11">
        <v>1</v>
      </c>
      <c r="AW11">
        <v>0</v>
      </c>
      <c r="AX11">
        <v>2</v>
      </c>
      <c r="AY11">
        <v>1</v>
      </c>
      <c r="AZ11">
        <v>0</v>
      </c>
      <c r="BA11">
        <v>0</v>
      </c>
      <c r="BB11">
        <v>0</v>
      </c>
      <c r="BC11">
        <v>1</v>
      </c>
      <c r="BD11">
        <v>0</v>
      </c>
      <c r="BE11">
        <v>2</v>
      </c>
      <c r="BF11">
        <v>0</v>
      </c>
      <c r="BG11">
        <v>0</v>
      </c>
      <c r="BH11">
        <v>0</v>
      </c>
      <c r="BI11">
        <v>0</v>
      </c>
      <c r="BJ11">
        <v>2</v>
      </c>
      <c r="BK11">
        <v>0</v>
      </c>
      <c r="BL11">
        <v>2</v>
      </c>
      <c r="BM11">
        <v>0</v>
      </c>
      <c r="BN11">
        <v>1</v>
      </c>
      <c r="BO11">
        <v>0</v>
      </c>
      <c r="BP11">
        <v>2</v>
      </c>
      <c r="BQ11">
        <v>0</v>
      </c>
      <c r="BR11">
        <v>0</v>
      </c>
      <c r="BS11">
        <v>1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1</v>
      </c>
      <c r="BZ11">
        <v>1</v>
      </c>
      <c r="CA11">
        <v>0</v>
      </c>
      <c r="CB11">
        <v>1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1</v>
      </c>
      <c r="CM11">
        <v>0</v>
      </c>
      <c r="CN11">
        <v>0</v>
      </c>
      <c r="CO11">
        <v>1</v>
      </c>
      <c r="CP11">
        <v>2</v>
      </c>
      <c r="CQ11">
        <v>1</v>
      </c>
      <c r="CR11">
        <v>0</v>
      </c>
      <c r="CS11">
        <v>1</v>
      </c>
      <c r="CT11">
        <v>1</v>
      </c>
      <c r="CU11">
        <v>1</v>
      </c>
      <c r="CV11">
        <v>0</v>
      </c>
      <c r="CW11">
        <v>0</v>
      </c>
      <c r="CX11">
        <v>1</v>
      </c>
      <c r="CY11">
        <v>0</v>
      </c>
      <c r="CZ11">
        <v>1</v>
      </c>
      <c r="DA11">
        <v>1</v>
      </c>
      <c r="DB11">
        <v>1</v>
      </c>
      <c r="DC11">
        <v>2</v>
      </c>
      <c r="DD11">
        <v>1</v>
      </c>
      <c r="DE11">
        <v>0</v>
      </c>
      <c r="DF11">
        <v>0</v>
      </c>
      <c r="DG11">
        <v>0</v>
      </c>
      <c r="DH11">
        <v>4</v>
      </c>
      <c r="DI11">
        <v>0</v>
      </c>
      <c r="DJ11">
        <v>0</v>
      </c>
      <c r="DK11">
        <v>0</v>
      </c>
      <c r="DL11">
        <v>0</v>
      </c>
      <c r="DM11">
        <v>1</v>
      </c>
      <c r="DN11">
        <v>0</v>
      </c>
      <c r="DO11">
        <v>0</v>
      </c>
      <c r="DP11">
        <v>1</v>
      </c>
      <c r="DQ11">
        <v>0</v>
      </c>
      <c r="DR11">
        <v>9</v>
      </c>
      <c r="DS11">
        <v>0</v>
      </c>
      <c r="DT11">
        <v>1</v>
      </c>
      <c r="DU11">
        <v>4</v>
      </c>
      <c r="DV11">
        <v>0</v>
      </c>
      <c r="DW11">
        <v>1</v>
      </c>
      <c r="DX11">
        <v>1</v>
      </c>
      <c r="DY11">
        <v>0</v>
      </c>
      <c r="DZ11">
        <v>4</v>
      </c>
      <c r="EA11">
        <v>0</v>
      </c>
      <c r="EB11">
        <v>0</v>
      </c>
      <c r="EC11">
        <v>0</v>
      </c>
      <c r="ED11">
        <v>1</v>
      </c>
      <c r="EE11">
        <v>0</v>
      </c>
      <c r="EF11">
        <v>1</v>
      </c>
      <c r="EG11">
        <v>1</v>
      </c>
      <c r="EH11">
        <v>0</v>
      </c>
      <c r="EI11">
        <v>1</v>
      </c>
      <c r="EJ11">
        <v>1</v>
      </c>
      <c r="EK11">
        <v>2</v>
      </c>
      <c r="EL11">
        <v>0</v>
      </c>
      <c r="EM11">
        <v>2</v>
      </c>
      <c r="EN11">
        <v>0</v>
      </c>
      <c r="EO11">
        <v>1</v>
      </c>
      <c r="EP11">
        <v>1</v>
      </c>
      <c r="EQ11">
        <v>1</v>
      </c>
      <c r="ER11">
        <v>0</v>
      </c>
      <c r="ES11">
        <v>1</v>
      </c>
      <c r="ET11">
        <v>0</v>
      </c>
      <c r="EU11">
        <v>0</v>
      </c>
      <c r="EV11">
        <v>2</v>
      </c>
      <c r="EW11">
        <v>1</v>
      </c>
      <c r="EX11">
        <v>1</v>
      </c>
      <c r="EY11">
        <v>1</v>
      </c>
      <c r="EZ11">
        <v>0</v>
      </c>
      <c r="FA11">
        <v>0</v>
      </c>
      <c r="FB11">
        <v>0</v>
      </c>
      <c r="FC11">
        <v>0</v>
      </c>
      <c r="FD11">
        <v>1</v>
      </c>
      <c r="FE11">
        <v>12</v>
      </c>
      <c r="FF11">
        <v>0</v>
      </c>
      <c r="FG11">
        <v>1</v>
      </c>
      <c r="FH11">
        <v>2</v>
      </c>
      <c r="FI11">
        <v>2</v>
      </c>
      <c r="FJ11">
        <v>1</v>
      </c>
      <c r="FK11">
        <v>3</v>
      </c>
      <c r="FL11">
        <v>0</v>
      </c>
      <c r="FM11">
        <v>0</v>
      </c>
      <c r="FN11">
        <v>1</v>
      </c>
      <c r="FO11">
        <v>0</v>
      </c>
      <c r="FP11">
        <v>1</v>
      </c>
      <c r="FQ11">
        <v>0</v>
      </c>
      <c r="FR11">
        <v>0</v>
      </c>
      <c r="FS11">
        <v>0</v>
      </c>
      <c r="FT11">
        <v>2</v>
      </c>
      <c r="FU11">
        <v>1</v>
      </c>
      <c r="FV11">
        <v>0</v>
      </c>
      <c r="FW11">
        <v>1</v>
      </c>
      <c r="FX11">
        <v>2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1</v>
      </c>
      <c r="GE11">
        <v>1</v>
      </c>
      <c r="GF11">
        <v>1</v>
      </c>
      <c r="GG11">
        <v>7</v>
      </c>
      <c r="GH11">
        <v>1</v>
      </c>
      <c r="GI11">
        <v>0</v>
      </c>
      <c r="GJ11">
        <v>0</v>
      </c>
      <c r="GK11">
        <v>0</v>
      </c>
      <c r="GL11">
        <v>0</v>
      </c>
      <c r="GM11">
        <v>1</v>
      </c>
      <c r="GN11">
        <v>0</v>
      </c>
      <c r="GO11">
        <v>0</v>
      </c>
      <c r="GP11">
        <v>1</v>
      </c>
      <c r="GQ11">
        <v>1</v>
      </c>
      <c r="GR11">
        <v>0</v>
      </c>
      <c r="GS11">
        <v>1</v>
      </c>
      <c r="GT11">
        <v>0</v>
      </c>
      <c r="GU11">
        <v>0</v>
      </c>
      <c r="GV11">
        <v>1</v>
      </c>
      <c r="GW11">
        <v>0</v>
      </c>
      <c r="GX11">
        <v>0</v>
      </c>
      <c r="GY11">
        <v>0</v>
      </c>
      <c r="GZ11">
        <v>0</v>
      </c>
      <c r="HA11">
        <v>1</v>
      </c>
      <c r="HB11">
        <v>1</v>
      </c>
      <c r="HC11">
        <v>8</v>
      </c>
      <c r="HD11">
        <v>2</v>
      </c>
      <c r="HE11">
        <v>1</v>
      </c>
      <c r="HF11">
        <v>1</v>
      </c>
      <c r="HG11">
        <v>0</v>
      </c>
      <c r="HH11">
        <v>0</v>
      </c>
      <c r="HI11">
        <v>0</v>
      </c>
      <c r="HJ11">
        <v>1</v>
      </c>
      <c r="HK11">
        <v>0</v>
      </c>
      <c r="HL11">
        <v>1</v>
      </c>
      <c r="HM11">
        <v>0</v>
      </c>
      <c r="HN11">
        <v>3</v>
      </c>
      <c r="HO11">
        <v>0</v>
      </c>
      <c r="HP11">
        <v>1</v>
      </c>
      <c r="HQ11">
        <v>1</v>
      </c>
      <c r="HR11">
        <v>5</v>
      </c>
      <c r="HS11">
        <v>0</v>
      </c>
      <c r="HT11">
        <v>0</v>
      </c>
      <c r="HU11">
        <v>0</v>
      </c>
      <c r="HV11">
        <v>0</v>
      </c>
      <c r="HW11">
        <v>1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1</v>
      </c>
      <c r="ID11">
        <v>0</v>
      </c>
      <c r="IE11">
        <v>0</v>
      </c>
      <c r="IF11">
        <v>0</v>
      </c>
      <c r="IG11">
        <v>0</v>
      </c>
      <c r="IH11">
        <v>1</v>
      </c>
      <c r="II11">
        <v>0</v>
      </c>
      <c r="IJ11">
        <v>1</v>
      </c>
      <c r="IK11">
        <v>0</v>
      </c>
      <c r="IL11">
        <v>0</v>
      </c>
      <c r="IM11">
        <v>0</v>
      </c>
      <c r="IN11">
        <v>1</v>
      </c>
      <c r="IO11">
        <v>1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1</v>
      </c>
      <c r="IW11">
        <v>0</v>
      </c>
      <c r="IX11">
        <v>1</v>
      </c>
      <c r="IY11">
        <v>0</v>
      </c>
      <c r="IZ11">
        <v>0</v>
      </c>
      <c r="JA11">
        <v>1</v>
      </c>
      <c r="JB11">
        <v>0</v>
      </c>
      <c r="JC11">
        <v>0</v>
      </c>
      <c r="JD11">
        <v>0</v>
      </c>
      <c r="JE11">
        <v>0</v>
      </c>
      <c r="JF11">
        <v>1</v>
      </c>
      <c r="JG11">
        <v>1</v>
      </c>
      <c r="JH11">
        <v>1</v>
      </c>
      <c r="JI11">
        <v>0</v>
      </c>
      <c r="JJ11">
        <v>0</v>
      </c>
      <c r="JK11">
        <v>0</v>
      </c>
      <c r="JL11">
        <v>1</v>
      </c>
      <c r="JM11">
        <v>0</v>
      </c>
      <c r="JN11">
        <v>0</v>
      </c>
      <c r="JO11">
        <v>1</v>
      </c>
      <c r="JP11">
        <v>0</v>
      </c>
      <c r="JQ11">
        <v>0</v>
      </c>
      <c r="JR11">
        <v>0</v>
      </c>
      <c r="JS11">
        <v>1</v>
      </c>
      <c r="JT11">
        <v>1</v>
      </c>
      <c r="JU11">
        <v>1</v>
      </c>
      <c r="JV11">
        <v>0</v>
      </c>
      <c r="JW11">
        <v>1</v>
      </c>
      <c r="JX11">
        <v>0</v>
      </c>
      <c r="JY11">
        <v>0</v>
      </c>
      <c r="JZ11">
        <v>0</v>
      </c>
      <c r="KA11">
        <v>0</v>
      </c>
      <c r="KB11">
        <v>1</v>
      </c>
      <c r="KC11">
        <v>2</v>
      </c>
      <c r="KD11">
        <v>1</v>
      </c>
      <c r="KE11">
        <v>0</v>
      </c>
      <c r="KF11">
        <v>0</v>
      </c>
      <c r="KG11">
        <v>1</v>
      </c>
      <c r="KH11">
        <v>0</v>
      </c>
      <c r="KI11">
        <v>1</v>
      </c>
      <c r="KJ11">
        <v>0</v>
      </c>
      <c r="KK11">
        <v>1</v>
      </c>
      <c r="KL11">
        <v>1</v>
      </c>
      <c r="KM11">
        <v>0</v>
      </c>
      <c r="KN11">
        <v>0</v>
      </c>
      <c r="KO11">
        <v>0</v>
      </c>
      <c r="KP11">
        <v>0</v>
      </c>
      <c r="KQ11">
        <v>1</v>
      </c>
      <c r="KR11">
        <v>0</v>
      </c>
      <c r="KS11">
        <v>0</v>
      </c>
      <c r="KT11">
        <v>0</v>
      </c>
      <c r="KU11">
        <v>0</v>
      </c>
      <c r="KV11">
        <v>1</v>
      </c>
      <c r="KW11">
        <v>0</v>
      </c>
      <c r="KX11">
        <v>2</v>
      </c>
      <c r="KY11">
        <v>0</v>
      </c>
      <c r="KZ11">
        <v>2</v>
      </c>
      <c r="LA11">
        <v>1</v>
      </c>
      <c r="LB11">
        <v>1</v>
      </c>
      <c r="LC11">
        <v>0</v>
      </c>
      <c r="LD11">
        <v>0</v>
      </c>
      <c r="LE11">
        <v>1</v>
      </c>
      <c r="LF11">
        <v>0</v>
      </c>
      <c r="LG11">
        <v>0</v>
      </c>
      <c r="LH11">
        <v>0</v>
      </c>
      <c r="LI11">
        <v>0</v>
      </c>
      <c r="LJ11">
        <v>1</v>
      </c>
      <c r="LK11">
        <v>1</v>
      </c>
      <c r="LL11">
        <v>1</v>
      </c>
      <c r="LM11">
        <v>1</v>
      </c>
      <c r="LN11">
        <v>0</v>
      </c>
      <c r="LO11">
        <v>1</v>
      </c>
      <c r="LP11">
        <v>0</v>
      </c>
      <c r="LQ11">
        <v>1</v>
      </c>
      <c r="LR11">
        <v>1</v>
      </c>
      <c r="LS11">
        <v>0</v>
      </c>
      <c r="LT11">
        <v>0</v>
      </c>
      <c r="LU11">
        <v>1</v>
      </c>
      <c r="LV11">
        <v>0</v>
      </c>
      <c r="LW11">
        <v>1</v>
      </c>
      <c r="LX11">
        <v>1</v>
      </c>
      <c r="LY11">
        <v>1</v>
      </c>
      <c r="LZ11">
        <v>0</v>
      </c>
      <c r="MA11">
        <v>1</v>
      </c>
      <c r="MB11">
        <v>2</v>
      </c>
      <c r="MC11">
        <v>1</v>
      </c>
      <c r="MD11">
        <v>1</v>
      </c>
      <c r="ME11">
        <v>0</v>
      </c>
      <c r="MF11">
        <v>0</v>
      </c>
      <c r="MG11">
        <v>0</v>
      </c>
      <c r="MH11">
        <v>0</v>
      </c>
      <c r="MI11">
        <v>7</v>
      </c>
      <c r="MJ11">
        <v>0</v>
      </c>
      <c r="MK11">
        <v>1</v>
      </c>
      <c r="ML11">
        <v>0</v>
      </c>
      <c r="MM11">
        <v>0</v>
      </c>
      <c r="MN11">
        <v>1</v>
      </c>
      <c r="MO11">
        <v>0</v>
      </c>
      <c r="MP11">
        <v>0</v>
      </c>
      <c r="MQ11">
        <v>0</v>
      </c>
      <c r="MR11">
        <v>8</v>
      </c>
      <c r="MS11">
        <v>0</v>
      </c>
      <c r="MT11">
        <v>0</v>
      </c>
      <c r="MU11">
        <v>0</v>
      </c>
      <c r="MV11">
        <v>0</v>
      </c>
      <c r="MW11">
        <v>0</v>
      </c>
      <c r="MX11">
        <v>0</v>
      </c>
      <c r="MY11">
        <v>1</v>
      </c>
      <c r="MZ11">
        <v>2</v>
      </c>
      <c r="NA11">
        <v>1</v>
      </c>
      <c r="NB11">
        <v>0</v>
      </c>
      <c r="NC11">
        <v>1</v>
      </c>
      <c r="ND11">
        <v>0</v>
      </c>
      <c r="NE11">
        <v>0</v>
      </c>
      <c r="NF11">
        <v>1</v>
      </c>
      <c r="NG11">
        <v>1</v>
      </c>
      <c r="NH11">
        <v>0</v>
      </c>
      <c r="NI11">
        <v>0</v>
      </c>
      <c r="NJ11">
        <v>1</v>
      </c>
      <c r="NK11">
        <v>0</v>
      </c>
      <c r="NL11">
        <v>1</v>
      </c>
      <c r="NM11">
        <v>1</v>
      </c>
      <c r="NN11">
        <v>1</v>
      </c>
      <c r="NO11">
        <v>0</v>
      </c>
      <c r="NP11">
        <v>0</v>
      </c>
      <c r="NQ11">
        <v>0</v>
      </c>
      <c r="NR11">
        <v>2</v>
      </c>
      <c r="NS11">
        <v>1</v>
      </c>
      <c r="NT11">
        <v>0</v>
      </c>
      <c r="NU11">
        <v>0</v>
      </c>
      <c r="NV11">
        <v>1</v>
      </c>
      <c r="NW11">
        <v>1</v>
      </c>
      <c r="NX11">
        <v>0</v>
      </c>
      <c r="NY11">
        <v>0</v>
      </c>
      <c r="NZ11">
        <v>0</v>
      </c>
      <c r="OA11">
        <v>1</v>
      </c>
      <c r="OB11">
        <v>5</v>
      </c>
      <c r="OC11">
        <v>0</v>
      </c>
      <c r="OD11">
        <v>0</v>
      </c>
      <c r="OE11">
        <v>2</v>
      </c>
      <c r="OF11">
        <v>1</v>
      </c>
      <c r="OG11">
        <v>0</v>
      </c>
      <c r="OH11">
        <v>1</v>
      </c>
      <c r="OI11">
        <v>0</v>
      </c>
      <c r="OJ11">
        <v>0</v>
      </c>
      <c r="OK11">
        <v>0</v>
      </c>
      <c r="OL11">
        <v>0</v>
      </c>
      <c r="OM11">
        <v>0</v>
      </c>
      <c r="ON11">
        <v>0</v>
      </c>
      <c r="OO11">
        <v>0</v>
      </c>
      <c r="OP11">
        <v>1</v>
      </c>
      <c r="OQ11">
        <v>1</v>
      </c>
      <c r="OR11">
        <v>0</v>
      </c>
      <c r="OS11">
        <v>3</v>
      </c>
      <c r="OT11">
        <v>0</v>
      </c>
      <c r="OU11">
        <v>0</v>
      </c>
      <c r="OV11">
        <v>11</v>
      </c>
      <c r="OW11">
        <v>1</v>
      </c>
      <c r="OX11">
        <v>0</v>
      </c>
      <c r="OY11">
        <v>0</v>
      </c>
      <c r="OZ11">
        <v>0</v>
      </c>
      <c r="PA11">
        <v>1</v>
      </c>
      <c r="PB11">
        <v>0</v>
      </c>
      <c r="PC11">
        <v>0</v>
      </c>
      <c r="PD11">
        <v>0</v>
      </c>
      <c r="PE11">
        <v>0</v>
      </c>
      <c r="PF11">
        <v>0</v>
      </c>
      <c r="PG11">
        <v>1</v>
      </c>
      <c r="PH11">
        <v>0</v>
      </c>
      <c r="PI11">
        <v>0</v>
      </c>
      <c r="PJ11">
        <v>0</v>
      </c>
      <c r="PK11">
        <v>0</v>
      </c>
      <c r="PL11">
        <v>1</v>
      </c>
      <c r="PM11">
        <v>0</v>
      </c>
      <c r="PN11">
        <v>0</v>
      </c>
      <c r="PO11">
        <v>0</v>
      </c>
      <c r="PP11">
        <v>0</v>
      </c>
      <c r="PQ11">
        <v>0</v>
      </c>
      <c r="PR11">
        <v>2</v>
      </c>
      <c r="PS11">
        <v>1</v>
      </c>
      <c r="PT11">
        <v>0</v>
      </c>
      <c r="PU11">
        <v>0</v>
      </c>
      <c r="PV11">
        <v>0</v>
      </c>
      <c r="PW11">
        <v>0</v>
      </c>
      <c r="PX11">
        <v>0</v>
      </c>
      <c r="PY11">
        <v>0</v>
      </c>
      <c r="PZ11">
        <v>0</v>
      </c>
      <c r="QA11">
        <v>0</v>
      </c>
      <c r="QB11">
        <v>0</v>
      </c>
      <c r="QC11">
        <v>0</v>
      </c>
      <c r="QD11">
        <v>0</v>
      </c>
      <c r="QE11">
        <v>1</v>
      </c>
      <c r="QF11">
        <v>0</v>
      </c>
      <c r="QG11">
        <v>1</v>
      </c>
      <c r="QH11">
        <v>0</v>
      </c>
      <c r="QI11">
        <v>0</v>
      </c>
      <c r="QJ11">
        <v>0</v>
      </c>
      <c r="QK11">
        <v>0</v>
      </c>
      <c r="QL11">
        <v>18</v>
      </c>
      <c r="QM11">
        <v>0</v>
      </c>
      <c r="QN11">
        <v>41</v>
      </c>
      <c r="QO11">
        <v>1</v>
      </c>
      <c r="QP11">
        <v>0</v>
      </c>
      <c r="QQ11">
        <v>0</v>
      </c>
      <c r="QR11">
        <v>0</v>
      </c>
      <c r="QS11">
        <v>0</v>
      </c>
      <c r="QT11">
        <v>1</v>
      </c>
      <c r="QU11">
        <v>0</v>
      </c>
      <c r="QV11">
        <v>0</v>
      </c>
      <c r="QW11">
        <v>0</v>
      </c>
      <c r="QX11">
        <v>0</v>
      </c>
      <c r="QY11">
        <v>0</v>
      </c>
      <c r="QZ11">
        <v>0</v>
      </c>
      <c r="RA11">
        <v>0</v>
      </c>
      <c r="RB11">
        <v>1</v>
      </c>
      <c r="RC11">
        <v>0</v>
      </c>
      <c r="RD11">
        <v>0</v>
      </c>
      <c r="RE11">
        <v>0</v>
      </c>
      <c r="RF11">
        <v>0</v>
      </c>
      <c r="RG11">
        <v>0</v>
      </c>
      <c r="RH11">
        <v>0</v>
      </c>
      <c r="RI11">
        <v>0</v>
      </c>
      <c r="RJ11">
        <v>0</v>
      </c>
      <c r="RK11">
        <v>0</v>
      </c>
      <c r="RL11">
        <v>0</v>
      </c>
      <c r="RM11">
        <v>0</v>
      </c>
      <c r="RN11">
        <v>0</v>
      </c>
      <c r="RO11">
        <v>0</v>
      </c>
      <c r="RP11">
        <v>0</v>
      </c>
      <c r="RQ11">
        <v>0</v>
      </c>
      <c r="RR11">
        <v>0</v>
      </c>
      <c r="RS11">
        <v>0</v>
      </c>
      <c r="RT11">
        <v>0</v>
      </c>
      <c r="RU11">
        <v>1</v>
      </c>
      <c r="RV11">
        <v>0</v>
      </c>
      <c r="RW11">
        <v>1</v>
      </c>
      <c r="RX11">
        <v>0</v>
      </c>
      <c r="RY11">
        <v>0</v>
      </c>
      <c r="RZ11">
        <v>0</v>
      </c>
      <c r="SA11">
        <v>0</v>
      </c>
      <c r="SB11">
        <v>0</v>
      </c>
      <c r="SC11">
        <v>0</v>
      </c>
      <c r="SD11">
        <v>0</v>
      </c>
      <c r="SE11">
        <v>0</v>
      </c>
      <c r="SF11">
        <v>0</v>
      </c>
      <c r="SG11">
        <v>1</v>
      </c>
      <c r="SH11">
        <v>0</v>
      </c>
      <c r="SI11">
        <v>0</v>
      </c>
      <c r="SJ11">
        <v>0</v>
      </c>
      <c r="SK11">
        <v>0</v>
      </c>
      <c r="SL11">
        <v>0</v>
      </c>
      <c r="SM11">
        <v>0</v>
      </c>
      <c r="SN11">
        <v>0</v>
      </c>
      <c r="SO11">
        <v>0</v>
      </c>
      <c r="SP11">
        <v>1</v>
      </c>
      <c r="SQ11">
        <v>0</v>
      </c>
      <c r="SR11">
        <v>0</v>
      </c>
      <c r="SS11">
        <v>1</v>
      </c>
      <c r="ST11">
        <v>0</v>
      </c>
      <c r="SU11">
        <v>0</v>
      </c>
      <c r="SV11">
        <v>0</v>
      </c>
      <c r="SW11">
        <v>0</v>
      </c>
      <c r="SX11">
        <v>0</v>
      </c>
      <c r="SY11">
        <v>0</v>
      </c>
      <c r="SZ11">
        <v>0</v>
      </c>
      <c r="TA11">
        <v>0</v>
      </c>
      <c r="TB11">
        <v>0</v>
      </c>
      <c r="TC11">
        <v>1</v>
      </c>
      <c r="TD11">
        <v>0</v>
      </c>
      <c r="TE11">
        <v>0</v>
      </c>
      <c r="TF11">
        <v>0</v>
      </c>
      <c r="TG11">
        <v>0</v>
      </c>
      <c r="TH11">
        <v>2</v>
      </c>
      <c r="TI11">
        <v>0</v>
      </c>
      <c r="TJ11">
        <v>0</v>
      </c>
      <c r="TK11">
        <v>0</v>
      </c>
      <c r="TL11">
        <v>3</v>
      </c>
      <c r="TM11">
        <v>0</v>
      </c>
      <c r="TN11">
        <v>0</v>
      </c>
      <c r="TO11">
        <v>0</v>
      </c>
      <c r="TP11">
        <v>0</v>
      </c>
      <c r="TQ11">
        <v>1</v>
      </c>
      <c r="TR11">
        <v>0</v>
      </c>
      <c r="TS11">
        <v>1</v>
      </c>
      <c r="TT11">
        <v>0</v>
      </c>
      <c r="TU11">
        <v>0</v>
      </c>
      <c r="TV11">
        <v>0</v>
      </c>
      <c r="TW11">
        <v>0</v>
      </c>
      <c r="TX11">
        <v>0</v>
      </c>
      <c r="TY11">
        <v>0</v>
      </c>
      <c r="TZ11">
        <v>0</v>
      </c>
      <c r="UA11">
        <v>0</v>
      </c>
      <c r="UB11">
        <v>0</v>
      </c>
      <c r="UC11">
        <v>0</v>
      </c>
      <c r="UD11">
        <v>0</v>
      </c>
      <c r="UE11">
        <v>0</v>
      </c>
      <c r="UF11">
        <v>0</v>
      </c>
      <c r="UG11">
        <v>0</v>
      </c>
      <c r="UH11">
        <v>0</v>
      </c>
      <c r="UI11">
        <v>2</v>
      </c>
      <c r="UJ11">
        <v>0</v>
      </c>
      <c r="UK11">
        <v>0</v>
      </c>
      <c r="UL11">
        <v>0</v>
      </c>
      <c r="UM11">
        <v>0</v>
      </c>
      <c r="UN11">
        <v>0</v>
      </c>
      <c r="UO11">
        <v>0</v>
      </c>
      <c r="UP11">
        <v>0</v>
      </c>
      <c r="UQ11">
        <v>0</v>
      </c>
      <c r="UR11">
        <v>0</v>
      </c>
      <c r="US11">
        <v>1</v>
      </c>
      <c r="UT11">
        <v>0</v>
      </c>
      <c r="UU11">
        <v>0</v>
      </c>
      <c r="UV11">
        <v>0</v>
      </c>
      <c r="UW11">
        <v>0</v>
      </c>
      <c r="UX11">
        <v>0</v>
      </c>
      <c r="UY11">
        <v>0</v>
      </c>
      <c r="UZ11">
        <v>0</v>
      </c>
      <c r="VA11">
        <v>0</v>
      </c>
      <c r="VB11">
        <v>0</v>
      </c>
      <c r="VC11">
        <v>0</v>
      </c>
      <c r="VD11">
        <v>0</v>
      </c>
      <c r="VE11">
        <v>1</v>
      </c>
      <c r="VF11">
        <v>0</v>
      </c>
      <c r="VG11">
        <v>1</v>
      </c>
      <c r="VH11">
        <v>0</v>
      </c>
      <c r="VI11">
        <v>0</v>
      </c>
      <c r="VJ11">
        <v>0</v>
      </c>
      <c r="VK11">
        <v>4</v>
      </c>
      <c r="VL11">
        <v>1</v>
      </c>
      <c r="VM11">
        <v>1</v>
      </c>
      <c r="VN11">
        <v>0</v>
      </c>
      <c r="VO11">
        <v>0</v>
      </c>
      <c r="VP11">
        <v>0</v>
      </c>
      <c r="VQ11">
        <v>0</v>
      </c>
      <c r="VR11">
        <v>1</v>
      </c>
      <c r="VS11">
        <v>0</v>
      </c>
      <c r="VT11">
        <v>0</v>
      </c>
      <c r="VU11">
        <v>0</v>
      </c>
      <c r="VV11">
        <v>0</v>
      </c>
      <c r="VW11">
        <v>1</v>
      </c>
      <c r="VX11">
        <v>1</v>
      </c>
      <c r="VY11">
        <v>0</v>
      </c>
      <c r="VZ11">
        <v>0</v>
      </c>
      <c r="WA11">
        <v>1</v>
      </c>
      <c r="WB11">
        <v>0</v>
      </c>
      <c r="WC11">
        <v>1</v>
      </c>
      <c r="WD11">
        <v>0</v>
      </c>
      <c r="WE11">
        <v>0</v>
      </c>
      <c r="WF11">
        <v>0</v>
      </c>
      <c r="WG11">
        <v>0</v>
      </c>
      <c r="WH11">
        <v>0</v>
      </c>
      <c r="WI11">
        <v>0</v>
      </c>
      <c r="WJ11">
        <v>0</v>
      </c>
      <c r="WK11">
        <v>1</v>
      </c>
      <c r="WL11">
        <v>0</v>
      </c>
      <c r="WM11">
        <v>1</v>
      </c>
      <c r="WN11">
        <v>1</v>
      </c>
      <c r="WO11">
        <v>0</v>
      </c>
      <c r="WP11">
        <v>0</v>
      </c>
      <c r="WQ11">
        <v>0</v>
      </c>
      <c r="WR11">
        <v>0</v>
      </c>
      <c r="WS11">
        <v>1</v>
      </c>
      <c r="WT11">
        <v>0</v>
      </c>
      <c r="WU11">
        <v>0</v>
      </c>
      <c r="WV11">
        <v>0</v>
      </c>
      <c r="WW11">
        <v>0</v>
      </c>
      <c r="WX11">
        <v>0</v>
      </c>
      <c r="WY11">
        <v>0</v>
      </c>
      <c r="WZ11">
        <v>0</v>
      </c>
      <c r="XA11">
        <v>2</v>
      </c>
      <c r="XB11">
        <v>1</v>
      </c>
      <c r="XC11">
        <v>0</v>
      </c>
      <c r="XD11">
        <v>0</v>
      </c>
      <c r="XE11">
        <v>2</v>
      </c>
      <c r="XF11">
        <v>1</v>
      </c>
      <c r="XG11">
        <v>1</v>
      </c>
      <c r="XH11">
        <v>0</v>
      </c>
      <c r="XI11">
        <v>0</v>
      </c>
      <c r="XJ11">
        <v>1</v>
      </c>
      <c r="XK11">
        <v>0</v>
      </c>
      <c r="XL11">
        <v>0</v>
      </c>
      <c r="XM11">
        <v>1</v>
      </c>
      <c r="XN11">
        <v>0</v>
      </c>
      <c r="XO11">
        <v>1</v>
      </c>
      <c r="XP11">
        <v>0</v>
      </c>
      <c r="XQ11">
        <v>0</v>
      </c>
      <c r="XR11">
        <v>0</v>
      </c>
      <c r="XS11">
        <v>0</v>
      </c>
      <c r="XT11">
        <v>1</v>
      </c>
      <c r="XU11">
        <v>0</v>
      </c>
      <c r="XV11">
        <v>0</v>
      </c>
      <c r="XW11">
        <v>0</v>
      </c>
      <c r="XX11">
        <v>0</v>
      </c>
      <c r="XY11">
        <v>1</v>
      </c>
      <c r="XZ11">
        <v>1</v>
      </c>
      <c r="YA11">
        <v>0</v>
      </c>
      <c r="YB11">
        <v>0</v>
      </c>
      <c r="YC11">
        <v>0</v>
      </c>
      <c r="YD11">
        <v>1</v>
      </c>
      <c r="YE11">
        <v>1</v>
      </c>
      <c r="YF11">
        <v>1</v>
      </c>
      <c r="YG11">
        <v>0</v>
      </c>
      <c r="YH11">
        <v>0</v>
      </c>
      <c r="YI11">
        <v>0</v>
      </c>
      <c r="YJ11">
        <v>2</v>
      </c>
      <c r="YK11">
        <v>2</v>
      </c>
      <c r="YL11">
        <v>1</v>
      </c>
      <c r="YM11">
        <v>0</v>
      </c>
      <c r="YN11">
        <v>0</v>
      </c>
      <c r="YO11">
        <v>0</v>
      </c>
      <c r="YP11">
        <v>1</v>
      </c>
      <c r="YQ11">
        <v>0</v>
      </c>
      <c r="YR11">
        <v>1</v>
      </c>
      <c r="YS11">
        <v>0</v>
      </c>
      <c r="YT11">
        <v>2</v>
      </c>
      <c r="YU11">
        <v>3</v>
      </c>
      <c r="YV11">
        <v>1</v>
      </c>
      <c r="YW11">
        <v>1</v>
      </c>
      <c r="YX11">
        <v>1</v>
      </c>
      <c r="YY11">
        <v>0</v>
      </c>
      <c r="YZ11">
        <v>1</v>
      </c>
      <c r="ZA11">
        <v>0</v>
      </c>
      <c r="ZB11">
        <v>0</v>
      </c>
      <c r="ZC11">
        <v>0</v>
      </c>
      <c r="ZD11">
        <v>1</v>
      </c>
      <c r="ZE11">
        <v>4</v>
      </c>
      <c r="ZF11">
        <v>0</v>
      </c>
      <c r="ZG11">
        <v>0</v>
      </c>
      <c r="ZH11">
        <v>0</v>
      </c>
      <c r="ZI11">
        <v>0</v>
      </c>
      <c r="ZJ11">
        <v>0</v>
      </c>
      <c r="ZK11">
        <v>0</v>
      </c>
      <c r="ZL11">
        <v>0</v>
      </c>
      <c r="ZM11">
        <v>0</v>
      </c>
      <c r="ZN11">
        <v>0</v>
      </c>
      <c r="ZO11">
        <v>2</v>
      </c>
      <c r="ZP11">
        <v>0</v>
      </c>
      <c r="ZQ11">
        <v>1</v>
      </c>
      <c r="ZR11">
        <v>0</v>
      </c>
      <c r="ZS11">
        <v>1</v>
      </c>
      <c r="ZT11">
        <v>0</v>
      </c>
      <c r="ZU11">
        <v>0</v>
      </c>
      <c r="ZV11">
        <v>0</v>
      </c>
      <c r="ZW11">
        <v>0</v>
      </c>
      <c r="ZX11">
        <v>0</v>
      </c>
      <c r="ZY11">
        <v>0</v>
      </c>
      <c r="ZZ11">
        <v>2</v>
      </c>
      <c r="AAA11">
        <v>1</v>
      </c>
      <c r="AAB11">
        <v>0</v>
      </c>
      <c r="AAC11">
        <v>0</v>
      </c>
      <c r="AAD11">
        <v>0</v>
      </c>
      <c r="AAE11">
        <v>1</v>
      </c>
      <c r="AAF11">
        <v>0</v>
      </c>
      <c r="AAG11">
        <v>5</v>
      </c>
      <c r="AAH11">
        <v>2</v>
      </c>
      <c r="AAI11">
        <v>0</v>
      </c>
      <c r="AAJ11">
        <v>0</v>
      </c>
      <c r="AAK11">
        <v>0</v>
      </c>
      <c r="AAL11">
        <v>0</v>
      </c>
      <c r="AAM11">
        <v>0</v>
      </c>
      <c r="AAN11">
        <v>0</v>
      </c>
      <c r="AAO11">
        <v>0</v>
      </c>
      <c r="AAP11">
        <v>0</v>
      </c>
      <c r="AAQ11">
        <v>0</v>
      </c>
      <c r="AAR11">
        <v>0</v>
      </c>
      <c r="AAS11">
        <v>0</v>
      </c>
      <c r="AAT11">
        <v>0</v>
      </c>
      <c r="AAU11">
        <v>0</v>
      </c>
      <c r="AAV11">
        <v>0</v>
      </c>
      <c r="AAW11">
        <v>0</v>
      </c>
      <c r="AAX11">
        <v>0</v>
      </c>
      <c r="AAY11">
        <v>0</v>
      </c>
      <c r="AAZ11">
        <v>0</v>
      </c>
      <c r="ABA11">
        <v>0</v>
      </c>
      <c r="ABB11">
        <v>0</v>
      </c>
      <c r="ABC11">
        <v>0</v>
      </c>
      <c r="ABD11">
        <v>0</v>
      </c>
      <c r="ABE11">
        <v>3</v>
      </c>
      <c r="ABF11">
        <v>0</v>
      </c>
      <c r="ABG11">
        <v>0</v>
      </c>
      <c r="ABH11">
        <v>0</v>
      </c>
      <c r="ABI11">
        <v>1</v>
      </c>
      <c r="ABJ11">
        <v>0</v>
      </c>
      <c r="ABK11">
        <v>0</v>
      </c>
      <c r="ABL11">
        <v>0</v>
      </c>
      <c r="ABM11">
        <v>0</v>
      </c>
      <c r="ABN11">
        <v>0</v>
      </c>
      <c r="ABO11">
        <v>0</v>
      </c>
      <c r="ABP11">
        <v>1</v>
      </c>
      <c r="ABQ11">
        <v>1</v>
      </c>
      <c r="ABR11">
        <v>1</v>
      </c>
      <c r="ABS11">
        <v>1</v>
      </c>
      <c r="ABT11">
        <v>1</v>
      </c>
      <c r="ABU11">
        <v>1</v>
      </c>
      <c r="ABV11">
        <v>0</v>
      </c>
      <c r="ABW11">
        <v>0</v>
      </c>
      <c r="ABX11">
        <v>0</v>
      </c>
      <c r="ABY11">
        <v>0</v>
      </c>
      <c r="ABZ11">
        <v>0</v>
      </c>
      <c r="ACA11">
        <v>0</v>
      </c>
      <c r="ACB11">
        <v>0</v>
      </c>
      <c r="ACC11">
        <v>0</v>
      </c>
      <c r="ACD11">
        <v>5</v>
      </c>
      <c r="ACE11">
        <v>1</v>
      </c>
      <c r="ACF11">
        <v>0</v>
      </c>
      <c r="ACG11">
        <v>1</v>
      </c>
      <c r="ACH11">
        <v>2</v>
      </c>
      <c r="ACI11">
        <v>1</v>
      </c>
      <c r="ACJ11">
        <v>0</v>
      </c>
      <c r="ACK11">
        <v>1</v>
      </c>
      <c r="ACL11">
        <v>1</v>
      </c>
      <c r="ACM11">
        <v>0</v>
      </c>
      <c r="ACN11">
        <v>1</v>
      </c>
      <c r="ACO11">
        <v>0</v>
      </c>
      <c r="ACP11">
        <v>0</v>
      </c>
      <c r="ACQ11">
        <v>0</v>
      </c>
      <c r="ACR11">
        <v>0</v>
      </c>
      <c r="ACS11">
        <v>0</v>
      </c>
      <c r="ACT11">
        <v>1</v>
      </c>
      <c r="ACU11">
        <v>0</v>
      </c>
      <c r="ACV11">
        <v>0</v>
      </c>
      <c r="ACW11">
        <v>0</v>
      </c>
    </row>
    <row r="12" spans="1:777" x14ac:dyDescent="0.25">
      <c r="A12" t="s">
        <v>1734</v>
      </c>
      <c r="B12" t="s">
        <v>666</v>
      </c>
      <c r="C12" t="s">
        <v>566</v>
      </c>
      <c r="D12" t="s">
        <v>744</v>
      </c>
      <c r="E12">
        <v>38</v>
      </c>
      <c r="F12">
        <v>7.1</v>
      </c>
      <c r="G12">
        <v>75</v>
      </c>
      <c r="H12">
        <v>151</v>
      </c>
      <c r="I12">
        <v>24.5</v>
      </c>
      <c r="J12">
        <v>4.2</v>
      </c>
      <c r="K12">
        <v>0.192</v>
      </c>
      <c r="L12">
        <v>1.97</v>
      </c>
      <c r="O12">
        <v>2.2000000000000002</v>
      </c>
      <c r="P12">
        <v>3.1</v>
      </c>
      <c r="Q12">
        <v>7.58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  <c r="AS12">
        <v>3</v>
      </c>
      <c r="AT12">
        <v>1</v>
      </c>
      <c r="AU12">
        <v>1</v>
      </c>
      <c r="AV12">
        <v>1</v>
      </c>
      <c r="AW12">
        <v>0</v>
      </c>
      <c r="AX12">
        <v>2</v>
      </c>
      <c r="AY12">
        <v>3</v>
      </c>
      <c r="AZ12">
        <v>0</v>
      </c>
      <c r="BA12">
        <v>0</v>
      </c>
      <c r="BB12">
        <v>0</v>
      </c>
      <c r="BC12">
        <v>1</v>
      </c>
      <c r="BD12">
        <v>0</v>
      </c>
      <c r="BE12">
        <v>2</v>
      </c>
      <c r="BF12">
        <v>0</v>
      </c>
      <c r="BG12">
        <v>2</v>
      </c>
      <c r="BH12">
        <v>1</v>
      </c>
      <c r="BI12">
        <v>0</v>
      </c>
      <c r="BJ12">
        <v>1</v>
      </c>
      <c r="BK12">
        <v>0</v>
      </c>
      <c r="BL12">
        <v>3</v>
      </c>
      <c r="BM12">
        <v>0</v>
      </c>
      <c r="BN12">
        <v>1</v>
      </c>
      <c r="BO12">
        <v>0</v>
      </c>
      <c r="BP12">
        <v>1</v>
      </c>
      <c r="BQ12">
        <v>0</v>
      </c>
      <c r="BR12">
        <v>0</v>
      </c>
      <c r="BS12">
        <v>2</v>
      </c>
      <c r="BT12">
        <v>1</v>
      </c>
      <c r="BU12">
        <v>1</v>
      </c>
      <c r="BV12">
        <v>0</v>
      </c>
      <c r="BW12">
        <v>0</v>
      </c>
      <c r="BX12">
        <v>0</v>
      </c>
      <c r="BY12">
        <v>1</v>
      </c>
      <c r="BZ12">
        <v>0</v>
      </c>
      <c r="CA12">
        <v>0</v>
      </c>
      <c r="CB12">
        <v>1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1</v>
      </c>
      <c r="CI12">
        <v>0</v>
      </c>
      <c r="CJ12">
        <v>1</v>
      </c>
      <c r="CK12">
        <v>0</v>
      </c>
      <c r="CL12">
        <v>1</v>
      </c>
      <c r="CM12">
        <v>0</v>
      </c>
      <c r="CN12">
        <v>0</v>
      </c>
      <c r="CO12">
        <v>0</v>
      </c>
      <c r="CP12">
        <v>4</v>
      </c>
      <c r="CQ12">
        <v>1</v>
      </c>
      <c r="CR12">
        <v>0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3</v>
      </c>
      <c r="CY12">
        <v>0</v>
      </c>
      <c r="CZ12">
        <v>1</v>
      </c>
      <c r="DA12">
        <v>1</v>
      </c>
      <c r="DB12">
        <v>1</v>
      </c>
      <c r="DC12">
        <v>5</v>
      </c>
      <c r="DD12">
        <v>0</v>
      </c>
      <c r="DE12">
        <v>1</v>
      </c>
      <c r="DF12">
        <v>1</v>
      </c>
      <c r="DG12">
        <v>0</v>
      </c>
      <c r="DH12">
        <v>4</v>
      </c>
      <c r="DI12">
        <v>0</v>
      </c>
      <c r="DJ12">
        <v>0</v>
      </c>
      <c r="DK12">
        <v>0</v>
      </c>
      <c r="DL12">
        <v>0</v>
      </c>
      <c r="DM12">
        <v>1</v>
      </c>
      <c r="DN12">
        <v>0</v>
      </c>
      <c r="DO12">
        <v>0</v>
      </c>
      <c r="DP12">
        <v>2</v>
      </c>
      <c r="DQ12">
        <v>0</v>
      </c>
      <c r="DR12">
        <v>12</v>
      </c>
      <c r="DS12">
        <v>0</v>
      </c>
      <c r="DT12">
        <v>2</v>
      </c>
      <c r="DU12">
        <v>6</v>
      </c>
      <c r="DV12">
        <v>1</v>
      </c>
      <c r="DW12">
        <v>1</v>
      </c>
      <c r="DX12">
        <v>0</v>
      </c>
      <c r="DY12">
        <v>0</v>
      </c>
      <c r="DZ12">
        <v>4</v>
      </c>
      <c r="EA12">
        <v>0</v>
      </c>
      <c r="EB12">
        <v>0</v>
      </c>
      <c r="EC12">
        <v>0</v>
      </c>
      <c r="ED12">
        <v>1</v>
      </c>
      <c r="EE12">
        <v>0</v>
      </c>
      <c r="EF12">
        <v>1</v>
      </c>
      <c r="EG12">
        <v>1</v>
      </c>
      <c r="EH12">
        <v>0</v>
      </c>
      <c r="EI12">
        <v>2</v>
      </c>
      <c r="EJ12">
        <v>1</v>
      </c>
      <c r="EK12">
        <v>2</v>
      </c>
      <c r="EL12">
        <v>0</v>
      </c>
      <c r="EM12">
        <v>1</v>
      </c>
      <c r="EN12">
        <v>0</v>
      </c>
      <c r="EO12">
        <v>1</v>
      </c>
      <c r="EP12">
        <v>1</v>
      </c>
      <c r="EQ12">
        <v>2</v>
      </c>
      <c r="ER12">
        <v>0</v>
      </c>
      <c r="ES12">
        <v>1</v>
      </c>
      <c r="ET12">
        <v>0</v>
      </c>
      <c r="EU12">
        <v>0</v>
      </c>
      <c r="EV12">
        <v>1</v>
      </c>
      <c r="EW12">
        <v>1</v>
      </c>
      <c r="EX12">
        <v>1</v>
      </c>
      <c r="EY12">
        <v>0</v>
      </c>
      <c r="EZ12">
        <v>1</v>
      </c>
      <c r="FA12">
        <v>1</v>
      </c>
      <c r="FB12">
        <v>0</v>
      </c>
      <c r="FC12">
        <v>0</v>
      </c>
      <c r="FD12">
        <v>2</v>
      </c>
      <c r="FE12">
        <v>5</v>
      </c>
      <c r="FF12">
        <v>0</v>
      </c>
      <c r="FG12">
        <v>0</v>
      </c>
      <c r="FH12">
        <v>1</v>
      </c>
      <c r="FI12">
        <v>2</v>
      </c>
      <c r="FJ12">
        <v>1</v>
      </c>
      <c r="FK12">
        <v>1</v>
      </c>
      <c r="FL12">
        <v>0</v>
      </c>
      <c r="FM12">
        <v>0</v>
      </c>
      <c r="FN12">
        <v>1</v>
      </c>
      <c r="FO12">
        <v>0</v>
      </c>
      <c r="FP12">
        <v>1</v>
      </c>
      <c r="FQ12">
        <v>0</v>
      </c>
      <c r="FR12">
        <v>0</v>
      </c>
      <c r="FS12">
        <v>1</v>
      </c>
      <c r="FT12">
        <v>1</v>
      </c>
      <c r="FU12">
        <v>1</v>
      </c>
      <c r="FV12">
        <v>0</v>
      </c>
      <c r="FW12">
        <v>0</v>
      </c>
      <c r="FX12">
        <v>2</v>
      </c>
      <c r="FY12">
        <v>1</v>
      </c>
      <c r="FZ12">
        <v>0</v>
      </c>
      <c r="GA12">
        <v>0</v>
      </c>
      <c r="GB12">
        <v>0</v>
      </c>
      <c r="GC12">
        <v>0</v>
      </c>
      <c r="GD12">
        <v>1</v>
      </c>
      <c r="GE12">
        <v>1</v>
      </c>
      <c r="GF12">
        <v>0</v>
      </c>
      <c r="GG12">
        <v>1</v>
      </c>
      <c r="GH12">
        <v>1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4</v>
      </c>
      <c r="GQ12">
        <v>1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1</v>
      </c>
      <c r="GY12">
        <v>1</v>
      </c>
      <c r="GZ12">
        <v>0</v>
      </c>
      <c r="HA12">
        <v>2</v>
      </c>
      <c r="HB12">
        <v>1</v>
      </c>
      <c r="HC12">
        <v>7</v>
      </c>
      <c r="HD12">
        <v>3</v>
      </c>
      <c r="HE12">
        <v>0</v>
      </c>
      <c r="HF12">
        <v>1</v>
      </c>
      <c r="HG12">
        <v>0</v>
      </c>
      <c r="HH12">
        <v>0</v>
      </c>
      <c r="HI12">
        <v>1</v>
      </c>
      <c r="HJ12">
        <v>0</v>
      </c>
      <c r="HK12">
        <v>1</v>
      </c>
      <c r="HL12">
        <v>0</v>
      </c>
      <c r="HM12">
        <v>0</v>
      </c>
      <c r="HN12">
        <v>5</v>
      </c>
      <c r="HO12">
        <v>0</v>
      </c>
      <c r="HP12">
        <v>0</v>
      </c>
      <c r="HQ12">
        <v>1</v>
      </c>
      <c r="HR12">
        <v>5</v>
      </c>
      <c r="HS12">
        <v>1</v>
      </c>
      <c r="HT12">
        <v>0</v>
      </c>
      <c r="HU12">
        <v>0</v>
      </c>
      <c r="HV12">
        <v>0</v>
      </c>
      <c r="HW12">
        <v>2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2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1</v>
      </c>
      <c r="IK12">
        <v>1</v>
      </c>
      <c r="IL12">
        <v>1</v>
      </c>
      <c r="IM12">
        <v>0</v>
      </c>
      <c r="IN12">
        <v>1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1</v>
      </c>
      <c r="IU12">
        <v>2</v>
      </c>
      <c r="IV12">
        <v>0</v>
      </c>
      <c r="IW12">
        <v>0</v>
      </c>
      <c r="IX12">
        <v>1</v>
      </c>
      <c r="IY12">
        <v>0</v>
      </c>
      <c r="IZ12">
        <v>0</v>
      </c>
      <c r="JA12">
        <v>1</v>
      </c>
      <c r="JB12">
        <v>0</v>
      </c>
      <c r="JC12">
        <v>0</v>
      </c>
      <c r="JD12">
        <v>0</v>
      </c>
      <c r="JE12">
        <v>1</v>
      </c>
      <c r="JF12">
        <v>1</v>
      </c>
      <c r="JG12">
        <v>0</v>
      </c>
      <c r="JH12">
        <v>2</v>
      </c>
      <c r="JI12">
        <v>0</v>
      </c>
      <c r="JJ12">
        <v>0</v>
      </c>
      <c r="JK12">
        <v>0</v>
      </c>
      <c r="JL12">
        <v>1</v>
      </c>
      <c r="JM12">
        <v>0</v>
      </c>
      <c r="JN12">
        <v>1</v>
      </c>
      <c r="JO12">
        <v>1</v>
      </c>
      <c r="JP12">
        <v>0</v>
      </c>
      <c r="JQ12">
        <v>1</v>
      </c>
      <c r="JR12">
        <v>0</v>
      </c>
      <c r="JS12">
        <v>1</v>
      </c>
      <c r="JT12">
        <v>3</v>
      </c>
      <c r="JU12">
        <v>0</v>
      </c>
      <c r="JV12">
        <v>0</v>
      </c>
      <c r="JW12">
        <v>1</v>
      </c>
      <c r="JX12">
        <v>0</v>
      </c>
      <c r="JY12">
        <v>0</v>
      </c>
      <c r="JZ12">
        <v>0</v>
      </c>
      <c r="KA12">
        <v>1</v>
      </c>
      <c r="KB12">
        <v>0</v>
      </c>
      <c r="KC12">
        <v>2</v>
      </c>
      <c r="KD12">
        <v>1</v>
      </c>
      <c r="KE12">
        <v>0</v>
      </c>
      <c r="KF12">
        <v>0</v>
      </c>
      <c r="KG12">
        <v>1</v>
      </c>
      <c r="KH12">
        <v>0</v>
      </c>
      <c r="KI12">
        <v>1</v>
      </c>
      <c r="KJ12">
        <v>0</v>
      </c>
      <c r="KK12">
        <v>0</v>
      </c>
      <c r="KL12">
        <v>0</v>
      </c>
      <c r="KM12">
        <v>1</v>
      </c>
      <c r="KN12">
        <v>1</v>
      </c>
      <c r="KO12">
        <v>0</v>
      </c>
      <c r="KP12">
        <v>0</v>
      </c>
      <c r="KQ12">
        <v>1</v>
      </c>
      <c r="KR12">
        <v>0</v>
      </c>
      <c r="KS12">
        <v>2</v>
      </c>
      <c r="KT12">
        <v>1</v>
      </c>
      <c r="KU12">
        <v>0</v>
      </c>
      <c r="KV12">
        <v>0</v>
      </c>
      <c r="KW12">
        <v>0</v>
      </c>
      <c r="KX12">
        <v>2</v>
      </c>
      <c r="KY12">
        <v>1</v>
      </c>
      <c r="KZ12">
        <v>2</v>
      </c>
      <c r="LA12">
        <v>1</v>
      </c>
      <c r="LB12">
        <v>1</v>
      </c>
      <c r="LC12">
        <v>0</v>
      </c>
      <c r="LD12">
        <v>0</v>
      </c>
      <c r="LE12">
        <v>1</v>
      </c>
      <c r="LF12">
        <v>0</v>
      </c>
      <c r="LG12">
        <v>0</v>
      </c>
      <c r="LH12">
        <v>0</v>
      </c>
      <c r="LI12">
        <v>0</v>
      </c>
      <c r="LJ12">
        <v>0</v>
      </c>
      <c r="LK12">
        <v>1</v>
      </c>
      <c r="LL12">
        <v>1</v>
      </c>
      <c r="LM12">
        <v>1</v>
      </c>
      <c r="LN12">
        <v>0</v>
      </c>
      <c r="LO12">
        <v>1</v>
      </c>
      <c r="LP12">
        <v>0</v>
      </c>
      <c r="LQ12">
        <v>0</v>
      </c>
      <c r="LR12">
        <v>1</v>
      </c>
      <c r="LS12">
        <v>0</v>
      </c>
      <c r="LT12">
        <v>0</v>
      </c>
      <c r="LU12">
        <v>1</v>
      </c>
      <c r="LV12">
        <v>0</v>
      </c>
      <c r="LW12">
        <v>0</v>
      </c>
      <c r="LX12">
        <v>1</v>
      </c>
      <c r="LY12">
        <v>1</v>
      </c>
      <c r="LZ12">
        <v>1</v>
      </c>
      <c r="MA12">
        <v>1</v>
      </c>
      <c r="MB12">
        <v>4</v>
      </c>
      <c r="MC12">
        <v>1</v>
      </c>
      <c r="MD12">
        <v>1</v>
      </c>
      <c r="ME12">
        <v>0</v>
      </c>
      <c r="MF12">
        <v>0</v>
      </c>
      <c r="MG12">
        <v>0</v>
      </c>
      <c r="MH12">
        <v>1</v>
      </c>
      <c r="MI12">
        <v>7</v>
      </c>
      <c r="MJ12">
        <v>0</v>
      </c>
      <c r="MK12">
        <v>1</v>
      </c>
      <c r="ML12">
        <v>0</v>
      </c>
      <c r="MM12">
        <v>0</v>
      </c>
      <c r="MN12">
        <v>2</v>
      </c>
      <c r="MO12">
        <v>0</v>
      </c>
      <c r="MP12">
        <v>0</v>
      </c>
      <c r="MQ12">
        <v>0</v>
      </c>
      <c r="MR12">
        <v>12</v>
      </c>
      <c r="MS12">
        <v>0</v>
      </c>
      <c r="MT12">
        <v>0</v>
      </c>
      <c r="MU12">
        <v>0</v>
      </c>
      <c r="MV12">
        <v>1</v>
      </c>
      <c r="MW12">
        <v>0</v>
      </c>
      <c r="MX12">
        <v>0</v>
      </c>
      <c r="MY12">
        <v>1</v>
      </c>
      <c r="MZ12">
        <v>1</v>
      </c>
      <c r="NA12">
        <v>1</v>
      </c>
      <c r="NB12">
        <v>0</v>
      </c>
      <c r="NC12">
        <v>1</v>
      </c>
      <c r="ND12">
        <v>0</v>
      </c>
      <c r="NE12">
        <v>3</v>
      </c>
      <c r="NF12">
        <v>0</v>
      </c>
      <c r="NG12">
        <v>1</v>
      </c>
      <c r="NH12">
        <v>0</v>
      </c>
      <c r="NI12">
        <v>0</v>
      </c>
      <c r="NJ12">
        <v>1</v>
      </c>
      <c r="NK12">
        <v>0</v>
      </c>
      <c r="NL12">
        <v>1</v>
      </c>
      <c r="NM12">
        <v>0</v>
      </c>
      <c r="NN12">
        <v>0</v>
      </c>
      <c r="NO12">
        <v>0</v>
      </c>
      <c r="NP12">
        <v>2</v>
      </c>
      <c r="NQ12">
        <v>1</v>
      </c>
      <c r="NR12">
        <v>2</v>
      </c>
      <c r="NS12">
        <v>1</v>
      </c>
      <c r="NT12">
        <v>0</v>
      </c>
      <c r="NU12">
        <v>2</v>
      </c>
      <c r="NV12">
        <v>1</v>
      </c>
      <c r="NW12">
        <v>1</v>
      </c>
      <c r="NX12">
        <v>0</v>
      </c>
      <c r="NY12">
        <v>0</v>
      </c>
      <c r="NZ12">
        <v>0</v>
      </c>
      <c r="OA12">
        <v>1</v>
      </c>
      <c r="OB12">
        <v>3</v>
      </c>
      <c r="OC12">
        <v>0</v>
      </c>
      <c r="OD12">
        <v>0</v>
      </c>
      <c r="OE12">
        <v>1</v>
      </c>
      <c r="OF12">
        <v>1</v>
      </c>
      <c r="OG12">
        <v>1</v>
      </c>
      <c r="OH12">
        <v>1</v>
      </c>
      <c r="OI12">
        <v>0</v>
      </c>
      <c r="OJ12">
        <v>0</v>
      </c>
      <c r="OK12">
        <v>0</v>
      </c>
      <c r="OL12">
        <v>0</v>
      </c>
      <c r="OM12">
        <v>0</v>
      </c>
      <c r="ON12">
        <v>1</v>
      </c>
      <c r="OO12">
        <v>0</v>
      </c>
      <c r="OP12">
        <v>1</v>
      </c>
      <c r="OQ12">
        <v>2</v>
      </c>
      <c r="OR12">
        <v>0</v>
      </c>
      <c r="OS12">
        <v>5</v>
      </c>
      <c r="OT12">
        <v>0</v>
      </c>
      <c r="OU12">
        <v>0</v>
      </c>
      <c r="OV12">
        <v>14</v>
      </c>
      <c r="OW12">
        <v>1</v>
      </c>
      <c r="OX12">
        <v>1</v>
      </c>
      <c r="OY12">
        <v>2</v>
      </c>
      <c r="OZ12">
        <v>0</v>
      </c>
      <c r="PA12">
        <v>1</v>
      </c>
      <c r="PB12">
        <v>1</v>
      </c>
      <c r="PC12">
        <v>1</v>
      </c>
      <c r="PD12">
        <v>1</v>
      </c>
      <c r="PE12">
        <v>1</v>
      </c>
      <c r="PF12">
        <v>0</v>
      </c>
      <c r="PG12">
        <v>0</v>
      </c>
      <c r="PH12">
        <v>1</v>
      </c>
      <c r="PI12">
        <v>1</v>
      </c>
      <c r="PJ12">
        <v>1</v>
      </c>
      <c r="PK12">
        <v>0</v>
      </c>
      <c r="PL12">
        <v>0</v>
      </c>
      <c r="PM12">
        <v>0</v>
      </c>
      <c r="PN12">
        <v>1</v>
      </c>
      <c r="PO12">
        <v>0</v>
      </c>
      <c r="PP12">
        <v>0</v>
      </c>
      <c r="PQ12">
        <v>0</v>
      </c>
      <c r="PR12">
        <v>0</v>
      </c>
      <c r="PS12">
        <v>0</v>
      </c>
      <c r="PT12">
        <v>0</v>
      </c>
      <c r="PU12">
        <v>1</v>
      </c>
      <c r="PV12">
        <v>0</v>
      </c>
      <c r="PW12">
        <v>1</v>
      </c>
      <c r="PX12">
        <v>0</v>
      </c>
      <c r="PY12">
        <v>1</v>
      </c>
      <c r="PZ12">
        <v>0</v>
      </c>
      <c r="QA12">
        <v>0</v>
      </c>
      <c r="QB12">
        <v>0</v>
      </c>
      <c r="QC12">
        <v>0</v>
      </c>
      <c r="QD12">
        <v>1</v>
      </c>
      <c r="QE12">
        <v>1</v>
      </c>
      <c r="QF12">
        <v>0</v>
      </c>
      <c r="QG12">
        <v>1</v>
      </c>
      <c r="QH12">
        <v>0</v>
      </c>
      <c r="QI12">
        <v>0</v>
      </c>
      <c r="QJ12">
        <v>1</v>
      </c>
      <c r="QK12">
        <v>0</v>
      </c>
      <c r="QL12">
        <v>21</v>
      </c>
      <c r="QM12">
        <v>0</v>
      </c>
      <c r="QN12">
        <v>55</v>
      </c>
      <c r="QO12">
        <v>1</v>
      </c>
      <c r="QP12">
        <v>0</v>
      </c>
      <c r="QQ12">
        <v>1</v>
      </c>
      <c r="QR12">
        <v>0</v>
      </c>
      <c r="QS12">
        <v>1</v>
      </c>
      <c r="QT12">
        <v>1</v>
      </c>
      <c r="QU12">
        <v>0</v>
      </c>
      <c r="QV12">
        <v>0</v>
      </c>
      <c r="QW12">
        <v>1</v>
      </c>
      <c r="QX12">
        <v>0</v>
      </c>
      <c r="QY12">
        <v>0</v>
      </c>
      <c r="QZ12">
        <v>0</v>
      </c>
      <c r="RA12">
        <v>0</v>
      </c>
      <c r="RB12">
        <v>1</v>
      </c>
      <c r="RC12">
        <v>0</v>
      </c>
      <c r="RD12">
        <v>0</v>
      </c>
      <c r="RE12">
        <v>1</v>
      </c>
      <c r="RF12">
        <v>0</v>
      </c>
      <c r="RG12">
        <v>0</v>
      </c>
      <c r="RH12">
        <v>0</v>
      </c>
      <c r="RI12">
        <v>0</v>
      </c>
      <c r="RJ12">
        <v>1</v>
      </c>
      <c r="RK12">
        <v>0</v>
      </c>
      <c r="RL12">
        <v>0</v>
      </c>
      <c r="RM12">
        <v>0</v>
      </c>
      <c r="RN12">
        <v>1</v>
      </c>
      <c r="RO12">
        <v>0</v>
      </c>
      <c r="RP12">
        <v>0</v>
      </c>
      <c r="RQ12">
        <v>0</v>
      </c>
      <c r="RR12">
        <v>0</v>
      </c>
      <c r="RS12">
        <v>0</v>
      </c>
      <c r="RT12">
        <v>0</v>
      </c>
      <c r="RU12">
        <v>0</v>
      </c>
      <c r="RV12">
        <v>0</v>
      </c>
      <c r="RW12">
        <v>1</v>
      </c>
      <c r="RX12">
        <v>0</v>
      </c>
      <c r="RY12">
        <v>0</v>
      </c>
      <c r="RZ12">
        <v>1</v>
      </c>
      <c r="SA12">
        <v>0</v>
      </c>
      <c r="SB12">
        <v>0</v>
      </c>
      <c r="SC12">
        <v>0</v>
      </c>
      <c r="SD12">
        <v>0</v>
      </c>
      <c r="SE12">
        <v>1</v>
      </c>
      <c r="SF12">
        <v>0</v>
      </c>
      <c r="SG12">
        <v>1</v>
      </c>
      <c r="SH12">
        <v>0</v>
      </c>
      <c r="SI12">
        <v>0</v>
      </c>
      <c r="SJ12">
        <v>1</v>
      </c>
      <c r="SK12">
        <v>0</v>
      </c>
      <c r="SL12">
        <v>0</v>
      </c>
      <c r="SM12">
        <v>1</v>
      </c>
      <c r="SN12">
        <v>0</v>
      </c>
      <c r="SO12">
        <v>0</v>
      </c>
      <c r="SP12">
        <v>1</v>
      </c>
      <c r="SQ12">
        <v>0</v>
      </c>
      <c r="SR12">
        <v>0</v>
      </c>
      <c r="SS12">
        <v>1</v>
      </c>
      <c r="ST12">
        <v>1</v>
      </c>
      <c r="SU12">
        <v>0</v>
      </c>
      <c r="SV12">
        <v>0</v>
      </c>
      <c r="SW12">
        <v>0</v>
      </c>
      <c r="SX12">
        <v>0</v>
      </c>
      <c r="SY12">
        <v>0</v>
      </c>
      <c r="SZ12">
        <v>2</v>
      </c>
      <c r="TA12">
        <v>0</v>
      </c>
      <c r="TB12">
        <v>0</v>
      </c>
      <c r="TC12">
        <v>0</v>
      </c>
      <c r="TD12">
        <v>0</v>
      </c>
      <c r="TE12">
        <v>1</v>
      </c>
      <c r="TF12">
        <v>0</v>
      </c>
      <c r="TG12">
        <v>0</v>
      </c>
      <c r="TH12">
        <v>2</v>
      </c>
      <c r="TI12">
        <v>0</v>
      </c>
      <c r="TJ12">
        <v>0</v>
      </c>
      <c r="TK12">
        <v>0</v>
      </c>
      <c r="TL12">
        <v>3</v>
      </c>
      <c r="TM12">
        <v>1</v>
      </c>
      <c r="TN12">
        <v>0</v>
      </c>
      <c r="TO12">
        <v>1</v>
      </c>
      <c r="TP12">
        <v>1</v>
      </c>
      <c r="TQ12">
        <v>4</v>
      </c>
      <c r="TR12">
        <v>0</v>
      </c>
      <c r="TS12">
        <v>0</v>
      </c>
      <c r="TT12">
        <v>0</v>
      </c>
      <c r="TU12">
        <v>2</v>
      </c>
      <c r="TV12">
        <v>0</v>
      </c>
      <c r="TW12">
        <v>1</v>
      </c>
      <c r="TX12">
        <v>0</v>
      </c>
      <c r="TY12">
        <v>0</v>
      </c>
      <c r="TZ12">
        <v>1</v>
      </c>
      <c r="UA12">
        <v>1</v>
      </c>
      <c r="UB12">
        <v>0</v>
      </c>
      <c r="UC12">
        <v>0</v>
      </c>
      <c r="UD12">
        <v>0</v>
      </c>
      <c r="UE12">
        <v>0</v>
      </c>
      <c r="UF12">
        <v>0</v>
      </c>
      <c r="UG12">
        <v>0</v>
      </c>
      <c r="UH12">
        <v>0</v>
      </c>
      <c r="UI12">
        <v>1</v>
      </c>
      <c r="UJ12">
        <v>1</v>
      </c>
      <c r="UK12">
        <v>0</v>
      </c>
      <c r="UL12">
        <v>0</v>
      </c>
      <c r="UM12">
        <v>0</v>
      </c>
      <c r="UN12">
        <v>0</v>
      </c>
      <c r="UO12">
        <v>0</v>
      </c>
      <c r="UP12">
        <v>0</v>
      </c>
      <c r="UQ12">
        <v>0</v>
      </c>
      <c r="UR12">
        <v>0</v>
      </c>
      <c r="US12">
        <v>1</v>
      </c>
      <c r="UT12">
        <v>1</v>
      </c>
      <c r="UU12">
        <v>0</v>
      </c>
      <c r="UV12">
        <v>0</v>
      </c>
      <c r="UW12">
        <v>0</v>
      </c>
      <c r="UX12">
        <v>0</v>
      </c>
      <c r="UY12">
        <v>0</v>
      </c>
      <c r="UZ12">
        <v>0</v>
      </c>
      <c r="VA12">
        <v>1</v>
      </c>
      <c r="VB12">
        <v>0</v>
      </c>
      <c r="VC12">
        <v>0</v>
      </c>
      <c r="VD12">
        <v>0</v>
      </c>
      <c r="VE12">
        <v>0</v>
      </c>
      <c r="VF12">
        <v>0</v>
      </c>
      <c r="VG12">
        <v>0</v>
      </c>
      <c r="VH12">
        <v>0</v>
      </c>
      <c r="VI12">
        <v>0</v>
      </c>
      <c r="VJ12">
        <v>0</v>
      </c>
      <c r="VK12">
        <v>2</v>
      </c>
      <c r="VL12">
        <v>1</v>
      </c>
      <c r="VM12">
        <v>1</v>
      </c>
      <c r="VN12">
        <v>0</v>
      </c>
      <c r="VO12">
        <v>0</v>
      </c>
      <c r="VP12">
        <v>0</v>
      </c>
      <c r="VQ12">
        <v>0</v>
      </c>
      <c r="VR12">
        <v>0</v>
      </c>
      <c r="VS12">
        <v>0</v>
      </c>
      <c r="VT12">
        <v>0</v>
      </c>
      <c r="VU12">
        <v>0</v>
      </c>
      <c r="VV12">
        <v>1</v>
      </c>
      <c r="VW12">
        <v>3</v>
      </c>
      <c r="VX12">
        <v>2</v>
      </c>
      <c r="VY12">
        <v>1</v>
      </c>
      <c r="VZ12">
        <v>1</v>
      </c>
      <c r="WA12">
        <v>1</v>
      </c>
      <c r="WB12">
        <v>1</v>
      </c>
      <c r="WC12">
        <v>1</v>
      </c>
      <c r="WD12">
        <v>0</v>
      </c>
      <c r="WE12">
        <v>1</v>
      </c>
      <c r="WF12">
        <v>0</v>
      </c>
      <c r="WG12">
        <v>0</v>
      </c>
      <c r="WH12">
        <v>0</v>
      </c>
      <c r="WI12">
        <v>0</v>
      </c>
      <c r="WJ12">
        <v>0</v>
      </c>
      <c r="WK12">
        <v>1</v>
      </c>
      <c r="WL12">
        <v>0</v>
      </c>
      <c r="WM12">
        <v>0</v>
      </c>
      <c r="WN12">
        <v>0</v>
      </c>
      <c r="WO12">
        <v>0</v>
      </c>
      <c r="WP12">
        <v>0</v>
      </c>
      <c r="WQ12">
        <v>0</v>
      </c>
      <c r="WR12">
        <v>1</v>
      </c>
      <c r="WS12">
        <v>0</v>
      </c>
      <c r="WT12">
        <v>0</v>
      </c>
      <c r="WU12">
        <v>0</v>
      </c>
      <c r="WV12">
        <v>0</v>
      </c>
      <c r="WW12">
        <v>0</v>
      </c>
      <c r="WX12">
        <v>0</v>
      </c>
      <c r="WY12">
        <v>1</v>
      </c>
      <c r="WZ12">
        <v>1</v>
      </c>
      <c r="XA12">
        <v>2</v>
      </c>
      <c r="XB12">
        <v>0</v>
      </c>
      <c r="XC12">
        <v>1</v>
      </c>
      <c r="XD12">
        <v>1</v>
      </c>
      <c r="XE12">
        <v>0</v>
      </c>
      <c r="XF12">
        <v>1</v>
      </c>
      <c r="XG12">
        <v>1</v>
      </c>
      <c r="XH12">
        <v>0</v>
      </c>
      <c r="XI12">
        <v>0</v>
      </c>
      <c r="XJ12">
        <v>1</v>
      </c>
      <c r="XK12">
        <v>0</v>
      </c>
      <c r="XL12">
        <v>0</v>
      </c>
      <c r="XM12">
        <v>0</v>
      </c>
      <c r="XN12">
        <v>0</v>
      </c>
      <c r="XO12">
        <v>0</v>
      </c>
      <c r="XP12">
        <v>1</v>
      </c>
      <c r="XQ12">
        <v>0</v>
      </c>
      <c r="XR12">
        <v>0</v>
      </c>
      <c r="XS12">
        <v>0</v>
      </c>
      <c r="XT12">
        <v>1</v>
      </c>
      <c r="XU12">
        <v>0</v>
      </c>
      <c r="XV12">
        <v>1</v>
      </c>
      <c r="XW12">
        <v>0</v>
      </c>
      <c r="XX12">
        <v>0</v>
      </c>
      <c r="XY12">
        <v>0</v>
      </c>
      <c r="XZ12">
        <v>1</v>
      </c>
      <c r="YA12">
        <v>1</v>
      </c>
      <c r="YB12">
        <v>1</v>
      </c>
      <c r="YC12">
        <v>0</v>
      </c>
      <c r="YD12">
        <v>0</v>
      </c>
      <c r="YE12">
        <v>1</v>
      </c>
      <c r="YF12">
        <v>1</v>
      </c>
      <c r="YG12">
        <v>0</v>
      </c>
      <c r="YH12">
        <v>0</v>
      </c>
      <c r="YI12">
        <v>0</v>
      </c>
      <c r="YJ12">
        <v>0</v>
      </c>
      <c r="YK12">
        <v>1</v>
      </c>
      <c r="YL12">
        <v>1</v>
      </c>
      <c r="YM12">
        <v>1</v>
      </c>
      <c r="YN12">
        <v>0</v>
      </c>
      <c r="YO12">
        <v>0</v>
      </c>
      <c r="YP12">
        <v>1</v>
      </c>
      <c r="YQ12">
        <v>0</v>
      </c>
      <c r="YR12">
        <v>0</v>
      </c>
      <c r="YS12">
        <v>0</v>
      </c>
      <c r="YT12">
        <v>1</v>
      </c>
      <c r="YU12">
        <v>3</v>
      </c>
      <c r="YV12">
        <v>0</v>
      </c>
      <c r="YW12">
        <v>0</v>
      </c>
      <c r="YX12">
        <v>0</v>
      </c>
      <c r="YY12">
        <v>1</v>
      </c>
      <c r="YZ12">
        <v>1</v>
      </c>
      <c r="ZA12">
        <v>0</v>
      </c>
      <c r="ZB12">
        <v>1</v>
      </c>
      <c r="ZC12">
        <v>0</v>
      </c>
      <c r="ZD12">
        <v>1</v>
      </c>
      <c r="ZE12">
        <v>4</v>
      </c>
      <c r="ZF12">
        <v>0</v>
      </c>
      <c r="ZG12">
        <v>0</v>
      </c>
      <c r="ZH12">
        <v>0</v>
      </c>
      <c r="ZI12">
        <v>1</v>
      </c>
      <c r="ZJ12">
        <v>0</v>
      </c>
      <c r="ZK12">
        <v>1</v>
      </c>
      <c r="ZL12">
        <v>0</v>
      </c>
      <c r="ZM12">
        <v>0</v>
      </c>
      <c r="ZN12">
        <v>0</v>
      </c>
      <c r="ZO12">
        <v>5</v>
      </c>
      <c r="ZP12">
        <v>1</v>
      </c>
      <c r="ZQ12">
        <v>0</v>
      </c>
      <c r="ZR12">
        <v>0</v>
      </c>
      <c r="ZS12">
        <v>2</v>
      </c>
      <c r="ZT12">
        <v>0</v>
      </c>
      <c r="ZU12">
        <v>0</v>
      </c>
      <c r="ZV12">
        <v>0</v>
      </c>
      <c r="ZW12">
        <v>0</v>
      </c>
      <c r="ZX12">
        <v>0</v>
      </c>
      <c r="ZY12">
        <v>0</v>
      </c>
      <c r="ZZ12">
        <v>2</v>
      </c>
      <c r="AAA12">
        <v>0</v>
      </c>
      <c r="AAB12">
        <v>0</v>
      </c>
      <c r="AAC12">
        <v>0</v>
      </c>
      <c r="AAD12">
        <v>1</v>
      </c>
      <c r="AAE12">
        <v>1</v>
      </c>
      <c r="AAF12">
        <v>0</v>
      </c>
      <c r="AAG12">
        <v>7</v>
      </c>
      <c r="AAH12">
        <v>2</v>
      </c>
      <c r="AAI12">
        <v>2</v>
      </c>
      <c r="AAJ12">
        <v>1</v>
      </c>
      <c r="AAK12">
        <v>0</v>
      </c>
      <c r="AAL12">
        <v>0</v>
      </c>
      <c r="AAM12">
        <v>0</v>
      </c>
      <c r="AAN12">
        <v>0</v>
      </c>
      <c r="AAO12">
        <v>0</v>
      </c>
      <c r="AAP12">
        <v>0</v>
      </c>
      <c r="AAQ12">
        <v>0</v>
      </c>
      <c r="AAR12">
        <v>0</v>
      </c>
      <c r="AAS12">
        <v>0</v>
      </c>
      <c r="AAT12">
        <v>0</v>
      </c>
      <c r="AAU12">
        <v>0</v>
      </c>
      <c r="AAV12">
        <v>0</v>
      </c>
      <c r="AAW12">
        <v>0</v>
      </c>
      <c r="AAX12">
        <v>0</v>
      </c>
      <c r="AAY12">
        <v>0</v>
      </c>
      <c r="AAZ12">
        <v>0</v>
      </c>
      <c r="ABA12">
        <v>0</v>
      </c>
      <c r="ABB12">
        <v>0</v>
      </c>
      <c r="ABC12">
        <v>0</v>
      </c>
      <c r="ABD12">
        <v>0</v>
      </c>
      <c r="ABE12">
        <v>2</v>
      </c>
      <c r="ABF12">
        <v>0</v>
      </c>
      <c r="ABG12">
        <v>3</v>
      </c>
      <c r="ABH12">
        <v>0</v>
      </c>
      <c r="ABI12">
        <v>4</v>
      </c>
      <c r="ABJ12">
        <v>1</v>
      </c>
      <c r="ABK12">
        <v>0</v>
      </c>
      <c r="ABL12">
        <v>0</v>
      </c>
      <c r="ABM12">
        <v>0</v>
      </c>
      <c r="ABN12">
        <v>0</v>
      </c>
      <c r="ABO12">
        <v>1</v>
      </c>
      <c r="ABP12">
        <v>0</v>
      </c>
      <c r="ABQ12">
        <v>1</v>
      </c>
      <c r="ABR12">
        <v>5</v>
      </c>
      <c r="ABS12">
        <v>1</v>
      </c>
      <c r="ABT12">
        <v>0</v>
      </c>
      <c r="ABU12">
        <v>1</v>
      </c>
      <c r="ABV12">
        <v>0</v>
      </c>
      <c r="ABW12">
        <v>0</v>
      </c>
      <c r="ABX12">
        <v>0</v>
      </c>
      <c r="ABY12">
        <v>0</v>
      </c>
      <c r="ABZ12">
        <v>0</v>
      </c>
      <c r="ACA12">
        <v>0</v>
      </c>
      <c r="ACB12">
        <v>0</v>
      </c>
      <c r="ACC12">
        <v>0</v>
      </c>
      <c r="ACD12">
        <v>4</v>
      </c>
      <c r="ACE12">
        <v>1</v>
      </c>
      <c r="ACF12">
        <v>0</v>
      </c>
      <c r="ACG12">
        <v>0</v>
      </c>
      <c r="ACH12">
        <v>1</v>
      </c>
      <c r="ACI12">
        <v>1</v>
      </c>
      <c r="ACJ12">
        <v>0</v>
      </c>
      <c r="ACK12">
        <v>1</v>
      </c>
      <c r="ACL12">
        <v>0</v>
      </c>
      <c r="ACM12">
        <v>0</v>
      </c>
      <c r="ACN12">
        <v>1</v>
      </c>
      <c r="ACO12">
        <v>0</v>
      </c>
      <c r="ACP12">
        <v>0</v>
      </c>
      <c r="ACQ12">
        <v>0</v>
      </c>
      <c r="ACR12">
        <v>0</v>
      </c>
      <c r="ACS12">
        <v>0</v>
      </c>
      <c r="ACT12">
        <v>1</v>
      </c>
      <c r="ACU12">
        <v>1</v>
      </c>
      <c r="ACV12">
        <v>0</v>
      </c>
      <c r="ACW12">
        <v>0</v>
      </c>
    </row>
    <row r="13" spans="1:777" x14ac:dyDescent="0.25">
      <c r="A13" t="s">
        <v>1735</v>
      </c>
      <c r="B13" t="s">
        <v>666</v>
      </c>
      <c r="C13" t="s">
        <v>566</v>
      </c>
      <c r="D13" t="s">
        <v>744</v>
      </c>
      <c r="E13">
        <v>66</v>
      </c>
      <c r="F13">
        <v>7.2</v>
      </c>
      <c r="G13">
        <v>70</v>
      </c>
      <c r="H13">
        <v>94.7</v>
      </c>
      <c r="I13">
        <v>30.6</v>
      </c>
      <c r="J13">
        <v>4.7</v>
      </c>
      <c r="K13">
        <v>0.188</v>
      </c>
      <c r="L13">
        <v>1.95</v>
      </c>
      <c r="O13">
        <v>2</v>
      </c>
      <c r="P13">
        <v>4</v>
      </c>
      <c r="Q13">
        <v>13.36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1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0</v>
      </c>
      <c r="AH13">
        <v>1</v>
      </c>
      <c r="AI13">
        <v>1</v>
      </c>
      <c r="AJ13">
        <v>1</v>
      </c>
      <c r="AK13">
        <v>1</v>
      </c>
      <c r="AL13">
        <v>0</v>
      </c>
      <c r="AM13">
        <v>0</v>
      </c>
      <c r="AN13">
        <v>0</v>
      </c>
      <c r="AO13">
        <v>0</v>
      </c>
      <c r="AP13">
        <v>1</v>
      </c>
      <c r="AQ13">
        <v>0</v>
      </c>
      <c r="AR13">
        <v>1</v>
      </c>
      <c r="AS13">
        <v>3</v>
      </c>
      <c r="AT13">
        <v>1</v>
      </c>
      <c r="AU13">
        <v>0</v>
      </c>
      <c r="AV13">
        <v>0</v>
      </c>
      <c r="AW13">
        <v>0</v>
      </c>
      <c r="AX13">
        <v>2</v>
      </c>
      <c r="AY13">
        <v>2</v>
      </c>
      <c r="AZ13">
        <v>0</v>
      </c>
      <c r="BA13">
        <v>0</v>
      </c>
      <c r="BB13">
        <v>1</v>
      </c>
      <c r="BC13">
        <v>0</v>
      </c>
      <c r="BD13">
        <v>0</v>
      </c>
      <c r="BE13">
        <v>1</v>
      </c>
      <c r="BF13">
        <v>0</v>
      </c>
      <c r="BG13">
        <v>0</v>
      </c>
      <c r="BH13">
        <v>0</v>
      </c>
      <c r="BI13">
        <v>0</v>
      </c>
      <c r="BJ13">
        <v>1</v>
      </c>
      <c r="BK13">
        <v>0</v>
      </c>
      <c r="BL13">
        <v>3</v>
      </c>
      <c r="BM13">
        <v>0</v>
      </c>
      <c r="BN13">
        <v>1</v>
      </c>
      <c r="BO13">
        <v>0</v>
      </c>
      <c r="BP13">
        <v>0</v>
      </c>
      <c r="BQ13">
        <v>0</v>
      </c>
      <c r="BR13">
        <v>0</v>
      </c>
      <c r="BS13">
        <v>1</v>
      </c>
      <c r="BT13">
        <v>1</v>
      </c>
      <c r="BU13">
        <v>1</v>
      </c>
      <c r="BV13">
        <v>0</v>
      </c>
      <c r="BW13">
        <v>0</v>
      </c>
      <c r="BX13">
        <v>0</v>
      </c>
      <c r="BY13">
        <v>1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1</v>
      </c>
      <c r="CG13">
        <v>0</v>
      </c>
      <c r="CH13">
        <v>0</v>
      </c>
      <c r="CI13">
        <v>0</v>
      </c>
      <c r="CJ13">
        <v>1</v>
      </c>
      <c r="CK13">
        <v>0</v>
      </c>
      <c r="CL13">
        <v>1</v>
      </c>
      <c r="CM13">
        <v>1</v>
      </c>
      <c r="CN13">
        <v>0</v>
      </c>
      <c r="CO13">
        <v>0</v>
      </c>
      <c r="CP13">
        <v>1</v>
      </c>
      <c r="CQ13">
        <v>0</v>
      </c>
      <c r="CR13">
        <v>0</v>
      </c>
      <c r="CS13">
        <v>1</v>
      </c>
      <c r="CT13">
        <v>1</v>
      </c>
      <c r="CU13">
        <v>1</v>
      </c>
      <c r="CV13">
        <v>1</v>
      </c>
      <c r="CW13">
        <v>0</v>
      </c>
      <c r="CX13">
        <v>1</v>
      </c>
      <c r="CY13">
        <v>0</v>
      </c>
      <c r="CZ13">
        <v>1</v>
      </c>
      <c r="DA13">
        <v>2</v>
      </c>
      <c r="DB13">
        <v>1</v>
      </c>
      <c r="DC13">
        <v>4</v>
      </c>
      <c r="DD13">
        <v>1</v>
      </c>
      <c r="DE13">
        <v>0</v>
      </c>
      <c r="DF13">
        <v>0</v>
      </c>
      <c r="DG13">
        <v>0</v>
      </c>
      <c r="DH13">
        <v>3</v>
      </c>
      <c r="DI13">
        <v>0</v>
      </c>
      <c r="DJ13">
        <v>0</v>
      </c>
      <c r="DK13">
        <v>0</v>
      </c>
      <c r="DL13">
        <v>0</v>
      </c>
      <c r="DM13">
        <v>1</v>
      </c>
      <c r="DN13">
        <v>0</v>
      </c>
      <c r="DO13">
        <v>0</v>
      </c>
      <c r="DP13">
        <v>0</v>
      </c>
      <c r="DQ13">
        <v>0</v>
      </c>
      <c r="DR13">
        <v>10</v>
      </c>
      <c r="DS13">
        <v>0</v>
      </c>
      <c r="DT13">
        <v>2</v>
      </c>
      <c r="DU13">
        <v>5</v>
      </c>
      <c r="DV13">
        <v>0</v>
      </c>
      <c r="DW13">
        <v>1</v>
      </c>
      <c r="DX13">
        <v>1</v>
      </c>
      <c r="DY13">
        <v>0</v>
      </c>
      <c r="DZ13">
        <v>4</v>
      </c>
      <c r="EA13">
        <v>0</v>
      </c>
      <c r="EB13">
        <v>0</v>
      </c>
      <c r="EC13">
        <v>0</v>
      </c>
      <c r="ED13">
        <v>1</v>
      </c>
      <c r="EE13">
        <v>0</v>
      </c>
      <c r="EF13">
        <v>1</v>
      </c>
      <c r="EG13">
        <v>1</v>
      </c>
      <c r="EH13">
        <v>0</v>
      </c>
      <c r="EI13">
        <v>1</v>
      </c>
      <c r="EJ13">
        <v>1</v>
      </c>
      <c r="EK13">
        <v>2</v>
      </c>
      <c r="EL13">
        <v>0</v>
      </c>
      <c r="EM13">
        <v>1</v>
      </c>
      <c r="EN13">
        <v>0</v>
      </c>
      <c r="EO13">
        <v>1</v>
      </c>
      <c r="EP13">
        <v>1</v>
      </c>
      <c r="EQ13">
        <v>2</v>
      </c>
      <c r="ER13">
        <v>0</v>
      </c>
      <c r="ES13">
        <v>1</v>
      </c>
      <c r="ET13">
        <v>0</v>
      </c>
      <c r="EU13">
        <v>0</v>
      </c>
      <c r="EV13">
        <v>1</v>
      </c>
      <c r="EW13">
        <v>1</v>
      </c>
      <c r="EX13">
        <v>0</v>
      </c>
      <c r="EY13">
        <v>1</v>
      </c>
      <c r="EZ13">
        <v>1</v>
      </c>
      <c r="FA13">
        <v>0</v>
      </c>
      <c r="FB13">
        <v>0</v>
      </c>
      <c r="FC13">
        <v>0</v>
      </c>
      <c r="FD13">
        <v>2</v>
      </c>
      <c r="FE13">
        <v>14</v>
      </c>
      <c r="FF13">
        <v>0</v>
      </c>
      <c r="FG13">
        <v>1</v>
      </c>
      <c r="FH13">
        <v>2</v>
      </c>
      <c r="FI13">
        <v>2</v>
      </c>
      <c r="FJ13">
        <v>2</v>
      </c>
      <c r="FK13">
        <v>3</v>
      </c>
      <c r="FL13">
        <v>0</v>
      </c>
      <c r="FM13">
        <v>1</v>
      </c>
      <c r="FN13">
        <v>0</v>
      </c>
      <c r="FO13">
        <v>0</v>
      </c>
      <c r="FP13">
        <v>1</v>
      </c>
      <c r="FQ13">
        <v>1</v>
      </c>
      <c r="FR13">
        <v>0</v>
      </c>
      <c r="FS13">
        <v>1</v>
      </c>
      <c r="FT13">
        <v>2</v>
      </c>
      <c r="FU13">
        <v>1</v>
      </c>
      <c r="FV13">
        <v>0</v>
      </c>
      <c r="FW13">
        <v>1</v>
      </c>
      <c r="FX13">
        <v>2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1</v>
      </c>
      <c r="GE13">
        <v>1</v>
      </c>
      <c r="GF13">
        <v>0</v>
      </c>
      <c r="GG13">
        <v>7</v>
      </c>
      <c r="GH13">
        <v>1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3</v>
      </c>
      <c r="GQ13">
        <v>1</v>
      </c>
      <c r="GR13">
        <v>0</v>
      </c>
      <c r="GS13">
        <v>1</v>
      </c>
      <c r="GT13">
        <v>0</v>
      </c>
      <c r="GU13">
        <v>0</v>
      </c>
      <c r="GV13">
        <v>1</v>
      </c>
      <c r="GW13">
        <v>0</v>
      </c>
      <c r="GX13">
        <v>1</v>
      </c>
      <c r="GY13">
        <v>1</v>
      </c>
      <c r="GZ13">
        <v>0</v>
      </c>
      <c r="HA13">
        <v>3</v>
      </c>
      <c r="HB13">
        <v>1</v>
      </c>
      <c r="HC13">
        <v>6</v>
      </c>
      <c r="HD13">
        <v>1</v>
      </c>
      <c r="HE13">
        <v>1</v>
      </c>
      <c r="HF13">
        <v>1</v>
      </c>
      <c r="HG13">
        <v>0</v>
      </c>
      <c r="HH13">
        <v>0</v>
      </c>
      <c r="HI13">
        <v>1</v>
      </c>
      <c r="HJ13">
        <v>0</v>
      </c>
      <c r="HK13">
        <v>0</v>
      </c>
      <c r="HL13">
        <v>1</v>
      </c>
      <c r="HM13">
        <v>0</v>
      </c>
      <c r="HN13">
        <v>5</v>
      </c>
      <c r="HO13">
        <v>0</v>
      </c>
      <c r="HP13">
        <v>0</v>
      </c>
      <c r="HQ13">
        <v>1</v>
      </c>
      <c r="HR13">
        <v>4</v>
      </c>
      <c r="HS13">
        <v>0</v>
      </c>
      <c r="HT13">
        <v>0</v>
      </c>
      <c r="HU13">
        <v>0</v>
      </c>
      <c r="HV13">
        <v>0</v>
      </c>
      <c r="HW13">
        <v>1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1</v>
      </c>
      <c r="ID13">
        <v>0</v>
      </c>
      <c r="IE13">
        <v>0</v>
      </c>
      <c r="IF13">
        <v>0</v>
      </c>
      <c r="IG13">
        <v>0</v>
      </c>
      <c r="IH13">
        <v>2</v>
      </c>
      <c r="II13">
        <v>0</v>
      </c>
      <c r="IJ13">
        <v>1</v>
      </c>
      <c r="IK13">
        <v>1</v>
      </c>
      <c r="IL13">
        <v>0</v>
      </c>
      <c r="IM13">
        <v>1</v>
      </c>
      <c r="IN13">
        <v>2</v>
      </c>
      <c r="IO13">
        <v>1</v>
      </c>
      <c r="IP13">
        <v>0</v>
      </c>
      <c r="IQ13">
        <v>1</v>
      </c>
      <c r="IR13">
        <v>1</v>
      </c>
      <c r="IS13">
        <v>0</v>
      </c>
      <c r="IT13">
        <v>1</v>
      </c>
      <c r="IU13">
        <v>1</v>
      </c>
      <c r="IV13">
        <v>1</v>
      </c>
      <c r="IW13">
        <v>0</v>
      </c>
      <c r="IX13">
        <v>1</v>
      </c>
      <c r="IY13">
        <v>0</v>
      </c>
      <c r="IZ13">
        <v>0</v>
      </c>
      <c r="JA13">
        <v>1</v>
      </c>
      <c r="JB13">
        <v>0</v>
      </c>
      <c r="JC13">
        <v>1</v>
      </c>
      <c r="JD13">
        <v>0</v>
      </c>
      <c r="JE13">
        <v>1</v>
      </c>
      <c r="JF13">
        <v>1</v>
      </c>
      <c r="JG13">
        <v>0</v>
      </c>
      <c r="JH13">
        <v>1</v>
      </c>
      <c r="JI13">
        <v>0</v>
      </c>
      <c r="JJ13">
        <v>0</v>
      </c>
      <c r="JK13">
        <v>0</v>
      </c>
      <c r="JL13">
        <v>1</v>
      </c>
      <c r="JM13">
        <v>1</v>
      </c>
      <c r="JN13">
        <v>0</v>
      </c>
      <c r="JO13">
        <v>1</v>
      </c>
      <c r="JP13">
        <v>0</v>
      </c>
      <c r="JQ13">
        <v>1</v>
      </c>
      <c r="JR13">
        <v>0</v>
      </c>
      <c r="JS13">
        <v>1</v>
      </c>
      <c r="JT13">
        <v>1</v>
      </c>
      <c r="JU13">
        <v>1</v>
      </c>
      <c r="JV13">
        <v>0</v>
      </c>
      <c r="JW13">
        <v>2</v>
      </c>
      <c r="JX13">
        <v>0</v>
      </c>
      <c r="JY13">
        <v>0</v>
      </c>
      <c r="JZ13">
        <v>0</v>
      </c>
      <c r="KA13">
        <v>0</v>
      </c>
      <c r="KB13">
        <v>1</v>
      </c>
      <c r="KC13">
        <v>1</v>
      </c>
      <c r="KD13">
        <v>1</v>
      </c>
      <c r="KE13">
        <v>0</v>
      </c>
      <c r="KF13">
        <v>0</v>
      </c>
      <c r="KG13">
        <v>1</v>
      </c>
      <c r="KH13">
        <v>0</v>
      </c>
      <c r="KI13">
        <v>1</v>
      </c>
      <c r="KJ13">
        <v>0</v>
      </c>
      <c r="KK13">
        <v>0</v>
      </c>
      <c r="KL13">
        <v>1</v>
      </c>
      <c r="KM13">
        <v>0</v>
      </c>
      <c r="KN13">
        <v>0</v>
      </c>
      <c r="KO13">
        <v>0</v>
      </c>
      <c r="KP13">
        <v>0</v>
      </c>
      <c r="KQ13">
        <v>1</v>
      </c>
      <c r="KR13">
        <v>0</v>
      </c>
      <c r="KS13">
        <v>2</v>
      </c>
      <c r="KT13">
        <v>2</v>
      </c>
      <c r="KU13">
        <v>0</v>
      </c>
      <c r="KV13">
        <v>1</v>
      </c>
      <c r="KW13">
        <v>0</v>
      </c>
      <c r="KX13">
        <v>3</v>
      </c>
      <c r="KY13">
        <v>1</v>
      </c>
      <c r="KZ13">
        <v>2</v>
      </c>
      <c r="LA13">
        <v>0</v>
      </c>
      <c r="LB13">
        <v>1</v>
      </c>
      <c r="LC13">
        <v>0</v>
      </c>
      <c r="LD13">
        <v>0</v>
      </c>
      <c r="LE13">
        <v>1</v>
      </c>
      <c r="LF13">
        <v>0</v>
      </c>
      <c r="LG13">
        <v>0</v>
      </c>
      <c r="LH13">
        <v>0</v>
      </c>
      <c r="LI13">
        <v>0</v>
      </c>
      <c r="LJ13">
        <v>1</v>
      </c>
      <c r="LK13">
        <v>1</v>
      </c>
      <c r="LL13">
        <v>1</v>
      </c>
      <c r="LM13">
        <v>1</v>
      </c>
      <c r="LN13">
        <v>0</v>
      </c>
      <c r="LO13">
        <v>0</v>
      </c>
      <c r="LP13">
        <v>1</v>
      </c>
      <c r="LQ13">
        <v>0</v>
      </c>
      <c r="LR13">
        <v>0</v>
      </c>
      <c r="LS13">
        <v>0</v>
      </c>
      <c r="LT13">
        <v>1</v>
      </c>
      <c r="LU13">
        <v>1</v>
      </c>
      <c r="LV13">
        <v>0</v>
      </c>
      <c r="LW13">
        <v>1</v>
      </c>
      <c r="LX13">
        <v>2</v>
      </c>
      <c r="LY13">
        <v>1</v>
      </c>
      <c r="LZ13">
        <v>0</v>
      </c>
      <c r="MA13">
        <v>1</v>
      </c>
      <c r="MB13">
        <v>3</v>
      </c>
      <c r="MC13">
        <v>1</v>
      </c>
      <c r="MD13">
        <v>1</v>
      </c>
      <c r="ME13">
        <v>0</v>
      </c>
      <c r="MF13">
        <v>0</v>
      </c>
      <c r="MG13">
        <v>0</v>
      </c>
      <c r="MH13">
        <v>1</v>
      </c>
      <c r="MI13">
        <v>9</v>
      </c>
      <c r="MJ13">
        <v>0</v>
      </c>
      <c r="MK13">
        <v>0</v>
      </c>
      <c r="ML13">
        <v>0</v>
      </c>
      <c r="MM13">
        <v>0</v>
      </c>
      <c r="MN13">
        <v>1</v>
      </c>
      <c r="MO13">
        <v>0</v>
      </c>
      <c r="MP13">
        <v>0</v>
      </c>
      <c r="MQ13">
        <v>0</v>
      </c>
      <c r="MR13">
        <v>17</v>
      </c>
      <c r="MS13">
        <v>0</v>
      </c>
      <c r="MT13">
        <v>0</v>
      </c>
      <c r="MU13">
        <v>0</v>
      </c>
      <c r="MV13">
        <v>0</v>
      </c>
      <c r="MW13">
        <v>0</v>
      </c>
      <c r="MX13">
        <v>0</v>
      </c>
      <c r="MY13">
        <v>0</v>
      </c>
      <c r="MZ13">
        <v>2</v>
      </c>
      <c r="NA13">
        <v>1</v>
      </c>
      <c r="NB13">
        <v>0</v>
      </c>
      <c r="NC13">
        <v>1</v>
      </c>
      <c r="ND13">
        <v>0</v>
      </c>
      <c r="NE13">
        <v>3</v>
      </c>
      <c r="NF13">
        <v>1</v>
      </c>
      <c r="NG13">
        <v>0</v>
      </c>
      <c r="NH13">
        <v>1</v>
      </c>
      <c r="NI13">
        <v>0</v>
      </c>
      <c r="NJ13">
        <v>1</v>
      </c>
      <c r="NK13">
        <v>0</v>
      </c>
      <c r="NL13">
        <v>1</v>
      </c>
      <c r="NM13">
        <v>1</v>
      </c>
      <c r="NN13">
        <v>1</v>
      </c>
      <c r="NO13">
        <v>1</v>
      </c>
      <c r="NP13">
        <v>1</v>
      </c>
      <c r="NQ13">
        <v>1</v>
      </c>
      <c r="NR13">
        <v>2</v>
      </c>
      <c r="NS13">
        <v>1</v>
      </c>
      <c r="NT13">
        <v>0</v>
      </c>
      <c r="NU13">
        <v>1</v>
      </c>
      <c r="NV13">
        <v>1</v>
      </c>
      <c r="NW13">
        <v>1</v>
      </c>
      <c r="NX13">
        <v>0</v>
      </c>
      <c r="NY13">
        <v>0</v>
      </c>
      <c r="NZ13">
        <v>0</v>
      </c>
      <c r="OA13">
        <v>1</v>
      </c>
      <c r="OB13">
        <v>3</v>
      </c>
      <c r="OC13">
        <v>0</v>
      </c>
      <c r="OD13">
        <v>0</v>
      </c>
      <c r="OE13">
        <v>1</v>
      </c>
      <c r="OF13">
        <v>1</v>
      </c>
      <c r="OG13">
        <v>0</v>
      </c>
      <c r="OH13">
        <v>1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2</v>
      </c>
      <c r="OR13">
        <v>0</v>
      </c>
      <c r="OS13">
        <v>4</v>
      </c>
      <c r="OT13">
        <v>0</v>
      </c>
      <c r="OU13">
        <v>0</v>
      </c>
      <c r="OV13">
        <v>12</v>
      </c>
      <c r="OW13">
        <v>2</v>
      </c>
      <c r="OX13">
        <v>1</v>
      </c>
      <c r="OY13">
        <v>1</v>
      </c>
      <c r="OZ13">
        <v>0</v>
      </c>
      <c r="PA13">
        <v>1</v>
      </c>
      <c r="PB13">
        <v>0</v>
      </c>
      <c r="PC13">
        <v>0</v>
      </c>
      <c r="PD13">
        <v>0</v>
      </c>
      <c r="PE13">
        <v>1</v>
      </c>
      <c r="PF13">
        <v>0</v>
      </c>
      <c r="PG13">
        <v>1</v>
      </c>
      <c r="PH13">
        <v>0</v>
      </c>
      <c r="PI13">
        <v>1</v>
      </c>
      <c r="PJ13">
        <v>0</v>
      </c>
      <c r="PK13">
        <v>0</v>
      </c>
      <c r="PL13">
        <v>1</v>
      </c>
      <c r="PM13">
        <v>0</v>
      </c>
      <c r="PN13">
        <v>0</v>
      </c>
      <c r="PO13">
        <v>0</v>
      </c>
      <c r="PP13">
        <v>0</v>
      </c>
      <c r="PQ13">
        <v>0</v>
      </c>
      <c r="PR13">
        <v>1</v>
      </c>
      <c r="PS13">
        <v>0</v>
      </c>
      <c r="PT13">
        <v>0</v>
      </c>
      <c r="PU13">
        <v>1</v>
      </c>
      <c r="PV13">
        <v>0</v>
      </c>
      <c r="PW13">
        <v>0</v>
      </c>
      <c r="PX13">
        <v>1</v>
      </c>
      <c r="PY13">
        <v>1</v>
      </c>
      <c r="PZ13">
        <v>0</v>
      </c>
      <c r="QA13">
        <v>1</v>
      </c>
      <c r="QB13">
        <v>0</v>
      </c>
      <c r="QC13">
        <v>0</v>
      </c>
      <c r="QD13">
        <v>0</v>
      </c>
      <c r="QE13">
        <v>1</v>
      </c>
      <c r="QF13">
        <v>0</v>
      </c>
      <c r="QG13">
        <v>2</v>
      </c>
      <c r="QH13">
        <v>0</v>
      </c>
      <c r="QI13">
        <v>0</v>
      </c>
      <c r="QJ13">
        <v>1</v>
      </c>
      <c r="QK13">
        <v>0</v>
      </c>
      <c r="QL13">
        <v>24</v>
      </c>
      <c r="QM13">
        <v>0</v>
      </c>
      <c r="QN13">
        <v>42</v>
      </c>
      <c r="QO13">
        <v>1</v>
      </c>
      <c r="QP13">
        <v>0</v>
      </c>
      <c r="QQ13">
        <v>0</v>
      </c>
      <c r="QR13">
        <v>0</v>
      </c>
      <c r="QS13">
        <v>0</v>
      </c>
      <c r="QT13">
        <v>1</v>
      </c>
      <c r="QU13">
        <v>0</v>
      </c>
      <c r="QV13">
        <v>0</v>
      </c>
      <c r="QW13">
        <v>1</v>
      </c>
      <c r="QX13">
        <v>0</v>
      </c>
      <c r="QY13">
        <v>0</v>
      </c>
      <c r="QZ13">
        <v>0</v>
      </c>
      <c r="RA13">
        <v>0</v>
      </c>
      <c r="RB13">
        <v>0</v>
      </c>
      <c r="RC13">
        <v>0</v>
      </c>
      <c r="RD13">
        <v>1</v>
      </c>
      <c r="RE13">
        <v>0</v>
      </c>
      <c r="RF13">
        <v>1</v>
      </c>
      <c r="RG13">
        <v>0</v>
      </c>
      <c r="RH13">
        <v>0</v>
      </c>
      <c r="RI13">
        <v>0</v>
      </c>
      <c r="RJ13">
        <v>0</v>
      </c>
      <c r="RK13">
        <v>0</v>
      </c>
      <c r="RL13">
        <v>0</v>
      </c>
      <c r="RM13">
        <v>0</v>
      </c>
      <c r="RN13">
        <v>0</v>
      </c>
      <c r="RO13">
        <v>0</v>
      </c>
      <c r="RP13">
        <v>0</v>
      </c>
      <c r="RQ13">
        <v>0</v>
      </c>
      <c r="RR13">
        <v>0</v>
      </c>
      <c r="RS13">
        <v>0</v>
      </c>
      <c r="RT13">
        <v>0</v>
      </c>
      <c r="RU13">
        <v>1</v>
      </c>
      <c r="RV13">
        <v>0</v>
      </c>
      <c r="RW13">
        <v>0</v>
      </c>
      <c r="RX13">
        <v>0</v>
      </c>
      <c r="RY13">
        <v>1</v>
      </c>
      <c r="RZ13">
        <v>0</v>
      </c>
      <c r="SA13">
        <v>0</v>
      </c>
      <c r="SB13">
        <v>0</v>
      </c>
      <c r="SC13">
        <v>0</v>
      </c>
      <c r="SD13">
        <v>0</v>
      </c>
      <c r="SE13">
        <v>0</v>
      </c>
      <c r="SF13">
        <v>0</v>
      </c>
      <c r="SG13">
        <v>1</v>
      </c>
      <c r="SH13">
        <v>0</v>
      </c>
      <c r="SI13">
        <v>0</v>
      </c>
      <c r="SJ13">
        <v>0</v>
      </c>
      <c r="SK13">
        <v>0</v>
      </c>
      <c r="SL13">
        <v>0</v>
      </c>
      <c r="SM13">
        <v>1</v>
      </c>
      <c r="SN13">
        <v>0</v>
      </c>
      <c r="SO13">
        <v>0</v>
      </c>
      <c r="SP13">
        <v>1</v>
      </c>
      <c r="SQ13">
        <v>1</v>
      </c>
      <c r="SR13">
        <v>0</v>
      </c>
      <c r="SS13">
        <v>0</v>
      </c>
      <c r="ST13">
        <v>0</v>
      </c>
      <c r="SU13">
        <v>0</v>
      </c>
      <c r="SV13">
        <v>0</v>
      </c>
      <c r="SW13">
        <v>0</v>
      </c>
      <c r="SX13">
        <v>0</v>
      </c>
      <c r="SY13">
        <v>0</v>
      </c>
      <c r="SZ13">
        <v>1</v>
      </c>
      <c r="TA13">
        <v>0</v>
      </c>
      <c r="TB13">
        <v>0</v>
      </c>
      <c r="TC13">
        <v>0</v>
      </c>
      <c r="TD13">
        <v>0</v>
      </c>
      <c r="TE13">
        <v>1</v>
      </c>
      <c r="TF13">
        <v>0</v>
      </c>
      <c r="TG13">
        <v>0</v>
      </c>
      <c r="TH13">
        <v>0</v>
      </c>
      <c r="TI13">
        <v>0</v>
      </c>
      <c r="TJ13">
        <v>0</v>
      </c>
      <c r="TK13">
        <v>0</v>
      </c>
      <c r="TL13">
        <v>3</v>
      </c>
      <c r="TM13">
        <v>0</v>
      </c>
      <c r="TN13">
        <v>0</v>
      </c>
      <c r="TO13">
        <v>0</v>
      </c>
      <c r="TP13">
        <v>0</v>
      </c>
      <c r="TQ13">
        <v>1</v>
      </c>
      <c r="TR13">
        <v>0</v>
      </c>
      <c r="TS13">
        <v>1</v>
      </c>
      <c r="TT13">
        <v>0</v>
      </c>
      <c r="TU13">
        <v>1</v>
      </c>
      <c r="TV13">
        <v>0</v>
      </c>
      <c r="TW13">
        <v>0</v>
      </c>
      <c r="TX13">
        <v>0</v>
      </c>
      <c r="TY13">
        <v>0</v>
      </c>
      <c r="TZ13">
        <v>0</v>
      </c>
      <c r="UA13">
        <v>0</v>
      </c>
      <c r="UB13">
        <v>0</v>
      </c>
      <c r="UC13">
        <v>1</v>
      </c>
      <c r="UD13">
        <v>0</v>
      </c>
      <c r="UE13">
        <v>0</v>
      </c>
      <c r="UF13">
        <v>1</v>
      </c>
      <c r="UG13">
        <v>0</v>
      </c>
      <c r="UH13">
        <v>0</v>
      </c>
      <c r="UI13">
        <v>0</v>
      </c>
      <c r="UJ13">
        <v>0</v>
      </c>
      <c r="UK13">
        <v>0</v>
      </c>
      <c r="UL13">
        <v>0</v>
      </c>
      <c r="UM13">
        <v>0</v>
      </c>
      <c r="UN13">
        <v>0</v>
      </c>
      <c r="UO13">
        <v>0</v>
      </c>
      <c r="UP13">
        <v>1</v>
      </c>
      <c r="UQ13">
        <v>0</v>
      </c>
      <c r="UR13">
        <v>0</v>
      </c>
      <c r="US13">
        <v>1</v>
      </c>
      <c r="UT13">
        <v>1</v>
      </c>
      <c r="UU13">
        <v>1</v>
      </c>
      <c r="UV13">
        <v>0</v>
      </c>
      <c r="UW13">
        <v>0</v>
      </c>
      <c r="UX13">
        <v>0</v>
      </c>
      <c r="UY13">
        <v>0</v>
      </c>
      <c r="UZ13">
        <v>1</v>
      </c>
      <c r="VA13">
        <v>0</v>
      </c>
      <c r="VB13">
        <v>0</v>
      </c>
      <c r="VC13">
        <v>0</v>
      </c>
      <c r="VD13">
        <v>0</v>
      </c>
      <c r="VE13">
        <v>0</v>
      </c>
      <c r="VF13">
        <v>0</v>
      </c>
      <c r="VG13">
        <v>1</v>
      </c>
      <c r="VH13">
        <v>0</v>
      </c>
      <c r="VI13">
        <v>0</v>
      </c>
      <c r="VJ13">
        <v>0</v>
      </c>
      <c r="VK13">
        <v>4</v>
      </c>
      <c r="VL13">
        <v>1</v>
      </c>
      <c r="VM13">
        <v>0</v>
      </c>
      <c r="VN13">
        <v>0</v>
      </c>
      <c r="VO13">
        <v>0</v>
      </c>
      <c r="VP13">
        <v>0</v>
      </c>
      <c r="VQ13">
        <v>0</v>
      </c>
      <c r="VR13">
        <v>0</v>
      </c>
      <c r="VS13">
        <v>0</v>
      </c>
      <c r="VT13">
        <v>0</v>
      </c>
      <c r="VU13">
        <v>0</v>
      </c>
      <c r="VV13">
        <v>0</v>
      </c>
      <c r="VW13">
        <v>1</v>
      </c>
      <c r="VX13">
        <v>2</v>
      </c>
      <c r="VY13">
        <v>1</v>
      </c>
      <c r="VZ13">
        <v>0</v>
      </c>
      <c r="WA13">
        <v>0</v>
      </c>
      <c r="WB13">
        <v>1</v>
      </c>
      <c r="WC13">
        <v>0</v>
      </c>
      <c r="WD13">
        <v>0</v>
      </c>
      <c r="WE13">
        <v>0</v>
      </c>
      <c r="WF13">
        <v>0</v>
      </c>
      <c r="WG13">
        <v>1</v>
      </c>
      <c r="WH13">
        <v>0</v>
      </c>
      <c r="WI13">
        <v>0</v>
      </c>
      <c r="WJ13">
        <v>0</v>
      </c>
      <c r="WK13">
        <v>0</v>
      </c>
      <c r="WL13">
        <v>1</v>
      </c>
      <c r="WM13">
        <v>1</v>
      </c>
      <c r="WN13">
        <v>0</v>
      </c>
      <c r="WO13">
        <v>0</v>
      </c>
      <c r="WP13">
        <v>0</v>
      </c>
      <c r="WQ13">
        <v>0</v>
      </c>
      <c r="WR13">
        <v>0</v>
      </c>
      <c r="WS13">
        <v>0</v>
      </c>
      <c r="WT13">
        <v>0</v>
      </c>
      <c r="WU13">
        <v>0</v>
      </c>
      <c r="WV13">
        <v>0</v>
      </c>
      <c r="WW13">
        <v>0</v>
      </c>
      <c r="WX13">
        <v>1</v>
      </c>
      <c r="WY13">
        <v>0</v>
      </c>
      <c r="WZ13">
        <v>0</v>
      </c>
      <c r="XA13">
        <v>0</v>
      </c>
      <c r="XB13">
        <v>0</v>
      </c>
      <c r="XC13">
        <v>0</v>
      </c>
      <c r="XD13">
        <v>0</v>
      </c>
      <c r="XE13">
        <v>2</v>
      </c>
      <c r="XF13">
        <v>1</v>
      </c>
      <c r="XG13">
        <v>1</v>
      </c>
      <c r="XH13">
        <v>0</v>
      </c>
      <c r="XI13">
        <v>0</v>
      </c>
      <c r="XJ13">
        <v>1</v>
      </c>
      <c r="XK13">
        <v>0</v>
      </c>
      <c r="XL13">
        <v>0</v>
      </c>
      <c r="XM13">
        <v>0</v>
      </c>
      <c r="XN13">
        <v>0</v>
      </c>
      <c r="XO13">
        <v>0</v>
      </c>
      <c r="XP13">
        <v>0</v>
      </c>
      <c r="XQ13">
        <v>0</v>
      </c>
      <c r="XR13">
        <v>0</v>
      </c>
      <c r="XS13">
        <v>0</v>
      </c>
      <c r="XT13">
        <v>1</v>
      </c>
      <c r="XU13">
        <v>0</v>
      </c>
      <c r="XV13">
        <v>1</v>
      </c>
      <c r="XW13">
        <v>1</v>
      </c>
      <c r="XX13">
        <v>0</v>
      </c>
      <c r="XY13">
        <v>1</v>
      </c>
      <c r="XZ13">
        <v>1</v>
      </c>
      <c r="YA13">
        <v>0</v>
      </c>
      <c r="YB13">
        <v>1</v>
      </c>
      <c r="YC13">
        <v>0</v>
      </c>
      <c r="YD13">
        <v>1</v>
      </c>
      <c r="YE13">
        <v>1</v>
      </c>
      <c r="YF13">
        <v>1</v>
      </c>
      <c r="YG13">
        <v>1</v>
      </c>
      <c r="YH13">
        <v>0</v>
      </c>
      <c r="YI13">
        <v>0</v>
      </c>
      <c r="YJ13">
        <v>1</v>
      </c>
      <c r="YK13">
        <v>1</v>
      </c>
      <c r="YL13">
        <v>1</v>
      </c>
      <c r="YM13">
        <v>1</v>
      </c>
      <c r="YN13">
        <v>0</v>
      </c>
      <c r="YO13">
        <v>0</v>
      </c>
      <c r="YP13">
        <v>1</v>
      </c>
      <c r="YQ13">
        <v>0</v>
      </c>
      <c r="YR13">
        <v>0</v>
      </c>
      <c r="YS13">
        <v>0</v>
      </c>
      <c r="YT13">
        <v>1</v>
      </c>
      <c r="YU13">
        <v>3</v>
      </c>
      <c r="YV13">
        <v>0</v>
      </c>
      <c r="YW13">
        <v>1</v>
      </c>
      <c r="YX13">
        <v>0</v>
      </c>
      <c r="YY13">
        <v>0</v>
      </c>
      <c r="YZ13">
        <v>1</v>
      </c>
      <c r="ZA13">
        <v>1</v>
      </c>
      <c r="ZB13">
        <v>2</v>
      </c>
      <c r="ZC13">
        <v>0</v>
      </c>
      <c r="ZD13">
        <v>1</v>
      </c>
      <c r="ZE13">
        <v>2</v>
      </c>
      <c r="ZF13">
        <v>0</v>
      </c>
      <c r="ZG13">
        <v>0</v>
      </c>
      <c r="ZH13">
        <v>1</v>
      </c>
      <c r="ZI13">
        <v>1</v>
      </c>
      <c r="ZJ13">
        <v>0</v>
      </c>
      <c r="ZK13">
        <v>0</v>
      </c>
      <c r="ZL13">
        <v>0</v>
      </c>
      <c r="ZM13">
        <v>0</v>
      </c>
      <c r="ZN13">
        <v>0</v>
      </c>
      <c r="ZO13">
        <v>4</v>
      </c>
      <c r="ZP13">
        <v>0</v>
      </c>
      <c r="ZQ13">
        <v>0</v>
      </c>
      <c r="ZR13">
        <v>0</v>
      </c>
      <c r="ZS13">
        <v>1</v>
      </c>
      <c r="ZT13">
        <v>0</v>
      </c>
      <c r="ZU13">
        <v>0</v>
      </c>
      <c r="ZV13">
        <v>0</v>
      </c>
      <c r="ZW13">
        <v>0</v>
      </c>
      <c r="ZX13">
        <v>0</v>
      </c>
      <c r="ZY13">
        <v>0</v>
      </c>
      <c r="ZZ13">
        <v>1</v>
      </c>
      <c r="AAA13">
        <v>0</v>
      </c>
      <c r="AAB13">
        <v>0</v>
      </c>
      <c r="AAC13">
        <v>0</v>
      </c>
      <c r="AAD13">
        <v>0</v>
      </c>
      <c r="AAE13">
        <v>0</v>
      </c>
      <c r="AAF13">
        <v>1</v>
      </c>
      <c r="AAG13">
        <v>8</v>
      </c>
      <c r="AAH13">
        <v>1</v>
      </c>
      <c r="AAI13">
        <v>0</v>
      </c>
      <c r="AAJ13">
        <v>2</v>
      </c>
      <c r="AAK13">
        <v>0</v>
      </c>
      <c r="AAL13">
        <v>0</v>
      </c>
      <c r="AAM13">
        <v>1</v>
      </c>
      <c r="AAN13">
        <v>0</v>
      </c>
      <c r="AAO13">
        <v>0</v>
      </c>
      <c r="AAP13">
        <v>0</v>
      </c>
      <c r="AAQ13">
        <v>0</v>
      </c>
      <c r="AAR13">
        <v>0</v>
      </c>
      <c r="AAS13">
        <v>0</v>
      </c>
      <c r="AAT13">
        <v>0</v>
      </c>
      <c r="AAU13">
        <v>0</v>
      </c>
      <c r="AAV13">
        <v>0</v>
      </c>
      <c r="AAW13">
        <v>0</v>
      </c>
      <c r="AAX13">
        <v>0</v>
      </c>
      <c r="AAY13">
        <v>0</v>
      </c>
      <c r="AAZ13">
        <v>0</v>
      </c>
      <c r="ABA13">
        <v>0</v>
      </c>
      <c r="ABB13">
        <v>0</v>
      </c>
      <c r="ABC13">
        <v>0</v>
      </c>
      <c r="ABD13">
        <v>0</v>
      </c>
      <c r="ABE13">
        <v>3</v>
      </c>
      <c r="ABF13">
        <v>0</v>
      </c>
      <c r="ABG13">
        <v>4</v>
      </c>
      <c r="ABH13">
        <v>0</v>
      </c>
      <c r="ABI13">
        <v>2</v>
      </c>
      <c r="ABJ13">
        <v>1</v>
      </c>
      <c r="ABK13">
        <v>0</v>
      </c>
      <c r="ABL13">
        <v>0</v>
      </c>
      <c r="ABM13">
        <v>0</v>
      </c>
      <c r="ABN13">
        <v>0</v>
      </c>
      <c r="ABO13">
        <v>0</v>
      </c>
      <c r="ABP13">
        <v>0</v>
      </c>
      <c r="ABQ13">
        <v>1</v>
      </c>
      <c r="ABR13">
        <v>3</v>
      </c>
      <c r="ABS13">
        <v>1</v>
      </c>
      <c r="ABT13">
        <v>1</v>
      </c>
      <c r="ABU13">
        <v>1</v>
      </c>
      <c r="ABV13">
        <v>0</v>
      </c>
      <c r="ABW13">
        <v>0</v>
      </c>
      <c r="ABX13">
        <v>0</v>
      </c>
      <c r="ABY13">
        <v>0</v>
      </c>
      <c r="ABZ13">
        <v>0</v>
      </c>
      <c r="ACA13">
        <v>0</v>
      </c>
      <c r="ACB13">
        <v>0</v>
      </c>
      <c r="ACC13">
        <v>0</v>
      </c>
      <c r="ACD13">
        <v>10</v>
      </c>
      <c r="ACE13">
        <v>1</v>
      </c>
      <c r="ACF13">
        <v>0</v>
      </c>
      <c r="ACG13">
        <v>0</v>
      </c>
      <c r="ACH13">
        <v>1</v>
      </c>
      <c r="ACI13">
        <v>1</v>
      </c>
      <c r="ACJ13">
        <v>0</v>
      </c>
      <c r="ACK13">
        <v>0</v>
      </c>
      <c r="ACL13">
        <v>1</v>
      </c>
      <c r="ACM13">
        <v>0</v>
      </c>
      <c r="ACN13">
        <v>1</v>
      </c>
      <c r="ACO13">
        <v>0</v>
      </c>
      <c r="ACP13">
        <v>0</v>
      </c>
      <c r="ACQ13">
        <v>0</v>
      </c>
      <c r="ACR13">
        <v>1</v>
      </c>
      <c r="ACS13">
        <v>0</v>
      </c>
      <c r="ACT13">
        <v>1</v>
      </c>
      <c r="ACU13">
        <v>0</v>
      </c>
      <c r="ACV13">
        <v>0</v>
      </c>
      <c r="ACW13">
        <v>0</v>
      </c>
    </row>
    <row r="14" spans="1:777" x14ac:dyDescent="0.25">
      <c r="A14" t="s">
        <v>1736</v>
      </c>
      <c r="B14" t="s">
        <v>666</v>
      </c>
      <c r="C14" t="s">
        <v>558</v>
      </c>
      <c r="D14" t="s">
        <v>743</v>
      </c>
      <c r="E14">
        <v>73</v>
      </c>
      <c r="F14">
        <v>6.9</v>
      </c>
      <c r="G14">
        <v>76.400000000000006</v>
      </c>
      <c r="H14">
        <v>92.1</v>
      </c>
      <c r="I14">
        <v>25.5</v>
      </c>
      <c r="J14">
        <v>4.5999999999999996</v>
      </c>
      <c r="K14">
        <v>0.221</v>
      </c>
      <c r="L14">
        <v>2.25</v>
      </c>
      <c r="O14">
        <v>4.2</v>
      </c>
      <c r="P14">
        <v>2.5</v>
      </c>
      <c r="Q14">
        <v>8.6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1</v>
      </c>
      <c r="Y14">
        <v>0</v>
      </c>
      <c r="Z14">
        <v>0</v>
      </c>
      <c r="AA14">
        <v>0</v>
      </c>
      <c r="AB14">
        <v>0</v>
      </c>
      <c r="AC14">
        <v>1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  <c r="AS14">
        <v>4</v>
      </c>
      <c r="AT14">
        <v>1</v>
      </c>
      <c r="AU14">
        <v>0</v>
      </c>
      <c r="AV14">
        <v>0</v>
      </c>
      <c r="AW14">
        <v>0</v>
      </c>
      <c r="AX14">
        <v>1</v>
      </c>
      <c r="AY14">
        <v>4</v>
      </c>
      <c r="AZ14">
        <v>1</v>
      </c>
      <c r="BA14">
        <v>0</v>
      </c>
      <c r="BB14">
        <v>0</v>
      </c>
      <c r="BC14">
        <v>0</v>
      </c>
      <c r="BD14">
        <v>0</v>
      </c>
      <c r="BE14">
        <v>2</v>
      </c>
      <c r="BF14">
        <v>0</v>
      </c>
      <c r="BG14">
        <v>0</v>
      </c>
      <c r="BH14">
        <v>1</v>
      </c>
      <c r="BI14">
        <v>0</v>
      </c>
      <c r="BJ14">
        <v>1</v>
      </c>
      <c r="BK14">
        <v>0</v>
      </c>
      <c r="BL14">
        <v>3</v>
      </c>
      <c r="BM14">
        <v>0</v>
      </c>
      <c r="BN14">
        <v>1</v>
      </c>
      <c r="BO14">
        <v>0</v>
      </c>
      <c r="BP14">
        <v>1</v>
      </c>
      <c r="BQ14">
        <v>0</v>
      </c>
      <c r="BR14">
        <v>0</v>
      </c>
      <c r="BS14">
        <v>1</v>
      </c>
      <c r="BT14">
        <v>1</v>
      </c>
      <c r="BU14">
        <v>1</v>
      </c>
      <c r="BV14">
        <v>0</v>
      </c>
      <c r="BW14">
        <v>0</v>
      </c>
      <c r="BX14">
        <v>0</v>
      </c>
      <c r="BY14">
        <v>1</v>
      </c>
      <c r="BZ14">
        <v>1</v>
      </c>
      <c r="CA14">
        <v>0</v>
      </c>
      <c r="CB14">
        <v>1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1</v>
      </c>
      <c r="CK14">
        <v>0</v>
      </c>
      <c r="CL14">
        <v>1</v>
      </c>
      <c r="CM14">
        <v>0</v>
      </c>
      <c r="CN14">
        <v>0</v>
      </c>
      <c r="CO14">
        <v>2</v>
      </c>
      <c r="CP14">
        <v>2</v>
      </c>
      <c r="CQ14">
        <v>0</v>
      </c>
      <c r="CR14">
        <v>0</v>
      </c>
      <c r="CS14">
        <v>1</v>
      </c>
      <c r="CT14">
        <v>0</v>
      </c>
      <c r="CU14">
        <v>1</v>
      </c>
      <c r="CV14">
        <v>1</v>
      </c>
      <c r="CW14">
        <v>0</v>
      </c>
      <c r="CX14">
        <v>2</v>
      </c>
      <c r="CY14">
        <v>0</v>
      </c>
      <c r="CZ14">
        <v>1</v>
      </c>
      <c r="DA14">
        <v>1</v>
      </c>
      <c r="DB14">
        <v>1</v>
      </c>
      <c r="DC14">
        <v>4</v>
      </c>
      <c r="DD14">
        <v>1</v>
      </c>
      <c r="DE14">
        <v>0</v>
      </c>
      <c r="DF14">
        <v>0</v>
      </c>
      <c r="DG14">
        <v>0</v>
      </c>
      <c r="DH14">
        <v>3</v>
      </c>
      <c r="DI14">
        <v>0</v>
      </c>
      <c r="DJ14">
        <v>0</v>
      </c>
      <c r="DK14">
        <v>0</v>
      </c>
      <c r="DL14">
        <v>0</v>
      </c>
      <c r="DM14">
        <v>2</v>
      </c>
      <c r="DN14">
        <v>0</v>
      </c>
      <c r="DO14">
        <v>0</v>
      </c>
      <c r="DP14">
        <v>1</v>
      </c>
      <c r="DQ14">
        <v>0</v>
      </c>
      <c r="DR14">
        <v>12</v>
      </c>
      <c r="DS14">
        <v>0</v>
      </c>
      <c r="DT14">
        <v>1</v>
      </c>
      <c r="DU14">
        <v>4</v>
      </c>
      <c r="DV14">
        <v>0</v>
      </c>
      <c r="DW14">
        <v>0</v>
      </c>
      <c r="DX14">
        <v>0</v>
      </c>
      <c r="DY14">
        <v>0</v>
      </c>
      <c r="DZ14">
        <v>3</v>
      </c>
      <c r="EA14">
        <v>0</v>
      </c>
      <c r="EB14">
        <v>0</v>
      </c>
      <c r="EC14">
        <v>0</v>
      </c>
      <c r="ED14">
        <v>1</v>
      </c>
      <c r="EE14">
        <v>0</v>
      </c>
      <c r="EF14">
        <v>1</v>
      </c>
      <c r="EG14">
        <v>1</v>
      </c>
      <c r="EH14">
        <v>0</v>
      </c>
      <c r="EI14">
        <v>2</v>
      </c>
      <c r="EJ14">
        <v>1</v>
      </c>
      <c r="EK14">
        <v>2</v>
      </c>
      <c r="EL14">
        <v>0</v>
      </c>
      <c r="EM14">
        <v>1</v>
      </c>
      <c r="EN14">
        <v>0</v>
      </c>
      <c r="EO14">
        <v>2</v>
      </c>
      <c r="EP14">
        <v>1</v>
      </c>
      <c r="EQ14">
        <v>2</v>
      </c>
      <c r="ER14">
        <v>0</v>
      </c>
      <c r="ES14">
        <v>1</v>
      </c>
      <c r="ET14">
        <v>0</v>
      </c>
      <c r="EU14">
        <v>0</v>
      </c>
      <c r="EV14">
        <v>1</v>
      </c>
      <c r="EW14">
        <v>1</v>
      </c>
      <c r="EX14">
        <v>1</v>
      </c>
      <c r="EY14">
        <v>1</v>
      </c>
      <c r="EZ14">
        <v>0</v>
      </c>
      <c r="FA14">
        <v>0</v>
      </c>
      <c r="FB14">
        <v>0</v>
      </c>
      <c r="FC14">
        <v>0</v>
      </c>
      <c r="FD14">
        <v>2</v>
      </c>
      <c r="FE14">
        <v>10</v>
      </c>
      <c r="FF14">
        <v>0</v>
      </c>
      <c r="FG14">
        <v>2</v>
      </c>
      <c r="FH14">
        <v>2</v>
      </c>
      <c r="FI14">
        <v>2</v>
      </c>
      <c r="FJ14">
        <v>1</v>
      </c>
      <c r="FK14">
        <v>2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2</v>
      </c>
      <c r="FU14">
        <v>1</v>
      </c>
      <c r="FV14">
        <v>0</v>
      </c>
      <c r="FW14">
        <v>1</v>
      </c>
      <c r="FX14">
        <v>2</v>
      </c>
      <c r="FY14">
        <v>0</v>
      </c>
      <c r="FZ14">
        <v>1</v>
      </c>
      <c r="GA14">
        <v>0</v>
      </c>
      <c r="GB14">
        <v>0</v>
      </c>
      <c r="GC14">
        <v>0</v>
      </c>
      <c r="GD14">
        <v>1</v>
      </c>
      <c r="GE14">
        <v>1</v>
      </c>
      <c r="GF14">
        <v>0</v>
      </c>
      <c r="GG14">
        <v>7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2</v>
      </c>
      <c r="GQ14">
        <v>1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1</v>
      </c>
      <c r="GY14">
        <v>0</v>
      </c>
      <c r="GZ14">
        <v>0</v>
      </c>
      <c r="HA14">
        <v>0</v>
      </c>
      <c r="HB14">
        <v>1</v>
      </c>
      <c r="HC14">
        <v>9</v>
      </c>
      <c r="HD14">
        <v>1</v>
      </c>
      <c r="HE14">
        <v>0</v>
      </c>
      <c r="HF14">
        <v>1</v>
      </c>
      <c r="HG14">
        <v>0</v>
      </c>
      <c r="HH14">
        <v>0</v>
      </c>
      <c r="HI14">
        <v>0</v>
      </c>
      <c r="HJ14">
        <v>1</v>
      </c>
      <c r="HK14">
        <v>2</v>
      </c>
      <c r="HL14">
        <v>1</v>
      </c>
      <c r="HM14">
        <v>0</v>
      </c>
      <c r="HN14">
        <v>4</v>
      </c>
      <c r="HO14">
        <v>0</v>
      </c>
      <c r="HP14">
        <v>0</v>
      </c>
      <c r="HQ14">
        <v>1</v>
      </c>
      <c r="HR14">
        <v>2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2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1</v>
      </c>
      <c r="IK14">
        <v>0</v>
      </c>
      <c r="IL14">
        <v>0</v>
      </c>
      <c r="IM14">
        <v>0</v>
      </c>
      <c r="IN14">
        <v>2</v>
      </c>
      <c r="IO14">
        <v>0</v>
      </c>
      <c r="IP14">
        <v>0</v>
      </c>
      <c r="IQ14">
        <v>0</v>
      </c>
      <c r="IR14">
        <v>1</v>
      </c>
      <c r="IS14">
        <v>0</v>
      </c>
      <c r="IT14">
        <v>1</v>
      </c>
      <c r="IU14">
        <v>1</v>
      </c>
      <c r="IV14">
        <v>1</v>
      </c>
      <c r="IW14">
        <v>0</v>
      </c>
      <c r="IX14">
        <v>1</v>
      </c>
      <c r="IY14">
        <v>0</v>
      </c>
      <c r="IZ14">
        <v>0</v>
      </c>
      <c r="JA14">
        <v>1</v>
      </c>
      <c r="JB14">
        <v>0</v>
      </c>
      <c r="JC14">
        <v>0</v>
      </c>
      <c r="JD14">
        <v>0</v>
      </c>
      <c r="JE14">
        <v>1</v>
      </c>
      <c r="JF14">
        <v>1</v>
      </c>
      <c r="JG14">
        <v>0</v>
      </c>
      <c r="JH14">
        <v>1</v>
      </c>
      <c r="JI14">
        <v>0</v>
      </c>
      <c r="JJ14">
        <v>0</v>
      </c>
      <c r="JK14">
        <v>1</v>
      </c>
      <c r="JL14">
        <v>1</v>
      </c>
      <c r="JM14">
        <v>1</v>
      </c>
      <c r="JN14">
        <v>0</v>
      </c>
      <c r="JO14">
        <v>1</v>
      </c>
      <c r="JP14">
        <v>0</v>
      </c>
      <c r="JQ14">
        <v>0</v>
      </c>
      <c r="JR14">
        <v>0</v>
      </c>
      <c r="JS14">
        <v>1</v>
      </c>
      <c r="JT14">
        <v>1</v>
      </c>
      <c r="JU14">
        <v>0</v>
      </c>
      <c r="JV14">
        <v>0</v>
      </c>
      <c r="JW14">
        <v>1</v>
      </c>
      <c r="JX14">
        <v>0</v>
      </c>
      <c r="JY14">
        <v>0</v>
      </c>
      <c r="JZ14">
        <v>0</v>
      </c>
      <c r="KA14">
        <v>0</v>
      </c>
      <c r="KB14">
        <v>1</v>
      </c>
      <c r="KC14">
        <v>2</v>
      </c>
      <c r="KD14">
        <v>1</v>
      </c>
      <c r="KE14">
        <v>0</v>
      </c>
      <c r="KF14">
        <v>0</v>
      </c>
      <c r="KG14">
        <v>1</v>
      </c>
      <c r="KH14">
        <v>0</v>
      </c>
      <c r="KI14">
        <v>1</v>
      </c>
      <c r="KJ14">
        <v>0</v>
      </c>
      <c r="KK14">
        <v>0</v>
      </c>
      <c r="KL14">
        <v>1</v>
      </c>
      <c r="KM14">
        <v>0</v>
      </c>
      <c r="KN14">
        <v>0</v>
      </c>
      <c r="KO14">
        <v>0</v>
      </c>
      <c r="KP14">
        <v>0</v>
      </c>
      <c r="KQ14">
        <v>1</v>
      </c>
      <c r="KR14">
        <v>0</v>
      </c>
      <c r="KS14">
        <v>0</v>
      </c>
      <c r="KT14">
        <v>1</v>
      </c>
      <c r="KU14">
        <v>0</v>
      </c>
      <c r="KV14">
        <v>0</v>
      </c>
      <c r="KW14">
        <v>0</v>
      </c>
      <c r="KX14">
        <v>3</v>
      </c>
      <c r="KY14">
        <v>2</v>
      </c>
      <c r="KZ14">
        <v>3</v>
      </c>
      <c r="LA14">
        <v>0</v>
      </c>
      <c r="LB14">
        <v>1</v>
      </c>
      <c r="LC14">
        <v>0</v>
      </c>
      <c r="LD14">
        <v>0</v>
      </c>
      <c r="LE14">
        <v>1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1</v>
      </c>
      <c r="LL14">
        <v>1</v>
      </c>
      <c r="LM14">
        <v>1</v>
      </c>
      <c r="LN14">
        <v>0</v>
      </c>
      <c r="LO14">
        <v>1</v>
      </c>
      <c r="LP14">
        <v>1</v>
      </c>
      <c r="LQ14">
        <v>0</v>
      </c>
      <c r="LR14">
        <v>0</v>
      </c>
      <c r="LS14">
        <v>0</v>
      </c>
      <c r="LT14">
        <v>1</v>
      </c>
      <c r="LU14">
        <v>0</v>
      </c>
      <c r="LV14">
        <v>0</v>
      </c>
      <c r="LW14">
        <v>1</v>
      </c>
      <c r="LX14">
        <v>1</v>
      </c>
      <c r="LY14">
        <v>1</v>
      </c>
      <c r="LZ14">
        <v>1</v>
      </c>
      <c r="MA14">
        <v>1</v>
      </c>
      <c r="MB14">
        <v>2</v>
      </c>
      <c r="MC14">
        <v>1</v>
      </c>
      <c r="MD14">
        <v>1</v>
      </c>
      <c r="ME14">
        <v>0</v>
      </c>
      <c r="MF14">
        <v>0</v>
      </c>
      <c r="MG14">
        <v>0</v>
      </c>
      <c r="MH14">
        <v>1</v>
      </c>
      <c r="MI14">
        <v>7</v>
      </c>
      <c r="MJ14">
        <v>0</v>
      </c>
      <c r="MK14">
        <v>0</v>
      </c>
      <c r="ML14">
        <v>0</v>
      </c>
      <c r="MM14">
        <v>0</v>
      </c>
      <c r="MN14">
        <v>2</v>
      </c>
      <c r="MO14">
        <v>0</v>
      </c>
      <c r="MP14">
        <v>0</v>
      </c>
      <c r="MQ14">
        <v>0</v>
      </c>
      <c r="MR14">
        <v>9</v>
      </c>
      <c r="MS14">
        <v>0</v>
      </c>
      <c r="MT14">
        <v>0</v>
      </c>
      <c r="MU14">
        <v>0</v>
      </c>
      <c r="MV14">
        <v>1</v>
      </c>
      <c r="MW14">
        <v>1</v>
      </c>
      <c r="MX14">
        <v>0</v>
      </c>
      <c r="MY14">
        <v>1</v>
      </c>
      <c r="MZ14">
        <v>3</v>
      </c>
      <c r="NA14">
        <v>0</v>
      </c>
      <c r="NB14">
        <v>0</v>
      </c>
      <c r="NC14">
        <v>1</v>
      </c>
      <c r="ND14">
        <v>1</v>
      </c>
      <c r="NE14">
        <v>4</v>
      </c>
      <c r="NF14">
        <v>0</v>
      </c>
      <c r="NG14">
        <v>0</v>
      </c>
      <c r="NH14">
        <v>1</v>
      </c>
      <c r="NI14">
        <v>0</v>
      </c>
      <c r="NJ14">
        <v>1</v>
      </c>
      <c r="NK14">
        <v>0</v>
      </c>
      <c r="NL14">
        <v>1</v>
      </c>
      <c r="NM14">
        <v>1</v>
      </c>
      <c r="NN14">
        <v>1</v>
      </c>
      <c r="NO14">
        <v>0</v>
      </c>
      <c r="NP14">
        <v>0</v>
      </c>
      <c r="NQ14">
        <v>1</v>
      </c>
      <c r="NR14">
        <v>2</v>
      </c>
      <c r="NS14">
        <v>0</v>
      </c>
      <c r="NT14">
        <v>0</v>
      </c>
      <c r="NU14">
        <v>1</v>
      </c>
      <c r="NV14">
        <v>1</v>
      </c>
      <c r="NW14">
        <v>1</v>
      </c>
      <c r="NX14">
        <v>1</v>
      </c>
      <c r="NY14">
        <v>0</v>
      </c>
      <c r="NZ14">
        <v>0</v>
      </c>
      <c r="OA14">
        <v>1</v>
      </c>
      <c r="OB14">
        <v>4</v>
      </c>
      <c r="OC14">
        <v>0</v>
      </c>
      <c r="OD14">
        <v>0</v>
      </c>
      <c r="OE14">
        <v>1</v>
      </c>
      <c r="OF14">
        <v>2</v>
      </c>
      <c r="OG14">
        <v>0</v>
      </c>
      <c r="OH14">
        <v>1</v>
      </c>
      <c r="OI14">
        <v>0</v>
      </c>
      <c r="OJ14">
        <v>0</v>
      </c>
      <c r="OK14">
        <v>0</v>
      </c>
      <c r="OL14">
        <v>0</v>
      </c>
      <c r="OM14">
        <v>1</v>
      </c>
      <c r="ON14">
        <v>0</v>
      </c>
      <c r="OO14">
        <v>0</v>
      </c>
      <c r="OP14">
        <v>1</v>
      </c>
      <c r="OQ14">
        <v>2</v>
      </c>
      <c r="OR14">
        <v>0</v>
      </c>
      <c r="OS14">
        <v>4</v>
      </c>
      <c r="OT14">
        <v>0</v>
      </c>
      <c r="OU14">
        <v>0</v>
      </c>
      <c r="OV14">
        <v>13</v>
      </c>
      <c r="OW14">
        <v>1</v>
      </c>
      <c r="OX14">
        <v>1</v>
      </c>
      <c r="OY14">
        <v>1</v>
      </c>
      <c r="OZ14">
        <v>0</v>
      </c>
      <c r="PA14">
        <v>1</v>
      </c>
      <c r="PB14">
        <v>0</v>
      </c>
      <c r="PC14">
        <v>0</v>
      </c>
      <c r="PD14">
        <v>1</v>
      </c>
      <c r="PE14">
        <v>0</v>
      </c>
      <c r="PF14">
        <v>0</v>
      </c>
      <c r="PG14">
        <v>1</v>
      </c>
      <c r="PH14">
        <v>0</v>
      </c>
      <c r="PI14">
        <v>1</v>
      </c>
      <c r="PJ14">
        <v>0</v>
      </c>
      <c r="PK14">
        <v>0</v>
      </c>
      <c r="PL14">
        <v>0</v>
      </c>
      <c r="PM14">
        <v>0</v>
      </c>
      <c r="PN14">
        <v>0</v>
      </c>
      <c r="PO14">
        <v>0</v>
      </c>
      <c r="PP14">
        <v>1</v>
      </c>
      <c r="PQ14">
        <v>0</v>
      </c>
      <c r="PR14">
        <v>1</v>
      </c>
      <c r="PS14">
        <v>0</v>
      </c>
      <c r="PT14">
        <v>0</v>
      </c>
      <c r="PU14">
        <v>0</v>
      </c>
      <c r="PV14">
        <v>0</v>
      </c>
      <c r="PW14">
        <v>0</v>
      </c>
      <c r="PX14">
        <v>0</v>
      </c>
      <c r="PY14">
        <v>0</v>
      </c>
      <c r="PZ14">
        <v>0</v>
      </c>
      <c r="QA14">
        <v>0</v>
      </c>
      <c r="QB14">
        <v>0</v>
      </c>
      <c r="QC14">
        <v>0</v>
      </c>
      <c r="QD14">
        <v>0</v>
      </c>
      <c r="QE14">
        <v>1</v>
      </c>
      <c r="QF14">
        <v>0</v>
      </c>
      <c r="QG14">
        <v>1</v>
      </c>
      <c r="QH14">
        <v>0</v>
      </c>
      <c r="QI14">
        <v>0</v>
      </c>
      <c r="QJ14">
        <v>2</v>
      </c>
      <c r="QK14">
        <v>0</v>
      </c>
      <c r="QL14">
        <v>25</v>
      </c>
      <c r="QM14">
        <v>0</v>
      </c>
      <c r="QN14">
        <v>49</v>
      </c>
      <c r="QO14">
        <v>1</v>
      </c>
      <c r="QP14">
        <v>0</v>
      </c>
      <c r="QQ14">
        <v>1</v>
      </c>
      <c r="QR14">
        <v>0</v>
      </c>
      <c r="QS14">
        <v>0</v>
      </c>
      <c r="QT14">
        <v>1</v>
      </c>
      <c r="QU14">
        <v>0</v>
      </c>
      <c r="QV14">
        <v>0</v>
      </c>
      <c r="QW14">
        <v>1</v>
      </c>
      <c r="QX14">
        <v>0</v>
      </c>
      <c r="QY14">
        <v>0</v>
      </c>
      <c r="QZ14">
        <v>0</v>
      </c>
      <c r="RA14">
        <v>0</v>
      </c>
      <c r="RB14">
        <v>0</v>
      </c>
      <c r="RC14">
        <v>0</v>
      </c>
      <c r="RD14">
        <v>0</v>
      </c>
      <c r="RE14">
        <v>0</v>
      </c>
      <c r="RF14">
        <v>0</v>
      </c>
      <c r="RG14">
        <v>0</v>
      </c>
      <c r="RH14">
        <v>0</v>
      </c>
      <c r="RI14">
        <v>0</v>
      </c>
      <c r="RJ14">
        <v>0</v>
      </c>
      <c r="RK14">
        <v>0</v>
      </c>
      <c r="RL14">
        <v>0</v>
      </c>
      <c r="RM14">
        <v>0</v>
      </c>
      <c r="RN14">
        <v>0</v>
      </c>
      <c r="RO14">
        <v>0</v>
      </c>
      <c r="RP14">
        <v>0</v>
      </c>
      <c r="RQ14">
        <v>0</v>
      </c>
      <c r="RR14">
        <v>0</v>
      </c>
      <c r="RS14">
        <v>1</v>
      </c>
      <c r="RT14">
        <v>0</v>
      </c>
      <c r="RU14">
        <v>0</v>
      </c>
      <c r="RV14">
        <v>0</v>
      </c>
      <c r="RW14">
        <v>1</v>
      </c>
      <c r="RX14">
        <v>0</v>
      </c>
      <c r="RY14">
        <v>0</v>
      </c>
      <c r="RZ14">
        <v>1</v>
      </c>
      <c r="SA14">
        <v>0</v>
      </c>
      <c r="SB14">
        <v>0</v>
      </c>
      <c r="SC14">
        <v>0</v>
      </c>
      <c r="SD14">
        <v>0</v>
      </c>
      <c r="SE14">
        <v>0</v>
      </c>
      <c r="SF14">
        <v>0</v>
      </c>
      <c r="SG14">
        <v>1</v>
      </c>
      <c r="SH14">
        <v>1</v>
      </c>
      <c r="SI14">
        <v>1</v>
      </c>
      <c r="SJ14">
        <v>0</v>
      </c>
      <c r="SK14">
        <v>0</v>
      </c>
      <c r="SL14">
        <v>0</v>
      </c>
      <c r="SM14">
        <v>0</v>
      </c>
      <c r="SN14">
        <v>0</v>
      </c>
      <c r="SO14">
        <v>0</v>
      </c>
      <c r="SP14">
        <v>1</v>
      </c>
      <c r="SQ14">
        <v>0</v>
      </c>
      <c r="SR14">
        <v>0</v>
      </c>
      <c r="SS14">
        <v>0</v>
      </c>
      <c r="ST14">
        <v>0</v>
      </c>
      <c r="SU14">
        <v>1</v>
      </c>
      <c r="SV14">
        <v>0</v>
      </c>
      <c r="SW14">
        <v>0</v>
      </c>
      <c r="SX14">
        <v>0</v>
      </c>
      <c r="SY14">
        <v>0</v>
      </c>
      <c r="SZ14">
        <v>0</v>
      </c>
      <c r="TA14">
        <v>0</v>
      </c>
      <c r="TB14">
        <v>1</v>
      </c>
      <c r="TC14">
        <v>1</v>
      </c>
      <c r="TD14">
        <v>0</v>
      </c>
      <c r="TE14">
        <v>0</v>
      </c>
      <c r="TF14">
        <v>0</v>
      </c>
      <c r="TG14">
        <v>0</v>
      </c>
      <c r="TH14">
        <v>3</v>
      </c>
      <c r="TI14">
        <v>0</v>
      </c>
      <c r="TJ14">
        <v>0</v>
      </c>
      <c r="TK14">
        <v>0</v>
      </c>
      <c r="TL14">
        <v>1</v>
      </c>
      <c r="TM14">
        <v>0</v>
      </c>
      <c r="TN14">
        <v>1</v>
      </c>
      <c r="TO14">
        <v>0</v>
      </c>
      <c r="TP14">
        <v>0</v>
      </c>
      <c r="TQ14">
        <v>3</v>
      </c>
      <c r="TR14">
        <v>0</v>
      </c>
      <c r="TS14">
        <v>0</v>
      </c>
      <c r="TT14">
        <v>0</v>
      </c>
      <c r="TU14">
        <v>1</v>
      </c>
      <c r="TV14">
        <v>0</v>
      </c>
      <c r="TW14">
        <v>3</v>
      </c>
      <c r="TX14">
        <v>0</v>
      </c>
      <c r="TY14">
        <v>0</v>
      </c>
      <c r="TZ14">
        <v>1</v>
      </c>
      <c r="UA14">
        <v>0</v>
      </c>
      <c r="UB14">
        <v>0</v>
      </c>
      <c r="UC14">
        <v>1</v>
      </c>
      <c r="UD14">
        <v>0</v>
      </c>
      <c r="UE14">
        <v>0</v>
      </c>
      <c r="UF14">
        <v>1</v>
      </c>
      <c r="UG14">
        <v>0</v>
      </c>
      <c r="UH14">
        <v>2</v>
      </c>
      <c r="UI14">
        <v>0</v>
      </c>
      <c r="UJ14">
        <v>0</v>
      </c>
      <c r="UK14">
        <v>0</v>
      </c>
      <c r="UL14">
        <v>0</v>
      </c>
      <c r="UM14">
        <v>0</v>
      </c>
      <c r="UN14">
        <v>0</v>
      </c>
      <c r="UO14">
        <v>0</v>
      </c>
      <c r="UP14">
        <v>0</v>
      </c>
      <c r="UQ14">
        <v>0</v>
      </c>
      <c r="UR14">
        <v>0</v>
      </c>
      <c r="US14">
        <v>1</v>
      </c>
      <c r="UT14">
        <v>0</v>
      </c>
      <c r="UU14">
        <v>1</v>
      </c>
      <c r="UV14">
        <v>0</v>
      </c>
      <c r="UW14">
        <v>0</v>
      </c>
      <c r="UX14">
        <v>0</v>
      </c>
      <c r="UY14">
        <v>0</v>
      </c>
      <c r="UZ14">
        <v>0</v>
      </c>
      <c r="VA14">
        <v>0</v>
      </c>
      <c r="VB14">
        <v>0</v>
      </c>
      <c r="VC14">
        <v>0</v>
      </c>
      <c r="VD14">
        <v>1</v>
      </c>
      <c r="VE14">
        <v>0</v>
      </c>
      <c r="VF14">
        <v>0</v>
      </c>
      <c r="VG14">
        <v>1</v>
      </c>
      <c r="VH14">
        <v>0</v>
      </c>
      <c r="VI14">
        <v>0</v>
      </c>
      <c r="VJ14">
        <v>0</v>
      </c>
      <c r="VK14">
        <v>2</v>
      </c>
      <c r="VL14">
        <v>0</v>
      </c>
      <c r="VM14">
        <v>1</v>
      </c>
      <c r="VN14">
        <v>0</v>
      </c>
      <c r="VO14">
        <v>0</v>
      </c>
      <c r="VP14">
        <v>0</v>
      </c>
      <c r="VQ14">
        <v>0</v>
      </c>
      <c r="VR14">
        <v>0</v>
      </c>
      <c r="VS14">
        <v>0</v>
      </c>
      <c r="VT14">
        <v>1</v>
      </c>
      <c r="VU14">
        <v>0</v>
      </c>
      <c r="VV14">
        <v>0</v>
      </c>
      <c r="VW14">
        <v>1</v>
      </c>
      <c r="VX14">
        <v>2</v>
      </c>
      <c r="VY14">
        <v>1</v>
      </c>
      <c r="VZ14">
        <v>0</v>
      </c>
      <c r="WA14">
        <v>0</v>
      </c>
      <c r="WB14">
        <v>1</v>
      </c>
      <c r="WC14">
        <v>1</v>
      </c>
      <c r="WD14">
        <v>1</v>
      </c>
      <c r="WE14">
        <v>0</v>
      </c>
      <c r="WF14">
        <v>0</v>
      </c>
      <c r="WG14">
        <v>1</v>
      </c>
      <c r="WH14">
        <v>0</v>
      </c>
      <c r="WI14">
        <v>0</v>
      </c>
      <c r="WJ14">
        <v>0</v>
      </c>
      <c r="WK14">
        <v>1</v>
      </c>
      <c r="WL14">
        <v>1</v>
      </c>
      <c r="WM14">
        <v>0</v>
      </c>
      <c r="WN14">
        <v>0</v>
      </c>
      <c r="WO14">
        <v>1</v>
      </c>
      <c r="WP14">
        <v>0</v>
      </c>
      <c r="WQ14">
        <v>0</v>
      </c>
      <c r="WR14">
        <v>0</v>
      </c>
      <c r="WS14">
        <v>0</v>
      </c>
      <c r="WT14">
        <v>0</v>
      </c>
      <c r="WU14">
        <v>0</v>
      </c>
      <c r="WV14">
        <v>0</v>
      </c>
      <c r="WW14">
        <v>1</v>
      </c>
      <c r="WX14">
        <v>0</v>
      </c>
      <c r="WY14">
        <v>1</v>
      </c>
      <c r="WZ14">
        <v>0</v>
      </c>
      <c r="XA14">
        <v>4</v>
      </c>
      <c r="XB14">
        <v>0</v>
      </c>
      <c r="XC14">
        <v>0</v>
      </c>
      <c r="XD14">
        <v>0</v>
      </c>
      <c r="XE14">
        <v>2</v>
      </c>
      <c r="XF14">
        <v>2</v>
      </c>
      <c r="XG14">
        <v>1</v>
      </c>
      <c r="XH14">
        <v>0</v>
      </c>
      <c r="XI14">
        <v>0</v>
      </c>
      <c r="XJ14">
        <v>1</v>
      </c>
      <c r="XK14">
        <v>1</v>
      </c>
      <c r="XL14">
        <v>1</v>
      </c>
      <c r="XM14">
        <v>0</v>
      </c>
      <c r="XN14">
        <v>0</v>
      </c>
      <c r="XO14">
        <v>0</v>
      </c>
      <c r="XP14">
        <v>0</v>
      </c>
      <c r="XQ14">
        <v>1</v>
      </c>
      <c r="XR14">
        <v>0</v>
      </c>
      <c r="XS14">
        <v>0</v>
      </c>
      <c r="XT14">
        <v>1</v>
      </c>
      <c r="XU14">
        <v>0</v>
      </c>
      <c r="XV14">
        <v>1</v>
      </c>
      <c r="XW14">
        <v>0</v>
      </c>
      <c r="XX14">
        <v>1</v>
      </c>
      <c r="XY14">
        <v>0</v>
      </c>
      <c r="XZ14">
        <v>1</v>
      </c>
      <c r="YA14">
        <v>1</v>
      </c>
      <c r="YB14">
        <v>0</v>
      </c>
      <c r="YC14">
        <v>0</v>
      </c>
      <c r="YD14">
        <v>1</v>
      </c>
      <c r="YE14">
        <v>1</v>
      </c>
      <c r="YF14">
        <v>1</v>
      </c>
      <c r="YG14">
        <v>0</v>
      </c>
      <c r="YH14">
        <v>1</v>
      </c>
      <c r="YI14">
        <v>0</v>
      </c>
      <c r="YJ14">
        <v>1</v>
      </c>
      <c r="YK14">
        <v>1</v>
      </c>
      <c r="YL14">
        <v>1</v>
      </c>
      <c r="YM14">
        <v>1</v>
      </c>
      <c r="YN14">
        <v>1</v>
      </c>
      <c r="YO14">
        <v>1</v>
      </c>
      <c r="YP14">
        <v>1</v>
      </c>
      <c r="YQ14">
        <v>1</v>
      </c>
      <c r="YR14">
        <v>0</v>
      </c>
      <c r="YS14">
        <v>0</v>
      </c>
      <c r="YT14">
        <v>2</v>
      </c>
      <c r="YU14">
        <v>3</v>
      </c>
      <c r="YV14">
        <v>1</v>
      </c>
      <c r="YW14">
        <v>0</v>
      </c>
      <c r="YX14">
        <v>1</v>
      </c>
      <c r="YY14">
        <v>1</v>
      </c>
      <c r="YZ14">
        <v>1</v>
      </c>
      <c r="ZA14">
        <v>0</v>
      </c>
      <c r="ZB14">
        <v>2</v>
      </c>
      <c r="ZC14">
        <v>0</v>
      </c>
      <c r="ZD14">
        <v>1</v>
      </c>
      <c r="ZE14">
        <v>1</v>
      </c>
      <c r="ZF14">
        <v>0</v>
      </c>
      <c r="ZG14">
        <v>0</v>
      </c>
      <c r="ZH14">
        <v>0</v>
      </c>
      <c r="ZI14">
        <v>1</v>
      </c>
      <c r="ZJ14">
        <v>0</v>
      </c>
      <c r="ZK14">
        <v>0</v>
      </c>
      <c r="ZL14">
        <v>0</v>
      </c>
      <c r="ZM14">
        <v>0</v>
      </c>
      <c r="ZN14">
        <v>0</v>
      </c>
      <c r="ZO14">
        <v>4</v>
      </c>
      <c r="ZP14">
        <v>0</v>
      </c>
      <c r="ZQ14">
        <v>1</v>
      </c>
      <c r="ZR14">
        <v>0</v>
      </c>
      <c r="ZS14">
        <v>1</v>
      </c>
      <c r="ZT14">
        <v>0</v>
      </c>
      <c r="ZU14">
        <v>0</v>
      </c>
      <c r="ZV14">
        <v>0</v>
      </c>
      <c r="ZW14">
        <v>0</v>
      </c>
      <c r="ZX14">
        <v>1</v>
      </c>
      <c r="ZY14">
        <v>0</v>
      </c>
      <c r="ZZ14">
        <v>2</v>
      </c>
      <c r="AAA14">
        <v>0</v>
      </c>
      <c r="AAB14">
        <v>1</v>
      </c>
      <c r="AAC14">
        <v>0</v>
      </c>
      <c r="AAD14">
        <v>0</v>
      </c>
      <c r="AAE14">
        <v>1</v>
      </c>
      <c r="AAF14">
        <v>0</v>
      </c>
      <c r="AAG14">
        <v>5</v>
      </c>
      <c r="AAH14">
        <v>2</v>
      </c>
      <c r="AAI14">
        <v>0</v>
      </c>
      <c r="AAJ14">
        <v>2</v>
      </c>
      <c r="AAK14">
        <v>1</v>
      </c>
      <c r="AAL14">
        <v>0</v>
      </c>
      <c r="AAM14">
        <v>1</v>
      </c>
      <c r="AAN14">
        <v>1</v>
      </c>
      <c r="AAO14">
        <v>0</v>
      </c>
      <c r="AAP14">
        <v>0</v>
      </c>
      <c r="AAQ14">
        <v>0</v>
      </c>
      <c r="AAR14">
        <v>0</v>
      </c>
      <c r="AAS14">
        <v>0</v>
      </c>
      <c r="AAT14">
        <v>0</v>
      </c>
      <c r="AAU14">
        <v>0</v>
      </c>
      <c r="AAV14">
        <v>0</v>
      </c>
      <c r="AAW14">
        <v>0</v>
      </c>
      <c r="AAX14">
        <v>0</v>
      </c>
      <c r="AAY14">
        <v>0</v>
      </c>
      <c r="AAZ14">
        <v>0</v>
      </c>
      <c r="ABA14">
        <v>0</v>
      </c>
      <c r="ABB14">
        <v>0</v>
      </c>
      <c r="ABC14">
        <v>0</v>
      </c>
      <c r="ABD14">
        <v>0</v>
      </c>
      <c r="ABE14">
        <v>2</v>
      </c>
      <c r="ABF14">
        <v>0</v>
      </c>
      <c r="ABG14">
        <v>3</v>
      </c>
      <c r="ABH14">
        <v>0</v>
      </c>
      <c r="ABI14">
        <v>1</v>
      </c>
      <c r="ABJ14">
        <v>2</v>
      </c>
      <c r="ABK14">
        <v>1</v>
      </c>
      <c r="ABL14">
        <v>0</v>
      </c>
      <c r="ABM14">
        <v>0</v>
      </c>
      <c r="ABN14">
        <v>0</v>
      </c>
      <c r="ABO14">
        <v>0</v>
      </c>
      <c r="ABP14">
        <v>0</v>
      </c>
      <c r="ABQ14">
        <v>1</v>
      </c>
      <c r="ABR14">
        <v>2</v>
      </c>
      <c r="ABS14">
        <v>1</v>
      </c>
      <c r="ABT14">
        <v>0</v>
      </c>
      <c r="ABU14">
        <v>1</v>
      </c>
      <c r="ABV14">
        <v>0</v>
      </c>
      <c r="ABW14">
        <v>1</v>
      </c>
      <c r="ABX14">
        <v>0</v>
      </c>
      <c r="ABY14">
        <v>0</v>
      </c>
      <c r="ABZ14">
        <v>0</v>
      </c>
      <c r="ACA14">
        <v>1</v>
      </c>
      <c r="ACB14">
        <v>0</v>
      </c>
      <c r="ACC14">
        <v>0</v>
      </c>
      <c r="ACD14">
        <v>5</v>
      </c>
      <c r="ACE14">
        <v>1</v>
      </c>
      <c r="ACF14">
        <v>0</v>
      </c>
      <c r="ACG14">
        <v>0</v>
      </c>
      <c r="ACH14">
        <v>2</v>
      </c>
      <c r="ACI14">
        <v>1</v>
      </c>
      <c r="ACJ14">
        <v>0</v>
      </c>
      <c r="ACK14">
        <v>0</v>
      </c>
      <c r="ACL14">
        <v>1</v>
      </c>
      <c r="ACM14">
        <v>1</v>
      </c>
      <c r="ACN14">
        <v>1</v>
      </c>
      <c r="ACO14">
        <v>0</v>
      </c>
      <c r="ACP14">
        <v>0</v>
      </c>
      <c r="ACQ14">
        <v>0</v>
      </c>
      <c r="ACR14">
        <v>0</v>
      </c>
      <c r="ACS14">
        <v>0</v>
      </c>
      <c r="ACT14">
        <v>2</v>
      </c>
      <c r="ACU14">
        <v>1</v>
      </c>
      <c r="ACV14">
        <v>0</v>
      </c>
      <c r="ACW14">
        <v>0</v>
      </c>
    </row>
    <row r="15" spans="1:777" x14ac:dyDescent="0.25">
      <c r="A15" t="s">
        <v>1737</v>
      </c>
      <c r="B15" t="s">
        <v>666</v>
      </c>
      <c r="C15" t="s">
        <v>550</v>
      </c>
      <c r="D15" t="s">
        <v>742</v>
      </c>
      <c r="E15">
        <v>79</v>
      </c>
      <c r="F15">
        <v>6.8</v>
      </c>
      <c r="G15">
        <v>81.8</v>
      </c>
      <c r="H15">
        <v>205</v>
      </c>
      <c r="I15">
        <v>26.9</v>
      </c>
      <c r="J15">
        <v>4.5</v>
      </c>
      <c r="K15">
        <v>0.19500000000000001</v>
      </c>
      <c r="L15">
        <v>2.06</v>
      </c>
      <c r="O15">
        <v>4.9000000000000004</v>
      </c>
      <c r="P15">
        <v>2.9</v>
      </c>
      <c r="Q15">
        <v>11.76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  <c r="Z15">
        <v>0</v>
      </c>
      <c r="AA15">
        <v>1</v>
      </c>
      <c r="AB15">
        <v>0</v>
      </c>
      <c r="AC15">
        <v>1</v>
      </c>
      <c r="AD15">
        <v>0</v>
      </c>
      <c r="AE15">
        <v>0</v>
      </c>
      <c r="AF15">
        <v>1</v>
      </c>
      <c r="AG15">
        <v>1</v>
      </c>
      <c r="AH15">
        <v>0</v>
      </c>
      <c r="AI15">
        <v>1</v>
      </c>
      <c r="AJ15">
        <v>1</v>
      </c>
      <c r="AK15">
        <v>1</v>
      </c>
      <c r="AL15">
        <v>0</v>
      </c>
      <c r="AM15">
        <v>0</v>
      </c>
      <c r="AN15">
        <v>1</v>
      </c>
      <c r="AO15">
        <v>0</v>
      </c>
      <c r="AP15">
        <v>0</v>
      </c>
      <c r="AQ15">
        <v>0</v>
      </c>
      <c r="AR15">
        <v>1</v>
      </c>
      <c r="AS15">
        <v>2</v>
      </c>
      <c r="AT15">
        <v>1</v>
      </c>
      <c r="AU15">
        <v>0</v>
      </c>
      <c r="AV15">
        <v>1</v>
      </c>
      <c r="AW15">
        <v>0</v>
      </c>
      <c r="AX15">
        <v>3</v>
      </c>
      <c r="AY15">
        <v>2</v>
      </c>
      <c r="AZ15">
        <v>1</v>
      </c>
      <c r="BA15">
        <v>0</v>
      </c>
      <c r="BB15">
        <v>0</v>
      </c>
      <c r="BC15">
        <v>0</v>
      </c>
      <c r="BD15">
        <v>0</v>
      </c>
      <c r="BE15">
        <v>1</v>
      </c>
      <c r="BF15">
        <v>0</v>
      </c>
      <c r="BG15">
        <v>2</v>
      </c>
      <c r="BH15">
        <v>1</v>
      </c>
      <c r="BI15">
        <v>0</v>
      </c>
      <c r="BJ15">
        <v>1</v>
      </c>
      <c r="BK15">
        <v>0</v>
      </c>
      <c r="BL15">
        <v>3</v>
      </c>
      <c r="BM15">
        <v>0</v>
      </c>
      <c r="BN15">
        <v>1</v>
      </c>
      <c r="BO15">
        <v>0</v>
      </c>
      <c r="BP15">
        <v>1</v>
      </c>
      <c r="BQ15">
        <v>0</v>
      </c>
      <c r="BR15">
        <v>0</v>
      </c>
      <c r="BS15">
        <v>1</v>
      </c>
      <c r="BT15">
        <v>2</v>
      </c>
      <c r="BU15">
        <v>1</v>
      </c>
      <c r="BV15">
        <v>0</v>
      </c>
      <c r="BW15">
        <v>0</v>
      </c>
      <c r="BX15">
        <v>0</v>
      </c>
      <c r="BY15">
        <v>1</v>
      </c>
      <c r="BZ15">
        <v>0</v>
      </c>
      <c r="CA15">
        <v>0</v>
      </c>
      <c r="CB15">
        <v>1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1</v>
      </c>
      <c r="CJ15">
        <v>1</v>
      </c>
      <c r="CK15">
        <v>0</v>
      </c>
      <c r="CL15">
        <v>1</v>
      </c>
      <c r="CM15">
        <v>0</v>
      </c>
      <c r="CN15">
        <v>1</v>
      </c>
      <c r="CO15">
        <v>0</v>
      </c>
      <c r="CP15">
        <v>0</v>
      </c>
      <c r="CQ15">
        <v>0</v>
      </c>
      <c r="CR15">
        <v>0</v>
      </c>
      <c r="CS15">
        <v>1</v>
      </c>
      <c r="CT15">
        <v>0</v>
      </c>
      <c r="CU15">
        <v>1</v>
      </c>
      <c r="CV15">
        <v>1</v>
      </c>
      <c r="CW15">
        <v>0</v>
      </c>
      <c r="CX15">
        <v>3</v>
      </c>
      <c r="CY15">
        <v>0</v>
      </c>
      <c r="CZ15">
        <v>1</v>
      </c>
      <c r="DA15">
        <v>1</v>
      </c>
      <c r="DB15">
        <v>1</v>
      </c>
      <c r="DC15">
        <v>5</v>
      </c>
      <c r="DD15">
        <v>1</v>
      </c>
      <c r="DE15">
        <v>0</v>
      </c>
      <c r="DF15">
        <v>0</v>
      </c>
      <c r="DG15">
        <v>0</v>
      </c>
      <c r="DH15">
        <v>4</v>
      </c>
      <c r="DI15">
        <v>0</v>
      </c>
      <c r="DJ15">
        <v>0</v>
      </c>
      <c r="DK15">
        <v>0</v>
      </c>
      <c r="DL15">
        <v>0</v>
      </c>
      <c r="DM15">
        <v>1</v>
      </c>
      <c r="DN15">
        <v>1</v>
      </c>
      <c r="DO15">
        <v>0</v>
      </c>
      <c r="DP15">
        <v>0</v>
      </c>
      <c r="DQ15">
        <v>1</v>
      </c>
      <c r="DR15">
        <v>11</v>
      </c>
      <c r="DS15">
        <v>0</v>
      </c>
      <c r="DT15">
        <v>1</v>
      </c>
      <c r="DU15">
        <v>5</v>
      </c>
      <c r="DV15">
        <v>0</v>
      </c>
      <c r="DW15">
        <v>1</v>
      </c>
      <c r="DX15">
        <v>0</v>
      </c>
      <c r="DY15">
        <v>0</v>
      </c>
      <c r="DZ15">
        <v>3</v>
      </c>
      <c r="EA15">
        <v>0</v>
      </c>
      <c r="EB15">
        <v>0</v>
      </c>
      <c r="EC15">
        <v>0</v>
      </c>
      <c r="ED15">
        <v>1</v>
      </c>
      <c r="EE15">
        <v>0</v>
      </c>
      <c r="EF15">
        <v>1</v>
      </c>
      <c r="EG15">
        <v>1</v>
      </c>
      <c r="EH15">
        <v>0</v>
      </c>
      <c r="EI15">
        <v>4</v>
      </c>
      <c r="EJ15">
        <v>1</v>
      </c>
      <c r="EK15">
        <v>2</v>
      </c>
      <c r="EL15">
        <v>0</v>
      </c>
      <c r="EM15">
        <v>2</v>
      </c>
      <c r="EN15">
        <v>0</v>
      </c>
      <c r="EO15">
        <v>2</v>
      </c>
      <c r="EP15">
        <v>1</v>
      </c>
      <c r="EQ15">
        <v>2</v>
      </c>
      <c r="ER15">
        <v>0</v>
      </c>
      <c r="ES15">
        <v>1</v>
      </c>
      <c r="ET15">
        <v>0</v>
      </c>
      <c r="EU15">
        <v>0</v>
      </c>
      <c r="EV15">
        <v>1</v>
      </c>
      <c r="EW15">
        <v>1</v>
      </c>
      <c r="EX15">
        <v>1</v>
      </c>
      <c r="EY15">
        <v>1</v>
      </c>
      <c r="EZ15">
        <v>0</v>
      </c>
      <c r="FA15">
        <v>0</v>
      </c>
      <c r="FB15">
        <v>0</v>
      </c>
      <c r="FC15">
        <v>0</v>
      </c>
      <c r="FD15">
        <v>2</v>
      </c>
      <c r="FE15">
        <v>11</v>
      </c>
      <c r="FF15">
        <v>0</v>
      </c>
      <c r="FG15">
        <v>1</v>
      </c>
      <c r="FH15">
        <v>2</v>
      </c>
      <c r="FI15">
        <v>2</v>
      </c>
      <c r="FJ15">
        <v>1</v>
      </c>
      <c r="FK15">
        <v>6</v>
      </c>
      <c r="FL15">
        <v>0</v>
      </c>
      <c r="FM15">
        <v>1</v>
      </c>
      <c r="FN15">
        <v>1</v>
      </c>
      <c r="FO15">
        <v>0</v>
      </c>
      <c r="FP15">
        <v>1</v>
      </c>
      <c r="FQ15">
        <v>1</v>
      </c>
      <c r="FR15">
        <v>0</v>
      </c>
      <c r="FS15">
        <v>1</v>
      </c>
      <c r="FT15">
        <v>2</v>
      </c>
      <c r="FU15">
        <v>1</v>
      </c>
      <c r="FV15">
        <v>0</v>
      </c>
      <c r="FW15">
        <v>1</v>
      </c>
      <c r="FX15">
        <v>2</v>
      </c>
      <c r="FY15">
        <v>1</v>
      </c>
      <c r="FZ15">
        <v>0</v>
      </c>
      <c r="GA15">
        <v>0</v>
      </c>
      <c r="GB15">
        <v>1</v>
      </c>
      <c r="GC15">
        <v>0</v>
      </c>
      <c r="GD15">
        <v>0</v>
      </c>
      <c r="GE15">
        <v>1</v>
      </c>
      <c r="GF15">
        <v>1</v>
      </c>
      <c r="GG15">
        <v>5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1</v>
      </c>
      <c r="GP15">
        <v>3</v>
      </c>
      <c r="GQ15">
        <v>1</v>
      </c>
      <c r="GR15">
        <v>0</v>
      </c>
      <c r="GS15">
        <v>0</v>
      </c>
      <c r="GT15">
        <v>0</v>
      </c>
      <c r="GU15">
        <v>0</v>
      </c>
      <c r="GV15">
        <v>1</v>
      </c>
      <c r="GW15">
        <v>0</v>
      </c>
      <c r="GX15">
        <v>1</v>
      </c>
      <c r="GY15">
        <v>1</v>
      </c>
      <c r="GZ15">
        <v>0</v>
      </c>
      <c r="HA15">
        <v>3</v>
      </c>
      <c r="HB15">
        <v>1</v>
      </c>
      <c r="HC15">
        <v>7</v>
      </c>
      <c r="HD15">
        <v>1</v>
      </c>
      <c r="HE15">
        <v>0</v>
      </c>
      <c r="HF15">
        <v>1</v>
      </c>
      <c r="HG15">
        <v>0</v>
      </c>
      <c r="HH15">
        <v>0</v>
      </c>
      <c r="HI15">
        <v>0</v>
      </c>
      <c r="HJ15">
        <v>0</v>
      </c>
      <c r="HK15">
        <v>1</v>
      </c>
      <c r="HL15">
        <v>0</v>
      </c>
      <c r="HM15">
        <v>0</v>
      </c>
      <c r="HN15">
        <v>4</v>
      </c>
      <c r="HO15">
        <v>0</v>
      </c>
      <c r="HP15">
        <v>0</v>
      </c>
      <c r="HQ15">
        <v>1</v>
      </c>
      <c r="HR15">
        <v>3</v>
      </c>
      <c r="HS15">
        <v>0</v>
      </c>
      <c r="HT15">
        <v>1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2</v>
      </c>
      <c r="ID15">
        <v>0</v>
      </c>
      <c r="IE15">
        <v>0</v>
      </c>
      <c r="IF15">
        <v>0</v>
      </c>
      <c r="IG15">
        <v>0</v>
      </c>
      <c r="IH15">
        <v>1</v>
      </c>
      <c r="II15">
        <v>0</v>
      </c>
      <c r="IJ15">
        <v>1</v>
      </c>
      <c r="IK15">
        <v>1</v>
      </c>
      <c r="IL15">
        <v>0</v>
      </c>
      <c r="IM15">
        <v>1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1</v>
      </c>
      <c r="IU15">
        <v>1</v>
      </c>
      <c r="IV15">
        <v>0</v>
      </c>
      <c r="IW15">
        <v>0</v>
      </c>
      <c r="IX15">
        <v>1</v>
      </c>
      <c r="IY15">
        <v>0</v>
      </c>
      <c r="IZ15">
        <v>0</v>
      </c>
      <c r="JA15">
        <v>1</v>
      </c>
      <c r="JB15">
        <v>0</v>
      </c>
      <c r="JC15">
        <v>0</v>
      </c>
      <c r="JD15">
        <v>0</v>
      </c>
      <c r="JE15">
        <v>0</v>
      </c>
      <c r="JF15">
        <v>1</v>
      </c>
      <c r="JG15">
        <v>1</v>
      </c>
      <c r="JH15">
        <v>1</v>
      </c>
      <c r="JI15">
        <v>0</v>
      </c>
      <c r="JJ15">
        <v>1</v>
      </c>
      <c r="JK15">
        <v>0</v>
      </c>
      <c r="JL15">
        <v>1</v>
      </c>
      <c r="JM15">
        <v>0</v>
      </c>
      <c r="JN15">
        <v>0</v>
      </c>
      <c r="JO15">
        <v>1</v>
      </c>
      <c r="JP15">
        <v>0</v>
      </c>
      <c r="JQ15">
        <v>0</v>
      </c>
      <c r="JR15">
        <v>0</v>
      </c>
      <c r="JS15">
        <v>1</v>
      </c>
      <c r="JT15">
        <v>2</v>
      </c>
      <c r="JU15">
        <v>1</v>
      </c>
      <c r="JV15">
        <v>0</v>
      </c>
      <c r="JW15">
        <v>1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1</v>
      </c>
      <c r="KD15">
        <v>1</v>
      </c>
      <c r="KE15">
        <v>0</v>
      </c>
      <c r="KF15">
        <v>0</v>
      </c>
      <c r="KG15">
        <v>1</v>
      </c>
      <c r="KH15">
        <v>0</v>
      </c>
      <c r="KI15">
        <v>1</v>
      </c>
      <c r="KJ15">
        <v>0</v>
      </c>
      <c r="KK15">
        <v>0</v>
      </c>
      <c r="KL15">
        <v>1</v>
      </c>
      <c r="KM15">
        <v>1</v>
      </c>
      <c r="KN15">
        <v>1</v>
      </c>
      <c r="KO15">
        <v>0</v>
      </c>
      <c r="KP15">
        <v>0</v>
      </c>
      <c r="KQ15">
        <v>1</v>
      </c>
      <c r="KR15">
        <v>0</v>
      </c>
      <c r="KS15">
        <v>0</v>
      </c>
      <c r="KT15">
        <v>0</v>
      </c>
      <c r="KU15">
        <v>0</v>
      </c>
      <c r="KV15">
        <v>1</v>
      </c>
      <c r="KW15">
        <v>0</v>
      </c>
      <c r="KX15">
        <v>3</v>
      </c>
      <c r="KY15">
        <v>0</v>
      </c>
      <c r="KZ15">
        <v>2</v>
      </c>
      <c r="LA15">
        <v>1</v>
      </c>
      <c r="LB15">
        <v>1</v>
      </c>
      <c r="LC15">
        <v>0</v>
      </c>
      <c r="LD15">
        <v>0</v>
      </c>
      <c r="LE15">
        <v>1</v>
      </c>
      <c r="LF15">
        <v>1</v>
      </c>
      <c r="LG15">
        <v>0</v>
      </c>
      <c r="LH15">
        <v>0</v>
      </c>
      <c r="LI15">
        <v>0</v>
      </c>
      <c r="LJ15">
        <v>0</v>
      </c>
      <c r="LK15">
        <v>1</v>
      </c>
      <c r="LL15">
        <v>1</v>
      </c>
      <c r="LM15">
        <v>1</v>
      </c>
      <c r="LN15">
        <v>0</v>
      </c>
      <c r="LO15">
        <v>1</v>
      </c>
      <c r="LP15">
        <v>0</v>
      </c>
      <c r="LQ15">
        <v>1</v>
      </c>
      <c r="LR15">
        <v>0</v>
      </c>
      <c r="LS15">
        <v>0</v>
      </c>
      <c r="LT15">
        <v>1</v>
      </c>
      <c r="LU15">
        <v>0</v>
      </c>
      <c r="LV15">
        <v>0</v>
      </c>
      <c r="LW15">
        <v>1</v>
      </c>
      <c r="LX15">
        <v>1</v>
      </c>
      <c r="LY15">
        <v>1</v>
      </c>
      <c r="LZ15">
        <v>0</v>
      </c>
      <c r="MA15">
        <v>1</v>
      </c>
      <c r="MB15">
        <v>2</v>
      </c>
      <c r="MC15">
        <v>1</v>
      </c>
      <c r="MD15">
        <v>1</v>
      </c>
      <c r="ME15">
        <v>0</v>
      </c>
      <c r="MF15">
        <v>0</v>
      </c>
      <c r="MG15">
        <v>0</v>
      </c>
      <c r="MH15">
        <v>1</v>
      </c>
      <c r="MI15">
        <v>10</v>
      </c>
      <c r="MJ15">
        <v>0</v>
      </c>
      <c r="MK15">
        <v>0</v>
      </c>
      <c r="ML15">
        <v>0</v>
      </c>
      <c r="MM15">
        <v>0</v>
      </c>
      <c r="MN15">
        <v>1</v>
      </c>
      <c r="MO15">
        <v>0</v>
      </c>
      <c r="MP15">
        <v>0</v>
      </c>
      <c r="MQ15">
        <v>0</v>
      </c>
      <c r="MR15">
        <v>9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1</v>
      </c>
      <c r="MZ15">
        <v>2</v>
      </c>
      <c r="NA15">
        <v>1</v>
      </c>
      <c r="NB15">
        <v>0</v>
      </c>
      <c r="NC15">
        <v>1</v>
      </c>
      <c r="ND15">
        <v>0</v>
      </c>
      <c r="NE15">
        <v>5</v>
      </c>
      <c r="NF15">
        <v>1</v>
      </c>
      <c r="NG15">
        <v>0</v>
      </c>
      <c r="NH15">
        <v>1</v>
      </c>
      <c r="NI15">
        <v>0</v>
      </c>
      <c r="NJ15">
        <v>1</v>
      </c>
      <c r="NK15">
        <v>0</v>
      </c>
      <c r="NL15">
        <v>1</v>
      </c>
      <c r="NM15">
        <v>1</v>
      </c>
      <c r="NN15">
        <v>0</v>
      </c>
      <c r="NO15">
        <v>1</v>
      </c>
      <c r="NP15">
        <v>0</v>
      </c>
      <c r="NQ15">
        <v>1</v>
      </c>
      <c r="NR15">
        <v>2</v>
      </c>
      <c r="NS15">
        <v>1</v>
      </c>
      <c r="NT15">
        <v>0</v>
      </c>
      <c r="NU15">
        <v>1</v>
      </c>
      <c r="NV15">
        <v>1</v>
      </c>
      <c r="NW15">
        <v>1</v>
      </c>
      <c r="NX15">
        <v>1</v>
      </c>
      <c r="NY15">
        <v>0</v>
      </c>
      <c r="NZ15">
        <v>0</v>
      </c>
      <c r="OA15">
        <v>1</v>
      </c>
      <c r="OB15">
        <v>3</v>
      </c>
      <c r="OC15">
        <v>0</v>
      </c>
      <c r="OD15">
        <v>0</v>
      </c>
      <c r="OE15">
        <v>2</v>
      </c>
      <c r="OF15">
        <v>1</v>
      </c>
      <c r="OG15">
        <v>1</v>
      </c>
      <c r="OH15">
        <v>2</v>
      </c>
      <c r="OI15">
        <v>0</v>
      </c>
      <c r="OJ15">
        <v>1</v>
      </c>
      <c r="OK15">
        <v>0</v>
      </c>
      <c r="OL15">
        <v>0</v>
      </c>
      <c r="OM15">
        <v>0</v>
      </c>
      <c r="ON15">
        <v>1</v>
      </c>
      <c r="OO15">
        <v>0</v>
      </c>
      <c r="OP15">
        <v>0</v>
      </c>
      <c r="OQ15">
        <v>2</v>
      </c>
      <c r="OR15">
        <v>0</v>
      </c>
      <c r="OS15">
        <v>2</v>
      </c>
      <c r="OT15">
        <v>0</v>
      </c>
      <c r="OU15">
        <v>0</v>
      </c>
      <c r="OV15">
        <v>18</v>
      </c>
      <c r="OW15">
        <v>0</v>
      </c>
      <c r="OX15">
        <v>1</v>
      </c>
      <c r="OY15">
        <v>1</v>
      </c>
      <c r="OZ15">
        <v>0</v>
      </c>
      <c r="PA15">
        <v>1</v>
      </c>
      <c r="PB15">
        <v>0</v>
      </c>
      <c r="PC15">
        <v>0</v>
      </c>
      <c r="PD15">
        <v>2</v>
      </c>
      <c r="PE15">
        <v>0</v>
      </c>
      <c r="PF15">
        <v>0</v>
      </c>
      <c r="PG15">
        <v>0</v>
      </c>
      <c r="PH15">
        <v>1</v>
      </c>
      <c r="PI15">
        <v>1</v>
      </c>
      <c r="PJ15">
        <v>0</v>
      </c>
      <c r="PK15">
        <v>0</v>
      </c>
      <c r="PL15">
        <v>0</v>
      </c>
      <c r="PM15">
        <v>1</v>
      </c>
      <c r="PN15">
        <v>0</v>
      </c>
      <c r="PO15">
        <v>0</v>
      </c>
      <c r="PP15">
        <v>1</v>
      </c>
      <c r="PQ15">
        <v>1</v>
      </c>
      <c r="PR15">
        <v>0</v>
      </c>
      <c r="PS15">
        <v>0</v>
      </c>
      <c r="PT15">
        <v>0</v>
      </c>
      <c r="PU15">
        <v>1</v>
      </c>
      <c r="PV15">
        <v>0</v>
      </c>
      <c r="PW15">
        <v>0</v>
      </c>
      <c r="PX15">
        <v>1</v>
      </c>
      <c r="PY15">
        <v>0</v>
      </c>
      <c r="PZ15">
        <v>0</v>
      </c>
      <c r="QA15">
        <v>0</v>
      </c>
      <c r="QB15">
        <v>0</v>
      </c>
      <c r="QC15">
        <v>1</v>
      </c>
      <c r="QD15">
        <v>0</v>
      </c>
      <c r="QE15">
        <v>1</v>
      </c>
      <c r="QF15">
        <v>0</v>
      </c>
      <c r="QG15">
        <v>1</v>
      </c>
      <c r="QH15">
        <v>0</v>
      </c>
      <c r="QI15">
        <v>0</v>
      </c>
      <c r="QJ15">
        <v>2</v>
      </c>
      <c r="QK15">
        <v>0</v>
      </c>
      <c r="QL15">
        <v>23</v>
      </c>
      <c r="QM15">
        <v>0</v>
      </c>
      <c r="QN15">
        <v>44</v>
      </c>
      <c r="QO15">
        <v>1</v>
      </c>
      <c r="QP15">
        <v>0</v>
      </c>
      <c r="QQ15">
        <v>1</v>
      </c>
      <c r="QR15">
        <v>1</v>
      </c>
      <c r="QS15">
        <v>0</v>
      </c>
      <c r="QT15">
        <v>1</v>
      </c>
      <c r="QU15">
        <v>0</v>
      </c>
      <c r="QV15">
        <v>0</v>
      </c>
      <c r="QW15">
        <v>1</v>
      </c>
      <c r="QX15">
        <v>0</v>
      </c>
      <c r="QY15">
        <v>0</v>
      </c>
      <c r="QZ15">
        <v>1</v>
      </c>
      <c r="RA15">
        <v>0</v>
      </c>
      <c r="RB15">
        <v>0</v>
      </c>
      <c r="RC15">
        <v>0</v>
      </c>
      <c r="RD15">
        <v>0</v>
      </c>
      <c r="RE15">
        <v>1</v>
      </c>
      <c r="RF15">
        <v>0</v>
      </c>
      <c r="RG15">
        <v>0</v>
      </c>
      <c r="RH15">
        <v>1</v>
      </c>
      <c r="RI15">
        <v>1</v>
      </c>
      <c r="RJ15">
        <v>0</v>
      </c>
      <c r="RK15">
        <v>0</v>
      </c>
      <c r="RL15">
        <v>0</v>
      </c>
      <c r="RM15">
        <v>0</v>
      </c>
      <c r="RN15">
        <v>1</v>
      </c>
      <c r="RO15">
        <v>0</v>
      </c>
      <c r="RP15">
        <v>0</v>
      </c>
      <c r="RQ15">
        <v>0</v>
      </c>
      <c r="RR15">
        <v>0</v>
      </c>
      <c r="RS15">
        <v>0</v>
      </c>
      <c r="RT15">
        <v>0</v>
      </c>
      <c r="RU15">
        <v>0</v>
      </c>
      <c r="RV15">
        <v>0</v>
      </c>
      <c r="RW15">
        <v>0</v>
      </c>
      <c r="RX15">
        <v>0</v>
      </c>
      <c r="RY15">
        <v>0</v>
      </c>
      <c r="RZ15">
        <v>0</v>
      </c>
      <c r="SA15">
        <v>0</v>
      </c>
      <c r="SB15">
        <v>0</v>
      </c>
      <c r="SC15">
        <v>1</v>
      </c>
      <c r="SD15">
        <v>0</v>
      </c>
      <c r="SE15">
        <v>0</v>
      </c>
      <c r="SF15">
        <v>0</v>
      </c>
      <c r="SG15">
        <v>1</v>
      </c>
      <c r="SH15">
        <v>1</v>
      </c>
      <c r="SI15">
        <v>0</v>
      </c>
      <c r="SJ15">
        <v>0</v>
      </c>
      <c r="SK15">
        <v>0</v>
      </c>
      <c r="SL15">
        <v>0</v>
      </c>
      <c r="SM15">
        <v>0</v>
      </c>
      <c r="SN15">
        <v>0</v>
      </c>
      <c r="SO15">
        <v>0</v>
      </c>
      <c r="SP15">
        <v>1</v>
      </c>
      <c r="SQ15">
        <v>0</v>
      </c>
      <c r="SR15">
        <v>0</v>
      </c>
      <c r="SS15">
        <v>0</v>
      </c>
      <c r="ST15">
        <v>0</v>
      </c>
      <c r="SU15">
        <v>0</v>
      </c>
      <c r="SV15">
        <v>0</v>
      </c>
      <c r="SW15">
        <v>1</v>
      </c>
      <c r="SX15">
        <v>0</v>
      </c>
      <c r="SY15">
        <v>0</v>
      </c>
      <c r="SZ15">
        <v>1</v>
      </c>
      <c r="TA15">
        <v>0</v>
      </c>
      <c r="TB15">
        <v>1</v>
      </c>
      <c r="TC15">
        <v>1</v>
      </c>
      <c r="TD15">
        <v>0</v>
      </c>
      <c r="TE15">
        <v>0</v>
      </c>
      <c r="TF15">
        <v>0</v>
      </c>
      <c r="TG15">
        <v>1</v>
      </c>
      <c r="TH15">
        <v>3</v>
      </c>
      <c r="TI15">
        <v>0</v>
      </c>
      <c r="TJ15">
        <v>0</v>
      </c>
      <c r="TK15">
        <v>0</v>
      </c>
      <c r="TL15">
        <v>3</v>
      </c>
      <c r="TM15">
        <v>1</v>
      </c>
      <c r="TN15">
        <v>0</v>
      </c>
      <c r="TO15">
        <v>0</v>
      </c>
      <c r="TP15">
        <v>0</v>
      </c>
      <c r="TQ15">
        <v>4</v>
      </c>
      <c r="TR15">
        <v>0</v>
      </c>
      <c r="TS15">
        <v>1</v>
      </c>
      <c r="TT15">
        <v>0</v>
      </c>
      <c r="TU15">
        <v>0</v>
      </c>
      <c r="TV15">
        <v>0</v>
      </c>
      <c r="TW15">
        <v>0</v>
      </c>
      <c r="TX15">
        <v>0</v>
      </c>
      <c r="TY15">
        <v>0</v>
      </c>
      <c r="TZ15">
        <v>1</v>
      </c>
      <c r="UA15">
        <v>0</v>
      </c>
      <c r="UB15">
        <v>0</v>
      </c>
      <c r="UC15">
        <v>0</v>
      </c>
      <c r="UD15">
        <v>0</v>
      </c>
      <c r="UE15">
        <v>0</v>
      </c>
      <c r="UF15">
        <v>1</v>
      </c>
      <c r="UG15">
        <v>1</v>
      </c>
      <c r="UH15">
        <v>0</v>
      </c>
      <c r="UI15">
        <v>2</v>
      </c>
      <c r="UJ15">
        <v>0</v>
      </c>
      <c r="UK15">
        <v>0</v>
      </c>
      <c r="UL15">
        <v>0</v>
      </c>
      <c r="UM15">
        <v>0</v>
      </c>
      <c r="UN15">
        <v>0</v>
      </c>
      <c r="UO15">
        <v>0</v>
      </c>
      <c r="UP15">
        <v>0</v>
      </c>
      <c r="UQ15">
        <v>0</v>
      </c>
      <c r="UR15">
        <v>0</v>
      </c>
      <c r="US15">
        <v>1</v>
      </c>
      <c r="UT15">
        <v>1</v>
      </c>
      <c r="UU15">
        <v>0</v>
      </c>
      <c r="UV15">
        <v>0</v>
      </c>
      <c r="UW15">
        <v>0</v>
      </c>
      <c r="UX15">
        <v>0</v>
      </c>
      <c r="UY15">
        <v>0</v>
      </c>
      <c r="UZ15">
        <v>0</v>
      </c>
      <c r="VA15">
        <v>0</v>
      </c>
      <c r="VB15">
        <v>0</v>
      </c>
      <c r="VC15">
        <v>0</v>
      </c>
      <c r="VD15">
        <v>0</v>
      </c>
      <c r="VE15">
        <v>0</v>
      </c>
      <c r="VF15">
        <v>0</v>
      </c>
      <c r="VG15">
        <v>0</v>
      </c>
      <c r="VH15">
        <v>0</v>
      </c>
      <c r="VI15">
        <v>0</v>
      </c>
      <c r="VJ15">
        <v>0</v>
      </c>
      <c r="VK15">
        <v>2</v>
      </c>
      <c r="VL15">
        <v>0</v>
      </c>
      <c r="VM15">
        <v>0</v>
      </c>
      <c r="VN15">
        <v>0</v>
      </c>
      <c r="VO15">
        <v>0</v>
      </c>
      <c r="VP15">
        <v>0</v>
      </c>
      <c r="VQ15">
        <v>0</v>
      </c>
      <c r="VR15">
        <v>0</v>
      </c>
      <c r="VS15">
        <v>0</v>
      </c>
      <c r="VT15">
        <v>0</v>
      </c>
      <c r="VU15">
        <v>0</v>
      </c>
      <c r="VV15">
        <v>0</v>
      </c>
      <c r="VW15">
        <v>1</v>
      </c>
      <c r="VX15">
        <v>2</v>
      </c>
      <c r="VY15">
        <v>1</v>
      </c>
      <c r="VZ15">
        <v>0</v>
      </c>
      <c r="WA15">
        <v>0</v>
      </c>
      <c r="WB15">
        <v>1</v>
      </c>
      <c r="WC15">
        <v>0</v>
      </c>
      <c r="WD15">
        <v>0</v>
      </c>
      <c r="WE15">
        <v>0</v>
      </c>
      <c r="WF15">
        <v>0</v>
      </c>
      <c r="WG15">
        <v>1</v>
      </c>
      <c r="WH15">
        <v>0</v>
      </c>
      <c r="WI15">
        <v>0</v>
      </c>
      <c r="WJ15">
        <v>1</v>
      </c>
      <c r="WK15">
        <v>1</v>
      </c>
      <c r="WL15">
        <v>1</v>
      </c>
      <c r="WM15">
        <v>0</v>
      </c>
      <c r="WN15">
        <v>2</v>
      </c>
      <c r="WO15">
        <v>0</v>
      </c>
      <c r="WP15">
        <v>0</v>
      </c>
      <c r="WQ15">
        <v>0</v>
      </c>
      <c r="WR15">
        <v>0</v>
      </c>
      <c r="WS15">
        <v>0</v>
      </c>
      <c r="WT15">
        <v>0</v>
      </c>
      <c r="WU15">
        <v>0</v>
      </c>
      <c r="WV15">
        <v>0</v>
      </c>
      <c r="WW15">
        <v>0</v>
      </c>
      <c r="WX15">
        <v>0</v>
      </c>
      <c r="WY15">
        <v>0</v>
      </c>
      <c r="WZ15">
        <v>1</v>
      </c>
      <c r="XA15">
        <v>1</v>
      </c>
      <c r="XB15">
        <v>0</v>
      </c>
      <c r="XC15">
        <v>0</v>
      </c>
      <c r="XD15">
        <v>0</v>
      </c>
      <c r="XE15">
        <v>1</v>
      </c>
      <c r="XF15">
        <v>0</v>
      </c>
      <c r="XG15">
        <v>1</v>
      </c>
      <c r="XH15">
        <v>0</v>
      </c>
      <c r="XI15">
        <v>0</v>
      </c>
      <c r="XJ15">
        <v>1</v>
      </c>
      <c r="XK15">
        <v>0</v>
      </c>
      <c r="XL15">
        <v>0</v>
      </c>
      <c r="XM15">
        <v>0</v>
      </c>
      <c r="XN15">
        <v>0</v>
      </c>
      <c r="XO15">
        <v>0</v>
      </c>
      <c r="XP15">
        <v>0</v>
      </c>
      <c r="XQ15">
        <v>0</v>
      </c>
      <c r="XR15">
        <v>0</v>
      </c>
      <c r="XS15">
        <v>0</v>
      </c>
      <c r="XT15">
        <v>1</v>
      </c>
      <c r="XU15">
        <v>0</v>
      </c>
      <c r="XV15">
        <v>1</v>
      </c>
      <c r="XW15">
        <v>0</v>
      </c>
      <c r="XX15">
        <v>0</v>
      </c>
      <c r="XY15">
        <v>0</v>
      </c>
      <c r="XZ15">
        <v>1</v>
      </c>
      <c r="YA15">
        <v>0</v>
      </c>
      <c r="YB15">
        <v>0</v>
      </c>
      <c r="YC15">
        <v>0</v>
      </c>
      <c r="YD15">
        <v>0</v>
      </c>
      <c r="YE15">
        <v>1</v>
      </c>
      <c r="YF15">
        <v>1</v>
      </c>
      <c r="YG15">
        <v>0</v>
      </c>
      <c r="YH15">
        <v>1</v>
      </c>
      <c r="YI15">
        <v>0</v>
      </c>
      <c r="YJ15">
        <v>0</v>
      </c>
      <c r="YK15">
        <v>1</v>
      </c>
      <c r="YL15">
        <v>1</v>
      </c>
      <c r="YM15">
        <v>0</v>
      </c>
      <c r="YN15">
        <v>0</v>
      </c>
      <c r="YO15">
        <v>0</v>
      </c>
      <c r="YP15">
        <v>1</v>
      </c>
      <c r="YQ15">
        <v>0</v>
      </c>
      <c r="YR15">
        <v>0</v>
      </c>
      <c r="YS15">
        <v>0</v>
      </c>
      <c r="YT15">
        <v>2</v>
      </c>
      <c r="YU15">
        <v>1</v>
      </c>
      <c r="YV15">
        <v>0</v>
      </c>
      <c r="YW15">
        <v>0</v>
      </c>
      <c r="YX15">
        <v>0</v>
      </c>
      <c r="YY15">
        <v>1</v>
      </c>
      <c r="YZ15">
        <v>1</v>
      </c>
      <c r="ZA15">
        <v>1</v>
      </c>
      <c r="ZB15">
        <v>1</v>
      </c>
      <c r="ZC15">
        <v>0</v>
      </c>
      <c r="ZD15">
        <v>1</v>
      </c>
      <c r="ZE15">
        <v>5</v>
      </c>
      <c r="ZF15">
        <v>0</v>
      </c>
      <c r="ZG15">
        <v>0</v>
      </c>
      <c r="ZH15">
        <v>0</v>
      </c>
      <c r="ZI15">
        <v>1</v>
      </c>
      <c r="ZJ15">
        <v>1</v>
      </c>
      <c r="ZK15">
        <v>0</v>
      </c>
      <c r="ZL15">
        <v>0</v>
      </c>
      <c r="ZM15">
        <v>0</v>
      </c>
      <c r="ZN15">
        <v>0</v>
      </c>
      <c r="ZO15">
        <v>5</v>
      </c>
      <c r="ZP15">
        <v>0</v>
      </c>
      <c r="ZQ15">
        <v>1</v>
      </c>
      <c r="ZR15">
        <v>0</v>
      </c>
      <c r="ZS15">
        <v>2</v>
      </c>
      <c r="ZT15">
        <v>0</v>
      </c>
      <c r="ZU15">
        <v>0</v>
      </c>
      <c r="ZV15">
        <v>0</v>
      </c>
      <c r="ZW15">
        <v>0</v>
      </c>
      <c r="ZX15">
        <v>1</v>
      </c>
      <c r="ZY15">
        <v>0</v>
      </c>
      <c r="ZZ15">
        <v>2</v>
      </c>
      <c r="AAA15">
        <v>0</v>
      </c>
      <c r="AAB15">
        <v>0</v>
      </c>
      <c r="AAC15">
        <v>0</v>
      </c>
      <c r="AAD15">
        <v>0</v>
      </c>
      <c r="AAE15">
        <v>0</v>
      </c>
      <c r="AAF15">
        <v>0</v>
      </c>
      <c r="AAG15">
        <v>3</v>
      </c>
      <c r="AAH15">
        <v>1</v>
      </c>
      <c r="AAI15">
        <v>0</v>
      </c>
      <c r="AAJ15">
        <v>0</v>
      </c>
      <c r="AAK15">
        <v>0</v>
      </c>
      <c r="AAL15">
        <v>0</v>
      </c>
      <c r="AAM15">
        <v>0</v>
      </c>
      <c r="AAN15">
        <v>1</v>
      </c>
      <c r="AAO15">
        <v>0</v>
      </c>
      <c r="AAP15">
        <v>0</v>
      </c>
      <c r="AAQ15">
        <v>0</v>
      </c>
      <c r="AAR15">
        <v>0</v>
      </c>
      <c r="AAS15">
        <v>0</v>
      </c>
      <c r="AAT15">
        <v>0</v>
      </c>
      <c r="AAU15">
        <v>0</v>
      </c>
      <c r="AAV15">
        <v>0</v>
      </c>
      <c r="AAW15">
        <v>0</v>
      </c>
      <c r="AAX15">
        <v>0</v>
      </c>
      <c r="AAY15">
        <v>0</v>
      </c>
      <c r="AAZ15">
        <v>0</v>
      </c>
      <c r="ABA15">
        <v>0</v>
      </c>
      <c r="ABB15">
        <v>0</v>
      </c>
      <c r="ABC15">
        <v>0</v>
      </c>
      <c r="ABD15">
        <v>0</v>
      </c>
      <c r="ABE15">
        <v>2</v>
      </c>
      <c r="ABF15">
        <v>0</v>
      </c>
      <c r="ABG15">
        <v>0</v>
      </c>
      <c r="ABH15">
        <v>0</v>
      </c>
      <c r="ABI15">
        <v>2</v>
      </c>
      <c r="ABJ15">
        <v>1</v>
      </c>
      <c r="ABK15">
        <v>0</v>
      </c>
      <c r="ABL15">
        <v>0</v>
      </c>
      <c r="ABM15">
        <v>0</v>
      </c>
      <c r="ABN15">
        <v>0</v>
      </c>
      <c r="ABO15">
        <v>1</v>
      </c>
      <c r="ABP15">
        <v>1</v>
      </c>
      <c r="ABQ15">
        <v>1</v>
      </c>
      <c r="ABR15">
        <v>2</v>
      </c>
      <c r="ABS15">
        <v>1</v>
      </c>
      <c r="ABT15">
        <v>0</v>
      </c>
      <c r="ABU15">
        <v>1</v>
      </c>
      <c r="ABV15">
        <v>0</v>
      </c>
      <c r="ABW15">
        <v>0</v>
      </c>
      <c r="ABX15">
        <v>0</v>
      </c>
      <c r="ABY15">
        <v>0</v>
      </c>
      <c r="ABZ15">
        <v>0</v>
      </c>
      <c r="ACA15">
        <v>0</v>
      </c>
      <c r="ACB15">
        <v>0</v>
      </c>
      <c r="ACC15">
        <v>0</v>
      </c>
      <c r="ACD15">
        <v>6</v>
      </c>
      <c r="ACE15">
        <v>1</v>
      </c>
      <c r="ACF15">
        <v>0</v>
      </c>
      <c r="ACG15">
        <v>0</v>
      </c>
      <c r="ACH15">
        <v>5</v>
      </c>
      <c r="ACI15">
        <v>1</v>
      </c>
      <c r="ACJ15">
        <v>0</v>
      </c>
      <c r="ACK15">
        <v>0</v>
      </c>
      <c r="ACL15">
        <v>0</v>
      </c>
      <c r="ACM15">
        <v>0</v>
      </c>
      <c r="ACN15">
        <v>1</v>
      </c>
      <c r="ACO15">
        <v>0</v>
      </c>
      <c r="ACP15">
        <v>0</v>
      </c>
      <c r="ACQ15">
        <v>0</v>
      </c>
      <c r="ACR15">
        <v>0</v>
      </c>
      <c r="ACS15">
        <v>1</v>
      </c>
      <c r="ACT15">
        <v>0</v>
      </c>
      <c r="ACU15">
        <v>1</v>
      </c>
      <c r="ACV15">
        <v>0</v>
      </c>
      <c r="ACW15">
        <v>0</v>
      </c>
    </row>
    <row r="16" spans="1:777" x14ac:dyDescent="0.25">
      <c r="A16" t="s">
        <v>1738</v>
      </c>
      <c r="B16" t="s">
        <v>666</v>
      </c>
      <c r="C16" t="s">
        <v>52</v>
      </c>
      <c r="D16" t="s">
        <v>741</v>
      </c>
      <c r="E16">
        <v>84</v>
      </c>
      <c r="F16">
        <v>7.2</v>
      </c>
      <c r="G16">
        <v>86</v>
      </c>
      <c r="H16">
        <v>108</v>
      </c>
      <c r="I16">
        <v>27.3</v>
      </c>
      <c r="J16">
        <v>4.5</v>
      </c>
      <c r="K16">
        <v>0.187</v>
      </c>
      <c r="L16">
        <v>2.06</v>
      </c>
      <c r="O16">
        <v>5.5</v>
      </c>
      <c r="P16">
        <v>3.1</v>
      </c>
      <c r="Q16">
        <v>3.07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>
        <v>0</v>
      </c>
      <c r="AB16">
        <v>0</v>
      </c>
      <c r="AC16">
        <v>1</v>
      </c>
      <c r="AD16">
        <v>0</v>
      </c>
      <c r="AE16">
        <v>0</v>
      </c>
      <c r="AF16">
        <v>1</v>
      </c>
      <c r="AG16">
        <v>0</v>
      </c>
      <c r="AH16">
        <v>1</v>
      </c>
      <c r="AI16">
        <v>1</v>
      </c>
      <c r="AJ16">
        <v>1</v>
      </c>
      <c r="AK16">
        <v>0</v>
      </c>
      <c r="AL16">
        <v>0</v>
      </c>
      <c r="AM16">
        <v>1</v>
      </c>
      <c r="AN16">
        <v>0</v>
      </c>
      <c r="AO16">
        <v>0</v>
      </c>
      <c r="AP16">
        <v>0</v>
      </c>
      <c r="AQ16">
        <v>0</v>
      </c>
      <c r="AR16">
        <v>1</v>
      </c>
      <c r="AS16">
        <v>4</v>
      </c>
      <c r="AT16">
        <v>1</v>
      </c>
      <c r="AU16">
        <v>0</v>
      </c>
      <c r="AV16">
        <v>0</v>
      </c>
      <c r="AW16">
        <v>0</v>
      </c>
      <c r="AX16">
        <v>2</v>
      </c>
      <c r="AY16">
        <v>1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2</v>
      </c>
      <c r="BF16">
        <v>0</v>
      </c>
      <c r="BG16">
        <v>0</v>
      </c>
      <c r="BH16">
        <v>1</v>
      </c>
      <c r="BI16">
        <v>0</v>
      </c>
      <c r="BJ16">
        <v>1</v>
      </c>
      <c r="BK16">
        <v>0</v>
      </c>
      <c r="BL16">
        <v>2</v>
      </c>
      <c r="BM16">
        <v>0</v>
      </c>
      <c r="BN16">
        <v>1</v>
      </c>
      <c r="BO16">
        <v>0</v>
      </c>
      <c r="BP16">
        <v>1</v>
      </c>
      <c r="BQ16">
        <v>0</v>
      </c>
      <c r="BR16">
        <v>1</v>
      </c>
      <c r="BS16">
        <v>1</v>
      </c>
      <c r="BT16">
        <v>1</v>
      </c>
      <c r="BU16">
        <v>0</v>
      </c>
      <c r="BV16">
        <v>0</v>
      </c>
      <c r="BW16">
        <v>0</v>
      </c>
      <c r="BX16">
        <v>0</v>
      </c>
      <c r="BY16">
        <v>1</v>
      </c>
      <c r="BZ16">
        <v>0</v>
      </c>
      <c r="CA16">
        <v>0</v>
      </c>
      <c r="CB16">
        <v>1</v>
      </c>
      <c r="CC16">
        <v>1</v>
      </c>
      <c r="CD16">
        <v>1</v>
      </c>
      <c r="CE16">
        <v>1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1</v>
      </c>
      <c r="CM16">
        <v>2</v>
      </c>
      <c r="CN16">
        <v>1</v>
      </c>
      <c r="CO16">
        <v>0</v>
      </c>
      <c r="CP16">
        <v>1</v>
      </c>
      <c r="CQ16">
        <v>0</v>
      </c>
      <c r="CR16">
        <v>0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3</v>
      </c>
      <c r="CY16">
        <v>0</v>
      </c>
      <c r="CZ16">
        <v>1</v>
      </c>
      <c r="DA16">
        <v>0</v>
      </c>
      <c r="DB16">
        <v>1</v>
      </c>
      <c r="DC16">
        <v>11</v>
      </c>
      <c r="DD16">
        <v>0</v>
      </c>
      <c r="DE16">
        <v>0</v>
      </c>
      <c r="DF16">
        <v>0</v>
      </c>
      <c r="DG16">
        <v>0</v>
      </c>
      <c r="DH16">
        <v>3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1</v>
      </c>
      <c r="DR16">
        <v>11</v>
      </c>
      <c r="DS16">
        <v>0</v>
      </c>
      <c r="DT16">
        <v>1</v>
      </c>
      <c r="DU16">
        <v>4</v>
      </c>
      <c r="DV16">
        <v>0</v>
      </c>
      <c r="DW16">
        <v>0</v>
      </c>
      <c r="DX16">
        <v>1</v>
      </c>
      <c r="DY16">
        <v>0</v>
      </c>
      <c r="DZ16">
        <v>4</v>
      </c>
      <c r="EA16">
        <v>0</v>
      </c>
      <c r="EB16">
        <v>0</v>
      </c>
      <c r="EC16">
        <v>0</v>
      </c>
      <c r="ED16">
        <v>1</v>
      </c>
      <c r="EE16">
        <v>0</v>
      </c>
      <c r="EF16">
        <v>1</v>
      </c>
      <c r="EG16">
        <v>1</v>
      </c>
      <c r="EH16">
        <v>0</v>
      </c>
      <c r="EI16">
        <v>2</v>
      </c>
      <c r="EJ16">
        <v>1</v>
      </c>
      <c r="EK16">
        <v>2</v>
      </c>
      <c r="EL16">
        <v>0</v>
      </c>
      <c r="EM16">
        <v>1</v>
      </c>
      <c r="EN16">
        <v>0</v>
      </c>
      <c r="EO16">
        <v>2</v>
      </c>
      <c r="EP16">
        <v>1</v>
      </c>
      <c r="EQ16">
        <v>3</v>
      </c>
      <c r="ER16">
        <v>0</v>
      </c>
      <c r="ES16">
        <v>1</v>
      </c>
      <c r="ET16">
        <v>0</v>
      </c>
      <c r="EU16">
        <v>0</v>
      </c>
      <c r="EV16">
        <v>1</v>
      </c>
      <c r="EW16">
        <v>1</v>
      </c>
      <c r="EX16">
        <v>1</v>
      </c>
      <c r="EY16">
        <v>1</v>
      </c>
      <c r="EZ16">
        <v>1</v>
      </c>
      <c r="FA16">
        <v>0</v>
      </c>
      <c r="FB16">
        <v>0</v>
      </c>
      <c r="FC16">
        <v>0</v>
      </c>
      <c r="FD16">
        <v>1</v>
      </c>
      <c r="FE16">
        <v>4</v>
      </c>
      <c r="FF16">
        <v>0</v>
      </c>
      <c r="FG16">
        <v>0</v>
      </c>
      <c r="FH16">
        <v>1</v>
      </c>
      <c r="FI16">
        <v>2</v>
      </c>
      <c r="FJ16">
        <v>0</v>
      </c>
      <c r="FK16">
        <v>2</v>
      </c>
      <c r="FL16">
        <v>0</v>
      </c>
      <c r="FM16">
        <v>1</v>
      </c>
      <c r="FN16">
        <v>0</v>
      </c>
      <c r="FO16">
        <v>0</v>
      </c>
      <c r="FP16">
        <v>0</v>
      </c>
      <c r="FQ16">
        <v>1</v>
      </c>
      <c r="FR16">
        <v>0</v>
      </c>
      <c r="FS16">
        <v>0</v>
      </c>
      <c r="FT16">
        <v>1</v>
      </c>
      <c r="FU16">
        <v>1</v>
      </c>
      <c r="FV16">
        <v>1</v>
      </c>
      <c r="FW16">
        <v>0</v>
      </c>
      <c r="FX16">
        <v>2</v>
      </c>
      <c r="FY16">
        <v>1</v>
      </c>
      <c r="FZ16">
        <v>0</v>
      </c>
      <c r="GA16">
        <v>0</v>
      </c>
      <c r="GB16">
        <v>0</v>
      </c>
      <c r="GC16">
        <v>0</v>
      </c>
      <c r="GD16">
        <v>1</v>
      </c>
      <c r="GE16">
        <v>1</v>
      </c>
      <c r="GF16">
        <v>0</v>
      </c>
      <c r="GG16">
        <v>1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3</v>
      </c>
      <c r="GQ16">
        <v>1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1</v>
      </c>
      <c r="GZ16">
        <v>0</v>
      </c>
      <c r="HA16">
        <v>1</v>
      </c>
      <c r="HB16">
        <v>1</v>
      </c>
      <c r="HC16">
        <v>8</v>
      </c>
      <c r="HD16">
        <v>1</v>
      </c>
      <c r="HE16">
        <v>0</v>
      </c>
      <c r="HF16">
        <v>1</v>
      </c>
      <c r="HG16">
        <v>0</v>
      </c>
      <c r="HH16">
        <v>0</v>
      </c>
      <c r="HI16">
        <v>0</v>
      </c>
      <c r="HJ16">
        <v>1</v>
      </c>
      <c r="HK16">
        <v>0</v>
      </c>
      <c r="HL16">
        <v>1</v>
      </c>
      <c r="HM16">
        <v>0</v>
      </c>
      <c r="HN16">
        <v>5</v>
      </c>
      <c r="HO16">
        <v>0</v>
      </c>
      <c r="HP16">
        <v>0</v>
      </c>
      <c r="HQ16">
        <v>1</v>
      </c>
      <c r="HR16">
        <v>1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1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1</v>
      </c>
      <c r="IK16">
        <v>1</v>
      </c>
      <c r="IL16">
        <v>1</v>
      </c>
      <c r="IM16">
        <v>0</v>
      </c>
      <c r="IN16">
        <v>1</v>
      </c>
      <c r="IO16">
        <v>2</v>
      </c>
      <c r="IP16">
        <v>1</v>
      </c>
      <c r="IQ16">
        <v>0</v>
      </c>
      <c r="IR16">
        <v>1</v>
      </c>
      <c r="IS16">
        <v>0</v>
      </c>
      <c r="IT16">
        <v>1</v>
      </c>
      <c r="IU16">
        <v>1</v>
      </c>
      <c r="IV16">
        <v>0</v>
      </c>
      <c r="IW16">
        <v>0</v>
      </c>
      <c r="IX16">
        <v>1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1</v>
      </c>
      <c r="JF16">
        <v>1</v>
      </c>
      <c r="JG16">
        <v>0</v>
      </c>
      <c r="JH16">
        <v>2</v>
      </c>
      <c r="JI16">
        <v>0</v>
      </c>
      <c r="JJ16">
        <v>0</v>
      </c>
      <c r="JK16">
        <v>0</v>
      </c>
      <c r="JL16">
        <v>1</v>
      </c>
      <c r="JM16">
        <v>0</v>
      </c>
      <c r="JN16">
        <v>0</v>
      </c>
      <c r="JO16">
        <v>1</v>
      </c>
      <c r="JP16">
        <v>0</v>
      </c>
      <c r="JQ16">
        <v>0</v>
      </c>
      <c r="JR16">
        <v>0</v>
      </c>
      <c r="JS16">
        <v>1</v>
      </c>
      <c r="JT16">
        <v>4</v>
      </c>
      <c r="JU16">
        <v>0</v>
      </c>
      <c r="JV16">
        <v>0</v>
      </c>
      <c r="JW16">
        <v>2</v>
      </c>
      <c r="JX16">
        <v>0</v>
      </c>
      <c r="JY16">
        <v>0</v>
      </c>
      <c r="JZ16">
        <v>1</v>
      </c>
      <c r="KA16">
        <v>0</v>
      </c>
      <c r="KB16">
        <v>0</v>
      </c>
      <c r="KC16">
        <v>2</v>
      </c>
      <c r="KD16">
        <v>1</v>
      </c>
      <c r="KE16">
        <v>0</v>
      </c>
      <c r="KF16">
        <v>0</v>
      </c>
      <c r="KG16">
        <v>2</v>
      </c>
      <c r="KH16">
        <v>0</v>
      </c>
      <c r="KI16">
        <v>1</v>
      </c>
      <c r="KJ16">
        <v>0</v>
      </c>
      <c r="KK16">
        <v>0</v>
      </c>
      <c r="KL16">
        <v>1</v>
      </c>
      <c r="KM16">
        <v>1</v>
      </c>
      <c r="KN16">
        <v>0</v>
      </c>
      <c r="KO16">
        <v>0</v>
      </c>
      <c r="KP16">
        <v>0</v>
      </c>
      <c r="KQ16">
        <v>1</v>
      </c>
      <c r="KR16">
        <v>0</v>
      </c>
      <c r="KS16">
        <v>2</v>
      </c>
      <c r="KT16">
        <v>1</v>
      </c>
      <c r="KU16">
        <v>0</v>
      </c>
      <c r="KV16">
        <v>1</v>
      </c>
      <c r="KW16">
        <v>0</v>
      </c>
      <c r="KX16">
        <v>3</v>
      </c>
      <c r="KY16">
        <v>2</v>
      </c>
      <c r="KZ16">
        <v>3</v>
      </c>
      <c r="LA16">
        <v>1</v>
      </c>
      <c r="LB16">
        <v>1</v>
      </c>
      <c r="LC16">
        <v>0</v>
      </c>
      <c r="LD16">
        <v>0</v>
      </c>
      <c r="LE16">
        <v>1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2</v>
      </c>
      <c r="LL16">
        <v>1</v>
      </c>
      <c r="LM16">
        <v>1</v>
      </c>
      <c r="LN16">
        <v>0</v>
      </c>
      <c r="LO16">
        <v>0</v>
      </c>
      <c r="LP16">
        <v>0</v>
      </c>
      <c r="LQ16">
        <v>0</v>
      </c>
      <c r="LR16">
        <v>2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1</v>
      </c>
      <c r="LZ16">
        <v>1</v>
      </c>
      <c r="MA16">
        <v>1</v>
      </c>
      <c r="MB16">
        <v>3</v>
      </c>
      <c r="MC16">
        <v>1</v>
      </c>
      <c r="MD16">
        <v>1</v>
      </c>
      <c r="ME16">
        <v>0</v>
      </c>
      <c r="MF16">
        <v>0</v>
      </c>
      <c r="MG16">
        <v>0</v>
      </c>
      <c r="MH16">
        <v>1</v>
      </c>
      <c r="MI16">
        <v>8</v>
      </c>
      <c r="MJ16">
        <v>1</v>
      </c>
      <c r="MK16">
        <v>0</v>
      </c>
      <c r="ML16">
        <v>0</v>
      </c>
      <c r="MM16">
        <v>0</v>
      </c>
      <c r="MN16">
        <v>1</v>
      </c>
      <c r="MO16">
        <v>0</v>
      </c>
      <c r="MP16">
        <v>0</v>
      </c>
      <c r="MQ16">
        <v>0</v>
      </c>
      <c r="MR16">
        <v>11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1</v>
      </c>
      <c r="MZ16">
        <v>2</v>
      </c>
      <c r="NA16">
        <v>0</v>
      </c>
      <c r="NB16">
        <v>0</v>
      </c>
      <c r="NC16">
        <v>1</v>
      </c>
      <c r="ND16">
        <v>0</v>
      </c>
      <c r="NE16">
        <v>4</v>
      </c>
      <c r="NF16">
        <v>0</v>
      </c>
      <c r="NG16">
        <v>0</v>
      </c>
      <c r="NH16">
        <v>1</v>
      </c>
      <c r="NI16">
        <v>1</v>
      </c>
      <c r="NJ16">
        <v>1</v>
      </c>
      <c r="NK16">
        <v>0</v>
      </c>
      <c r="NL16">
        <v>1</v>
      </c>
      <c r="NM16">
        <v>1</v>
      </c>
      <c r="NN16">
        <v>0</v>
      </c>
      <c r="NO16">
        <v>0</v>
      </c>
      <c r="NP16">
        <v>0</v>
      </c>
      <c r="NQ16">
        <v>1</v>
      </c>
      <c r="NR16">
        <v>1</v>
      </c>
      <c r="NS16">
        <v>0</v>
      </c>
      <c r="NT16">
        <v>0</v>
      </c>
      <c r="NU16">
        <v>1</v>
      </c>
      <c r="NV16">
        <v>1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3</v>
      </c>
      <c r="OC16">
        <v>0</v>
      </c>
      <c r="OD16">
        <v>0</v>
      </c>
      <c r="OE16">
        <v>1</v>
      </c>
      <c r="OF16">
        <v>2</v>
      </c>
      <c r="OG16">
        <v>1</v>
      </c>
      <c r="OH16">
        <v>2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1</v>
      </c>
      <c r="OO16">
        <v>0</v>
      </c>
      <c r="OP16">
        <v>0</v>
      </c>
      <c r="OQ16">
        <v>1</v>
      </c>
      <c r="OR16">
        <v>0</v>
      </c>
      <c r="OS16">
        <v>4</v>
      </c>
      <c r="OT16">
        <v>0</v>
      </c>
      <c r="OU16">
        <v>1</v>
      </c>
      <c r="OV16">
        <v>20</v>
      </c>
      <c r="OW16">
        <v>2</v>
      </c>
      <c r="OX16">
        <v>1</v>
      </c>
      <c r="OY16">
        <v>1</v>
      </c>
      <c r="OZ16">
        <v>0</v>
      </c>
      <c r="PA16">
        <v>1</v>
      </c>
      <c r="PB16">
        <v>0</v>
      </c>
      <c r="PC16">
        <v>0</v>
      </c>
      <c r="PD16">
        <v>1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0</v>
      </c>
      <c r="PL16">
        <v>1</v>
      </c>
      <c r="PM16">
        <v>0</v>
      </c>
      <c r="PN16">
        <v>0</v>
      </c>
      <c r="PO16">
        <v>0</v>
      </c>
      <c r="PP16">
        <v>1</v>
      </c>
      <c r="PQ16">
        <v>1</v>
      </c>
      <c r="PR16">
        <v>0</v>
      </c>
      <c r="PS16">
        <v>0</v>
      </c>
      <c r="PT16">
        <v>0</v>
      </c>
      <c r="PU16">
        <v>0</v>
      </c>
      <c r="PV16">
        <v>1</v>
      </c>
      <c r="PW16">
        <v>0</v>
      </c>
      <c r="PX16">
        <v>0</v>
      </c>
      <c r="PY16">
        <v>0</v>
      </c>
      <c r="PZ16">
        <v>0</v>
      </c>
      <c r="QA16">
        <v>0</v>
      </c>
      <c r="QB16">
        <v>0</v>
      </c>
      <c r="QC16">
        <v>0</v>
      </c>
      <c r="QD16">
        <v>0</v>
      </c>
      <c r="QE16">
        <v>1</v>
      </c>
      <c r="QF16">
        <v>0</v>
      </c>
      <c r="QG16">
        <v>1</v>
      </c>
      <c r="QH16">
        <v>0</v>
      </c>
      <c r="QI16">
        <v>0</v>
      </c>
      <c r="QJ16">
        <v>0</v>
      </c>
      <c r="QK16">
        <v>0</v>
      </c>
      <c r="QL16">
        <v>21</v>
      </c>
      <c r="QM16">
        <v>0</v>
      </c>
      <c r="QN16">
        <v>47</v>
      </c>
      <c r="QO16">
        <v>1</v>
      </c>
      <c r="QP16">
        <v>0</v>
      </c>
      <c r="QQ16">
        <v>0</v>
      </c>
      <c r="QR16">
        <v>0</v>
      </c>
      <c r="QS16">
        <v>0</v>
      </c>
      <c r="QT16">
        <v>1</v>
      </c>
      <c r="QU16">
        <v>0</v>
      </c>
      <c r="QV16">
        <v>0</v>
      </c>
      <c r="QW16">
        <v>1</v>
      </c>
      <c r="QX16">
        <v>0</v>
      </c>
      <c r="QY16">
        <v>0</v>
      </c>
      <c r="QZ16">
        <v>0</v>
      </c>
      <c r="RA16">
        <v>0</v>
      </c>
      <c r="RB16">
        <v>0</v>
      </c>
      <c r="RC16">
        <v>1</v>
      </c>
      <c r="RD16">
        <v>0</v>
      </c>
      <c r="RE16">
        <v>0</v>
      </c>
      <c r="RF16">
        <v>0</v>
      </c>
      <c r="RG16">
        <v>0</v>
      </c>
      <c r="RH16">
        <v>0</v>
      </c>
      <c r="RI16">
        <v>0</v>
      </c>
      <c r="RJ16">
        <v>0</v>
      </c>
      <c r="RK16">
        <v>0</v>
      </c>
      <c r="RL16">
        <v>0</v>
      </c>
      <c r="RM16">
        <v>0</v>
      </c>
      <c r="RN16">
        <v>0</v>
      </c>
      <c r="RO16">
        <v>0</v>
      </c>
      <c r="RP16">
        <v>0</v>
      </c>
      <c r="RQ16">
        <v>0</v>
      </c>
      <c r="RR16">
        <v>0</v>
      </c>
      <c r="RS16">
        <v>0</v>
      </c>
      <c r="RT16">
        <v>0</v>
      </c>
      <c r="RU16">
        <v>0</v>
      </c>
      <c r="RV16">
        <v>1</v>
      </c>
      <c r="RW16">
        <v>0</v>
      </c>
      <c r="RX16">
        <v>0</v>
      </c>
      <c r="RY16">
        <v>0</v>
      </c>
      <c r="RZ16">
        <v>0</v>
      </c>
      <c r="SA16">
        <v>1</v>
      </c>
      <c r="SB16">
        <v>0</v>
      </c>
      <c r="SC16">
        <v>1</v>
      </c>
      <c r="SD16">
        <v>0</v>
      </c>
      <c r="SE16">
        <v>0</v>
      </c>
      <c r="SF16">
        <v>0</v>
      </c>
      <c r="SG16">
        <v>1</v>
      </c>
      <c r="SH16">
        <v>0</v>
      </c>
      <c r="SI16">
        <v>0</v>
      </c>
      <c r="SJ16">
        <v>0</v>
      </c>
      <c r="SK16">
        <v>0</v>
      </c>
      <c r="SL16">
        <v>0</v>
      </c>
      <c r="SM16">
        <v>0</v>
      </c>
      <c r="SN16">
        <v>0</v>
      </c>
      <c r="SO16">
        <v>0</v>
      </c>
      <c r="SP16">
        <v>1</v>
      </c>
      <c r="SQ16">
        <v>0</v>
      </c>
      <c r="SR16">
        <v>0</v>
      </c>
      <c r="SS16">
        <v>0</v>
      </c>
      <c r="ST16">
        <v>0</v>
      </c>
      <c r="SU16">
        <v>0</v>
      </c>
      <c r="SV16">
        <v>0</v>
      </c>
      <c r="SW16">
        <v>0</v>
      </c>
      <c r="SX16">
        <v>1</v>
      </c>
      <c r="SY16">
        <v>0</v>
      </c>
      <c r="SZ16">
        <v>0</v>
      </c>
      <c r="TA16">
        <v>0</v>
      </c>
      <c r="TB16">
        <v>0</v>
      </c>
      <c r="TC16">
        <v>1</v>
      </c>
      <c r="TD16">
        <v>0</v>
      </c>
      <c r="TE16">
        <v>0</v>
      </c>
      <c r="TF16">
        <v>0</v>
      </c>
      <c r="TG16">
        <v>0</v>
      </c>
      <c r="TH16">
        <v>1</v>
      </c>
      <c r="TI16">
        <v>0</v>
      </c>
      <c r="TJ16">
        <v>0</v>
      </c>
      <c r="TK16">
        <v>0</v>
      </c>
      <c r="TL16">
        <v>1</v>
      </c>
      <c r="TM16">
        <v>1</v>
      </c>
      <c r="TN16">
        <v>0</v>
      </c>
      <c r="TO16">
        <v>0</v>
      </c>
      <c r="TP16">
        <v>0</v>
      </c>
      <c r="TQ16">
        <v>0</v>
      </c>
      <c r="TR16">
        <v>0</v>
      </c>
      <c r="TS16">
        <v>0</v>
      </c>
      <c r="TT16">
        <v>0</v>
      </c>
      <c r="TU16">
        <v>1</v>
      </c>
      <c r="TV16">
        <v>0</v>
      </c>
      <c r="TW16">
        <v>0</v>
      </c>
      <c r="TX16">
        <v>0</v>
      </c>
      <c r="TY16">
        <v>0</v>
      </c>
      <c r="TZ16">
        <v>1</v>
      </c>
      <c r="UA16">
        <v>0</v>
      </c>
      <c r="UB16">
        <v>0</v>
      </c>
      <c r="UC16">
        <v>0</v>
      </c>
      <c r="UD16">
        <v>0</v>
      </c>
      <c r="UE16">
        <v>0</v>
      </c>
      <c r="UF16">
        <v>1</v>
      </c>
      <c r="UG16">
        <v>0</v>
      </c>
      <c r="UH16">
        <v>0</v>
      </c>
      <c r="UI16">
        <v>1</v>
      </c>
      <c r="UJ16">
        <v>0</v>
      </c>
      <c r="UK16">
        <v>0</v>
      </c>
      <c r="UL16">
        <v>0</v>
      </c>
      <c r="UM16">
        <v>0</v>
      </c>
      <c r="UN16">
        <v>0</v>
      </c>
      <c r="UO16">
        <v>1</v>
      </c>
      <c r="UP16">
        <v>1</v>
      </c>
      <c r="UQ16">
        <v>0</v>
      </c>
      <c r="UR16">
        <v>0</v>
      </c>
      <c r="US16">
        <v>1</v>
      </c>
      <c r="UT16">
        <v>1</v>
      </c>
      <c r="UU16">
        <v>0</v>
      </c>
      <c r="UV16">
        <v>0</v>
      </c>
      <c r="UW16">
        <v>0</v>
      </c>
      <c r="UX16">
        <v>0</v>
      </c>
      <c r="UY16">
        <v>0</v>
      </c>
      <c r="UZ16">
        <v>0</v>
      </c>
      <c r="VA16">
        <v>0</v>
      </c>
      <c r="VB16">
        <v>1</v>
      </c>
      <c r="VC16">
        <v>0</v>
      </c>
      <c r="VD16">
        <v>0</v>
      </c>
      <c r="VE16">
        <v>0</v>
      </c>
      <c r="VF16">
        <v>0</v>
      </c>
      <c r="VG16">
        <v>0</v>
      </c>
      <c r="VH16">
        <v>0</v>
      </c>
      <c r="VI16">
        <v>0</v>
      </c>
      <c r="VJ16">
        <v>0</v>
      </c>
      <c r="VK16">
        <v>0</v>
      </c>
      <c r="VL16">
        <v>0</v>
      </c>
      <c r="VM16">
        <v>0</v>
      </c>
      <c r="VN16">
        <v>0</v>
      </c>
      <c r="VO16">
        <v>0</v>
      </c>
      <c r="VP16">
        <v>0</v>
      </c>
      <c r="VQ16">
        <v>0</v>
      </c>
      <c r="VR16">
        <v>0</v>
      </c>
      <c r="VS16">
        <v>0</v>
      </c>
      <c r="VT16">
        <v>0</v>
      </c>
      <c r="VU16">
        <v>0</v>
      </c>
      <c r="VV16">
        <v>0</v>
      </c>
      <c r="VW16">
        <v>2</v>
      </c>
      <c r="VX16">
        <v>2</v>
      </c>
      <c r="VY16">
        <v>1</v>
      </c>
      <c r="VZ16">
        <v>0</v>
      </c>
      <c r="WA16">
        <v>0</v>
      </c>
      <c r="WB16">
        <v>1</v>
      </c>
      <c r="WC16">
        <v>0</v>
      </c>
      <c r="WD16">
        <v>0</v>
      </c>
      <c r="WE16">
        <v>0</v>
      </c>
      <c r="WF16">
        <v>0</v>
      </c>
      <c r="WG16">
        <v>0</v>
      </c>
      <c r="WH16">
        <v>0</v>
      </c>
      <c r="WI16">
        <v>0</v>
      </c>
      <c r="WJ16">
        <v>1</v>
      </c>
      <c r="WK16">
        <v>0</v>
      </c>
      <c r="WL16">
        <v>0</v>
      </c>
      <c r="WM16">
        <v>0</v>
      </c>
      <c r="WN16">
        <v>1</v>
      </c>
      <c r="WO16">
        <v>0</v>
      </c>
      <c r="WP16">
        <v>0</v>
      </c>
      <c r="WQ16">
        <v>0</v>
      </c>
      <c r="WR16">
        <v>0</v>
      </c>
      <c r="WS16">
        <v>0</v>
      </c>
      <c r="WT16">
        <v>0</v>
      </c>
      <c r="WU16">
        <v>0</v>
      </c>
      <c r="WV16">
        <v>0</v>
      </c>
      <c r="WW16">
        <v>0</v>
      </c>
      <c r="WX16">
        <v>0</v>
      </c>
      <c r="WY16">
        <v>1</v>
      </c>
      <c r="WZ16">
        <v>0</v>
      </c>
      <c r="XA16">
        <v>1</v>
      </c>
      <c r="XB16">
        <v>0</v>
      </c>
      <c r="XC16">
        <v>0</v>
      </c>
      <c r="XD16">
        <v>0</v>
      </c>
      <c r="XE16">
        <v>0</v>
      </c>
      <c r="XF16">
        <v>0</v>
      </c>
      <c r="XG16">
        <v>0</v>
      </c>
      <c r="XH16">
        <v>0</v>
      </c>
      <c r="XI16">
        <v>0</v>
      </c>
      <c r="XJ16">
        <v>0</v>
      </c>
      <c r="XK16">
        <v>0</v>
      </c>
      <c r="XL16">
        <v>0</v>
      </c>
      <c r="XM16">
        <v>1</v>
      </c>
      <c r="XN16">
        <v>0</v>
      </c>
      <c r="XO16">
        <v>0</v>
      </c>
      <c r="XP16">
        <v>0</v>
      </c>
      <c r="XQ16">
        <v>0</v>
      </c>
      <c r="XR16">
        <v>0</v>
      </c>
      <c r="XS16">
        <v>0</v>
      </c>
      <c r="XT16">
        <v>1</v>
      </c>
      <c r="XU16">
        <v>0</v>
      </c>
      <c r="XV16">
        <v>1</v>
      </c>
      <c r="XW16">
        <v>0</v>
      </c>
      <c r="XX16">
        <v>0</v>
      </c>
      <c r="XY16">
        <v>0</v>
      </c>
      <c r="XZ16">
        <v>0</v>
      </c>
      <c r="YA16">
        <v>0</v>
      </c>
      <c r="YB16">
        <v>0</v>
      </c>
      <c r="YC16">
        <v>0</v>
      </c>
      <c r="YD16">
        <v>0</v>
      </c>
      <c r="YE16">
        <v>1</v>
      </c>
      <c r="YF16">
        <v>1</v>
      </c>
      <c r="YG16">
        <v>0</v>
      </c>
      <c r="YH16">
        <v>1</v>
      </c>
      <c r="YI16">
        <v>0</v>
      </c>
      <c r="YJ16">
        <v>0</v>
      </c>
      <c r="YK16">
        <v>1</v>
      </c>
      <c r="YL16">
        <v>1</v>
      </c>
      <c r="YM16">
        <v>0</v>
      </c>
      <c r="YN16">
        <v>0</v>
      </c>
      <c r="YO16">
        <v>0</v>
      </c>
      <c r="YP16">
        <v>1</v>
      </c>
      <c r="YQ16">
        <v>0</v>
      </c>
      <c r="YR16">
        <v>0</v>
      </c>
      <c r="YS16">
        <v>0</v>
      </c>
      <c r="YT16">
        <v>2</v>
      </c>
      <c r="YU16">
        <v>2</v>
      </c>
      <c r="YV16">
        <v>0</v>
      </c>
      <c r="YW16">
        <v>1</v>
      </c>
      <c r="YX16">
        <v>0</v>
      </c>
      <c r="YY16">
        <v>0</v>
      </c>
      <c r="YZ16">
        <v>1</v>
      </c>
      <c r="ZA16">
        <v>0</v>
      </c>
      <c r="ZB16">
        <v>1</v>
      </c>
      <c r="ZC16">
        <v>0</v>
      </c>
      <c r="ZD16">
        <v>1</v>
      </c>
      <c r="ZE16">
        <v>3</v>
      </c>
      <c r="ZF16">
        <v>0</v>
      </c>
      <c r="ZG16">
        <v>0</v>
      </c>
      <c r="ZH16">
        <v>0</v>
      </c>
      <c r="ZI16">
        <v>1</v>
      </c>
      <c r="ZJ16">
        <v>0</v>
      </c>
      <c r="ZK16">
        <v>0</v>
      </c>
      <c r="ZL16">
        <v>0</v>
      </c>
      <c r="ZM16">
        <v>0</v>
      </c>
      <c r="ZN16">
        <v>0</v>
      </c>
      <c r="ZO16">
        <v>4</v>
      </c>
      <c r="ZP16">
        <v>0</v>
      </c>
      <c r="ZQ16">
        <v>0</v>
      </c>
      <c r="ZR16">
        <v>0</v>
      </c>
      <c r="ZS16">
        <v>1</v>
      </c>
      <c r="ZT16">
        <v>0</v>
      </c>
      <c r="ZU16">
        <v>0</v>
      </c>
      <c r="ZV16">
        <v>0</v>
      </c>
      <c r="ZW16">
        <v>0</v>
      </c>
      <c r="ZX16">
        <v>0</v>
      </c>
      <c r="ZY16">
        <v>0</v>
      </c>
      <c r="ZZ16">
        <v>1</v>
      </c>
      <c r="AAA16">
        <v>0</v>
      </c>
      <c r="AAB16">
        <v>1</v>
      </c>
      <c r="AAC16">
        <v>1</v>
      </c>
      <c r="AAD16">
        <v>1</v>
      </c>
      <c r="AAE16">
        <v>0</v>
      </c>
      <c r="AAF16">
        <v>0</v>
      </c>
      <c r="AAG16">
        <v>7</v>
      </c>
      <c r="AAH16">
        <v>0</v>
      </c>
      <c r="AAI16">
        <v>0</v>
      </c>
      <c r="AAJ16">
        <v>2</v>
      </c>
      <c r="AAK16">
        <v>1</v>
      </c>
      <c r="AAL16">
        <v>0</v>
      </c>
      <c r="AAM16">
        <v>0</v>
      </c>
      <c r="AAN16">
        <v>1</v>
      </c>
      <c r="AAO16">
        <v>0</v>
      </c>
      <c r="AAP16">
        <v>0</v>
      </c>
      <c r="AAQ16">
        <v>0</v>
      </c>
      <c r="AAR16">
        <v>0</v>
      </c>
      <c r="AAS16">
        <v>0</v>
      </c>
      <c r="AAT16">
        <v>0</v>
      </c>
      <c r="AAU16">
        <v>0</v>
      </c>
      <c r="AAV16">
        <v>0</v>
      </c>
      <c r="AAW16">
        <v>0</v>
      </c>
      <c r="AAX16">
        <v>0</v>
      </c>
      <c r="AAY16">
        <v>0</v>
      </c>
      <c r="AAZ16">
        <v>0</v>
      </c>
      <c r="ABA16">
        <v>0</v>
      </c>
      <c r="ABB16">
        <v>1</v>
      </c>
      <c r="ABC16">
        <v>0</v>
      </c>
      <c r="ABD16">
        <v>0</v>
      </c>
      <c r="ABE16">
        <v>2</v>
      </c>
      <c r="ABF16">
        <v>0</v>
      </c>
      <c r="ABG16">
        <v>5</v>
      </c>
      <c r="ABH16">
        <v>0</v>
      </c>
      <c r="ABI16">
        <v>3</v>
      </c>
      <c r="ABJ16">
        <v>1</v>
      </c>
      <c r="ABK16">
        <v>0</v>
      </c>
      <c r="ABL16">
        <v>0</v>
      </c>
      <c r="ABM16">
        <v>0</v>
      </c>
      <c r="ABN16">
        <v>0</v>
      </c>
      <c r="ABO16">
        <v>0</v>
      </c>
      <c r="ABP16">
        <v>1</v>
      </c>
      <c r="ABQ16">
        <v>1</v>
      </c>
      <c r="ABR16">
        <v>1</v>
      </c>
      <c r="ABS16">
        <v>1</v>
      </c>
      <c r="ABT16">
        <v>0</v>
      </c>
      <c r="ABU16">
        <v>1</v>
      </c>
      <c r="ABV16">
        <v>0</v>
      </c>
      <c r="ABW16">
        <v>1</v>
      </c>
      <c r="ABX16">
        <v>0</v>
      </c>
      <c r="ABY16">
        <v>0</v>
      </c>
      <c r="ABZ16">
        <v>0</v>
      </c>
      <c r="ACA16">
        <v>0</v>
      </c>
      <c r="ACB16">
        <v>0</v>
      </c>
      <c r="ACC16">
        <v>0</v>
      </c>
      <c r="ACD16">
        <v>5</v>
      </c>
      <c r="ACE16">
        <v>1</v>
      </c>
      <c r="ACF16">
        <v>0</v>
      </c>
      <c r="ACG16">
        <v>1</v>
      </c>
      <c r="ACH16">
        <v>4</v>
      </c>
      <c r="ACI16">
        <v>1</v>
      </c>
      <c r="ACJ16">
        <v>0</v>
      </c>
      <c r="ACK16">
        <v>0</v>
      </c>
      <c r="ACL16">
        <v>0</v>
      </c>
      <c r="ACM16">
        <v>0</v>
      </c>
      <c r="ACN16">
        <v>1</v>
      </c>
      <c r="ACO16">
        <v>0</v>
      </c>
      <c r="ACP16">
        <v>0</v>
      </c>
      <c r="ACQ16">
        <v>0</v>
      </c>
      <c r="ACR16">
        <v>0</v>
      </c>
      <c r="ACS16">
        <v>1</v>
      </c>
      <c r="ACT16">
        <v>1</v>
      </c>
      <c r="ACU16">
        <v>1</v>
      </c>
      <c r="ACV16">
        <v>0</v>
      </c>
      <c r="ACW16">
        <v>1</v>
      </c>
    </row>
    <row r="17" spans="1:777" x14ac:dyDescent="0.25">
      <c r="A17" t="s">
        <v>1739</v>
      </c>
      <c r="B17" t="s">
        <v>666</v>
      </c>
      <c r="C17" t="s">
        <v>550</v>
      </c>
      <c r="D17" t="s">
        <v>742</v>
      </c>
      <c r="E17">
        <v>67</v>
      </c>
      <c r="F17">
        <v>7.4</v>
      </c>
      <c r="G17">
        <v>83.4</v>
      </c>
      <c r="H17">
        <v>104</v>
      </c>
      <c r="I17">
        <v>21.4</v>
      </c>
      <c r="J17">
        <v>4.5</v>
      </c>
      <c r="K17">
        <v>0.2</v>
      </c>
      <c r="L17">
        <v>2.13</v>
      </c>
      <c r="O17">
        <v>1.6</v>
      </c>
      <c r="P17">
        <v>4.2</v>
      </c>
      <c r="Q17">
        <v>21.17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1</v>
      </c>
      <c r="AB17">
        <v>0</v>
      </c>
      <c r="AC17">
        <v>1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  <c r="AS17">
        <v>4</v>
      </c>
      <c r="AT17">
        <v>1</v>
      </c>
      <c r="AU17">
        <v>0</v>
      </c>
      <c r="AV17">
        <v>0</v>
      </c>
      <c r="AW17">
        <v>0</v>
      </c>
      <c r="AX17">
        <v>2</v>
      </c>
      <c r="AY17">
        <v>2</v>
      </c>
      <c r="AZ17">
        <v>1</v>
      </c>
      <c r="BA17">
        <v>0</v>
      </c>
      <c r="BB17">
        <v>0</v>
      </c>
      <c r="BC17">
        <v>0</v>
      </c>
      <c r="BD17">
        <v>0</v>
      </c>
      <c r="BE17">
        <v>2</v>
      </c>
      <c r="BF17">
        <v>1</v>
      </c>
      <c r="BG17">
        <v>0</v>
      </c>
      <c r="BH17">
        <v>0</v>
      </c>
      <c r="BI17">
        <v>0</v>
      </c>
      <c r="BJ17">
        <v>1</v>
      </c>
      <c r="BK17">
        <v>0</v>
      </c>
      <c r="BL17">
        <v>3</v>
      </c>
      <c r="BM17">
        <v>0</v>
      </c>
      <c r="BN17">
        <v>1</v>
      </c>
      <c r="BO17">
        <v>0</v>
      </c>
      <c r="BP17">
        <v>2</v>
      </c>
      <c r="BQ17">
        <v>0</v>
      </c>
      <c r="BR17">
        <v>0</v>
      </c>
      <c r="BS17">
        <v>1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1</v>
      </c>
      <c r="BZ17">
        <v>0</v>
      </c>
      <c r="CA17">
        <v>1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1</v>
      </c>
      <c r="CH17">
        <v>0</v>
      </c>
      <c r="CI17">
        <v>0</v>
      </c>
      <c r="CJ17">
        <v>1</v>
      </c>
      <c r="CK17">
        <v>0</v>
      </c>
      <c r="CL17">
        <v>1</v>
      </c>
      <c r="CM17">
        <v>0</v>
      </c>
      <c r="CN17">
        <v>0</v>
      </c>
      <c r="CO17">
        <v>0</v>
      </c>
      <c r="CP17">
        <v>1</v>
      </c>
      <c r="CQ17">
        <v>0</v>
      </c>
      <c r="CR17">
        <v>0</v>
      </c>
      <c r="CS17">
        <v>1</v>
      </c>
      <c r="CT17">
        <v>1</v>
      </c>
      <c r="CU17">
        <v>1</v>
      </c>
      <c r="CV17">
        <v>1</v>
      </c>
      <c r="CW17">
        <v>0</v>
      </c>
      <c r="CX17">
        <v>2</v>
      </c>
      <c r="CY17">
        <v>0</v>
      </c>
      <c r="CZ17">
        <v>1</v>
      </c>
      <c r="DA17">
        <v>1</v>
      </c>
      <c r="DB17">
        <v>1</v>
      </c>
      <c r="DC17">
        <v>5</v>
      </c>
      <c r="DD17">
        <v>1</v>
      </c>
      <c r="DE17">
        <v>0</v>
      </c>
      <c r="DF17">
        <v>0</v>
      </c>
      <c r="DG17">
        <v>0</v>
      </c>
      <c r="DH17">
        <v>3</v>
      </c>
      <c r="DI17">
        <v>0</v>
      </c>
      <c r="DJ17">
        <v>1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1</v>
      </c>
      <c r="DQ17">
        <v>0</v>
      </c>
      <c r="DR17">
        <v>9</v>
      </c>
      <c r="DS17">
        <v>0</v>
      </c>
      <c r="DT17">
        <v>2</v>
      </c>
      <c r="DU17">
        <v>3</v>
      </c>
      <c r="DV17">
        <v>0</v>
      </c>
      <c r="DW17">
        <v>0</v>
      </c>
      <c r="DX17">
        <v>1</v>
      </c>
      <c r="DY17">
        <v>0</v>
      </c>
      <c r="DZ17">
        <v>3</v>
      </c>
      <c r="EA17">
        <v>0</v>
      </c>
      <c r="EB17">
        <v>0</v>
      </c>
      <c r="EC17">
        <v>0</v>
      </c>
      <c r="ED17">
        <v>1</v>
      </c>
      <c r="EE17">
        <v>0</v>
      </c>
      <c r="EF17">
        <v>1</v>
      </c>
      <c r="EG17">
        <v>1</v>
      </c>
      <c r="EH17">
        <v>0</v>
      </c>
      <c r="EI17">
        <v>1</v>
      </c>
      <c r="EJ17">
        <v>1</v>
      </c>
      <c r="EK17">
        <v>3</v>
      </c>
      <c r="EL17">
        <v>1</v>
      </c>
      <c r="EM17">
        <v>1</v>
      </c>
      <c r="EN17">
        <v>0</v>
      </c>
      <c r="EO17">
        <v>2</v>
      </c>
      <c r="EP17">
        <v>1</v>
      </c>
      <c r="EQ17">
        <v>3</v>
      </c>
      <c r="ER17">
        <v>1</v>
      </c>
      <c r="ES17">
        <v>1</v>
      </c>
      <c r="ET17">
        <v>0</v>
      </c>
      <c r="EU17">
        <v>0</v>
      </c>
      <c r="EV17">
        <v>1</v>
      </c>
      <c r="EW17">
        <v>1</v>
      </c>
      <c r="EX17">
        <v>0</v>
      </c>
      <c r="EY17">
        <v>1</v>
      </c>
      <c r="EZ17">
        <v>0</v>
      </c>
      <c r="FA17">
        <v>0</v>
      </c>
      <c r="FB17">
        <v>0</v>
      </c>
      <c r="FC17">
        <v>0</v>
      </c>
      <c r="FD17">
        <v>1</v>
      </c>
      <c r="FE17">
        <v>6</v>
      </c>
      <c r="FF17">
        <v>0</v>
      </c>
      <c r="FG17">
        <v>2</v>
      </c>
      <c r="FH17">
        <v>2</v>
      </c>
      <c r="FI17">
        <v>2</v>
      </c>
      <c r="FJ17">
        <v>1</v>
      </c>
      <c r="FK17">
        <v>3</v>
      </c>
      <c r="FL17">
        <v>1</v>
      </c>
      <c r="FM17">
        <v>1</v>
      </c>
      <c r="FN17">
        <v>1</v>
      </c>
      <c r="FO17">
        <v>0</v>
      </c>
      <c r="FP17">
        <v>1</v>
      </c>
      <c r="FQ17">
        <v>0</v>
      </c>
      <c r="FR17">
        <v>0</v>
      </c>
      <c r="FS17">
        <v>1</v>
      </c>
      <c r="FT17">
        <v>2</v>
      </c>
      <c r="FU17">
        <v>1</v>
      </c>
      <c r="FV17">
        <v>0</v>
      </c>
      <c r="FW17">
        <v>1</v>
      </c>
      <c r="FX17">
        <v>2</v>
      </c>
      <c r="FY17">
        <v>0</v>
      </c>
      <c r="FZ17">
        <v>0</v>
      </c>
      <c r="GA17">
        <v>1</v>
      </c>
      <c r="GB17">
        <v>0</v>
      </c>
      <c r="GC17">
        <v>0</v>
      </c>
      <c r="GD17">
        <v>0</v>
      </c>
      <c r="GE17">
        <v>1</v>
      </c>
      <c r="GF17">
        <v>0</v>
      </c>
      <c r="GG17">
        <v>6</v>
      </c>
      <c r="GH17">
        <v>1</v>
      </c>
      <c r="GI17">
        <v>0</v>
      </c>
      <c r="GJ17">
        <v>0</v>
      </c>
      <c r="GK17">
        <v>1</v>
      </c>
      <c r="GL17">
        <v>0</v>
      </c>
      <c r="GM17">
        <v>0</v>
      </c>
      <c r="GN17">
        <v>0</v>
      </c>
      <c r="GO17">
        <v>0</v>
      </c>
      <c r="GP17">
        <v>1</v>
      </c>
      <c r="GQ17">
        <v>1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1</v>
      </c>
      <c r="GZ17">
        <v>0</v>
      </c>
      <c r="HA17">
        <v>1</v>
      </c>
      <c r="HB17">
        <v>1</v>
      </c>
      <c r="HC17">
        <v>8</v>
      </c>
      <c r="HD17">
        <v>1</v>
      </c>
      <c r="HE17">
        <v>0</v>
      </c>
      <c r="HF17">
        <v>1</v>
      </c>
      <c r="HG17">
        <v>0</v>
      </c>
      <c r="HH17">
        <v>0</v>
      </c>
      <c r="HI17">
        <v>2</v>
      </c>
      <c r="HJ17">
        <v>0</v>
      </c>
      <c r="HK17">
        <v>0</v>
      </c>
      <c r="HL17">
        <v>0</v>
      </c>
      <c r="HM17">
        <v>0</v>
      </c>
      <c r="HN17">
        <v>3</v>
      </c>
      <c r="HO17">
        <v>0</v>
      </c>
      <c r="HP17">
        <v>0</v>
      </c>
      <c r="HQ17">
        <v>1</v>
      </c>
      <c r="HR17">
        <v>6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2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1</v>
      </c>
      <c r="IK17">
        <v>1</v>
      </c>
      <c r="IL17">
        <v>1</v>
      </c>
      <c r="IM17">
        <v>0</v>
      </c>
      <c r="IN17">
        <v>0</v>
      </c>
      <c r="IO17">
        <v>1</v>
      </c>
      <c r="IP17">
        <v>0</v>
      </c>
      <c r="IQ17">
        <v>0</v>
      </c>
      <c r="IR17">
        <v>1</v>
      </c>
      <c r="IS17">
        <v>0</v>
      </c>
      <c r="IT17">
        <v>1</v>
      </c>
      <c r="IU17">
        <v>2</v>
      </c>
      <c r="IV17">
        <v>0</v>
      </c>
      <c r="IW17">
        <v>0</v>
      </c>
      <c r="IX17">
        <v>1</v>
      </c>
      <c r="IY17">
        <v>0</v>
      </c>
      <c r="IZ17">
        <v>0</v>
      </c>
      <c r="JA17">
        <v>1</v>
      </c>
      <c r="JB17">
        <v>0</v>
      </c>
      <c r="JC17">
        <v>1</v>
      </c>
      <c r="JD17">
        <v>0</v>
      </c>
      <c r="JE17">
        <v>0</v>
      </c>
      <c r="JF17">
        <v>1</v>
      </c>
      <c r="JG17">
        <v>0</v>
      </c>
      <c r="JH17">
        <v>1</v>
      </c>
      <c r="JI17">
        <v>0</v>
      </c>
      <c r="JJ17">
        <v>0</v>
      </c>
      <c r="JK17">
        <v>1</v>
      </c>
      <c r="JL17">
        <v>1</v>
      </c>
      <c r="JM17">
        <v>0</v>
      </c>
      <c r="JN17">
        <v>0</v>
      </c>
      <c r="JO17">
        <v>1</v>
      </c>
      <c r="JP17">
        <v>0</v>
      </c>
      <c r="JQ17">
        <v>1</v>
      </c>
      <c r="JR17">
        <v>0</v>
      </c>
      <c r="JS17">
        <v>1</v>
      </c>
      <c r="JT17">
        <v>2</v>
      </c>
      <c r="JU17">
        <v>0</v>
      </c>
      <c r="JV17">
        <v>0</v>
      </c>
      <c r="JW17">
        <v>1</v>
      </c>
      <c r="JX17">
        <v>0</v>
      </c>
      <c r="JY17">
        <v>0</v>
      </c>
      <c r="JZ17">
        <v>0</v>
      </c>
      <c r="KA17">
        <v>1</v>
      </c>
      <c r="KB17">
        <v>0</v>
      </c>
      <c r="KC17">
        <v>2</v>
      </c>
      <c r="KD17">
        <v>1</v>
      </c>
      <c r="KE17">
        <v>1</v>
      </c>
      <c r="KF17">
        <v>0</v>
      </c>
      <c r="KG17">
        <v>2</v>
      </c>
      <c r="KH17">
        <v>1</v>
      </c>
      <c r="KI17">
        <v>1</v>
      </c>
      <c r="KJ17">
        <v>0</v>
      </c>
      <c r="KK17">
        <v>0</v>
      </c>
      <c r="KL17">
        <v>1</v>
      </c>
      <c r="KM17">
        <v>0</v>
      </c>
      <c r="KN17">
        <v>0</v>
      </c>
      <c r="KO17">
        <v>0</v>
      </c>
      <c r="KP17">
        <v>0</v>
      </c>
      <c r="KQ17">
        <v>1</v>
      </c>
      <c r="KR17">
        <v>0</v>
      </c>
      <c r="KS17">
        <v>2</v>
      </c>
      <c r="KT17">
        <v>1</v>
      </c>
      <c r="KU17">
        <v>1</v>
      </c>
      <c r="KV17">
        <v>1</v>
      </c>
      <c r="KW17">
        <v>0</v>
      </c>
      <c r="KX17">
        <v>5</v>
      </c>
      <c r="KY17">
        <v>3</v>
      </c>
      <c r="KZ17">
        <v>3</v>
      </c>
      <c r="LA17">
        <v>0</v>
      </c>
      <c r="LB17">
        <v>1</v>
      </c>
      <c r="LC17">
        <v>0</v>
      </c>
      <c r="LD17">
        <v>0</v>
      </c>
      <c r="LE17">
        <v>1</v>
      </c>
      <c r="LF17">
        <v>0</v>
      </c>
      <c r="LG17">
        <v>0</v>
      </c>
      <c r="LH17">
        <v>0</v>
      </c>
      <c r="LI17">
        <v>0</v>
      </c>
      <c r="LJ17">
        <v>1</v>
      </c>
      <c r="LK17">
        <v>1</v>
      </c>
      <c r="LL17">
        <v>1</v>
      </c>
      <c r="LM17">
        <v>1</v>
      </c>
      <c r="LN17">
        <v>0</v>
      </c>
      <c r="LO17">
        <v>0</v>
      </c>
      <c r="LP17">
        <v>1</v>
      </c>
      <c r="LQ17">
        <v>1</v>
      </c>
      <c r="LR17">
        <v>1</v>
      </c>
      <c r="LS17">
        <v>0</v>
      </c>
      <c r="LT17">
        <v>1</v>
      </c>
      <c r="LU17">
        <v>0</v>
      </c>
      <c r="LV17">
        <v>0</v>
      </c>
      <c r="LW17">
        <v>1</v>
      </c>
      <c r="LX17">
        <v>1</v>
      </c>
      <c r="LY17">
        <v>1</v>
      </c>
      <c r="LZ17">
        <v>0</v>
      </c>
      <c r="MA17">
        <v>1</v>
      </c>
      <c r="MB17">
        <v>4</v>
      </c>
      <c r="MC17">
        <v>1</v>
      </c>
      <c r="MD17">
        <v>1</v>
      </c>
      <c r="ME17">
        <v>0</v>
      </c>
      <c r="MF17">
        <v>0</v>
      </c>
      <c r="MG17">
        <v>1</v>
      </c>
      <c r="MH17">
        <v>1</v>
      </c>
      <c r="MI17">
        <v>11</v>
      </c>
      <c r="MJ17">
        <v>1</v>
      </c>
      <c r="MK17">
        <v>0</v>
      </c>
      <c r="ML17">
        <v>0</v>
      </c>
      <c r="MM17">
        <v>0</v>
      </c>
      <c r="MN17">
        <v>1</v>
      </c>
      <c r="MO17">
        <v>0</v>
      </c>
      <c r="MP17">
        <v>0</v>
      </c>
      <c r="MQ17">
        <v>1</v>
      </c>
      <c r="MR17">
        <v>14</v>
      </c>
      <c r="MS17">
        <v>0</v>
      </c>
      <c r="MT17">
        <v>0</v>
      </c>
      <c r="MU17">
        <v>0</v>
      </c>
      <c r="MV17">
        <v>1</v>
      </c>
      <c r="MW17">
        <v>0</v>
      </c>
      <c r="MX17">
        <v>0</v>
      </c>
      <c r="MY17">
        <v>2</v>
      </c>
      <c r="MZ17">
        <v>5</v>
      </c>
      <c r="NA17">
        <v>1</v>
      </c>
      <c r="NB17">
        <v>0</v>
      </c>
      <c r="NC17">
        <v>1</v>
      </c>
      <c r="ND17">
        <v>1</v>
      </c>
      <c r="NE17">
        <v>3</v>
      </c>
      <c r="NF17">
        <v>1</v>
      </c>
      <c r="NG17">
        <v>1</v>
      </c>
      <c r="NH17">
        <v>1</v>
      </c>
      <c r="NI17">
        <v>1</v>
      </c>
      <c r="NJ17">
        <v>1</v>
      </c>
      <c r="NK17">
        <v>0</v>
      </c>
      <c r="NL17">
        <v>2</v>
      </c>
      <c r="NM17">
        <v>1</v>
      </c>
      <c r="NN17">
        <v>1</v>
      </c>
      <c r="NO17">
        <v>1</v>
      </c>
      <c r="NP17">
        <v>1</v>
      </c>
      <c r="NQ17">
        <v>1</v>
      </c>
      <c r="NR17">
        <v>4</v>
      </c>
      <c r="NS17">
        <v>1</v>
      </c>
      <c r="NT17">
        <v>0</v>
      </c>
      <c r="NU17">
        <v>0</v>
      </c>
      <c r="NV17">
        <v>1</v>
      </c>
      <c r="NW17">
        <v>1</v>
      </c>
      <c r="NX17">
        <v>1</v>
      </c>
      <c r="NY17">
        <v>0</v>
      </c>
      <c r="NZ17">
        <v>0</v>
      </c>
      <c r="OA17">
        <v>1</v>
      </c>
      <c r="OB17">
        <v>3</v>
      </c>
      <c r="OC17">
        <v>0</v>
      </c>
      <c r="OD17">
        <v>0</v>
      </c>
      <c r="OE17">
        <v>1</v>
      </c>
      <c r="OF17">
        <v>1</v>
      </c>
      <c r="OG17">
        <v>1</v>
      </c>
      <c r="OH17">
        <v>1</v>
      </c>
      <c r="OI17">
        <v>0</v>
      </c>
      <c r="OJ17">
        <v>1</v>
      </c>
      <c r="OK17">
        <v>0</v>
      </c>
      <c r="OL17">
        <v>0</v>
      </c>
      <c r="OM17">
        <v>0</v>
      </c>
      <c r="ON17">
        <v>0</v>
      </c>
      <c r="OO17">
        <v>0</v>
      </c>
      <c r="OP17">
        <v>0</v>
      </c>
      <c r="OQ17">
        <v>1</v>
      </c>
      <c r="OR17">
        <v>1</v>
      </c>
      <c r="OS17">
        <v>5</v>
      </c>
      <c r="OT17">
        <v>2</v>
      </c>
      <c r="OU17">
        <v>0</v>
      </c>
      <c r="OV17">
        <v>14</v>
      </c>
      <c r="OW17">
        <v>2</v>
      </c>
      <c r="OX17">
        <v>1</v>
      </c>
      <c r="OY17">
        <v>2</v>
      </c>
      <c r="OZ17">
        <v>0</v>
      </c>
      <c r="PA17">
        <v>0</v>
      </c>
      <c r="PB17">
        <v>0</v>
      </c>
      <c r="PC17">
        <v>0</v>
      </c>
      <c r="PD17">
        <v>0</v>
      </c>
      <c r="PE17">
        <v>1</v>
      </c>
      <c r="PF17">
        <v>0</v>
      </c>
      <c r="PG17">
        <v>1</v>
      </c>
      <c r="PH17">
        <v>1</v>
      </c>
      <c r="PI17">
        <v>0</v>
      </c>
      <c r="PJ17">
        <v>0</v>
      </c>
      <c r="PK17">
        <v>0</v>
      </c>
      <c r="PL17">
        <v>1</v>
      </c>
      <c r="PM17">
        <v>1</v>
      </c>
      <c r="PN17">
        <v>0</v>
      </c>
      <c r="PO17">
        <v>0</v>
      </c>
      <c r="PP17">
        <v>1</v>
      </c>
      <c r="PQ17">
        <v>1</v>
      </c>
      <c r="PR17">
        <v>1</v>
      </c>
      <c r="PS17">
        <v>0</v>
      </c>
      <c r="PT17">
        <v>0</v>
      </c>
      <c r="PU17">
        <v>2</v>
      </c>
      <c r="PV17">
        <v>0</v>
      </c>
      <c r="PW17">
        <v>0</v>
      </c>
      <c r="PX17">
        <v>0</v>
      </c>
      <c r="PY17">
        <v>0</v>
      </c>
      <c r="PZ17">
        <v>0</v>
      </c>
      <c r="QA17">
        <v>0</v>
      </c>
      <c r="QB17">
        <v>0</v>
      </c>
      <c r="QC17">
        <v>0</v>
      </c>
      <c r="QD17">
        <v>0</v>
      </c>
      <c r="QE17">
        <v>1</v>
      </c>
      <c r="QF17">
        <v>0</v>
      </c>
      <c r="QG17">
        <v>1</v>
      </c>
      <c r="QH17">
        <v>0</v>
      </c>
      <c r="QI17">
        <v>0</v>
      </c>
      <c r="QJ17">
        <v>1</v>
      </c>
      <c r="QK17">
        <v>0</v>
      </c>
      <c r="QL17">
        <v>21</v>
      </c>
      <c r="QM17">
        <v>0</v>
      </c>
      <c r="QN17">
        <v>54</v>
      </c>
      <c r="QO17">
        <v>1</v>
      </c>
      <c r="QP17">
        <v>1</v>
      </c>
      <c r="QQ17">
        <v>1</v>
      </c>
      <c r="QR17">
        <v>1</v>
      </c>
      <c r="QS17">
        <v>0</v>
      </c>
      <c r="QT17">
        <v>1</v>
      </c>
      <c r="QU17">
        <v>0</v>
      </c>
      <c r="QV17">
        <v>0</v>
      </c>
      <c r="QW17">
        <v>1</v>
      </c>
      <c r="QX17">
        <v>0</v>
      </c>
      <c r="QY17">
        <v>0</v>
      </c>
      <c r="QZ17">
        <v>0</v>
      </c>
      <c r="RA17">
        <v>0</v>
      </c>
      <c r="RB17">
        <v>0</v>
      </c>
      <c r="RC17">
        <v>0</v>
      </c>
      <c r="RD17">
        <v>0</v>
      </c>
      <c r="RE17">
        <v>0</v>
      </c>
      <c r="RF17">
        <v>0</v>
      </c>
      <c r="RG17">
        <v>0</v>
      </c>
      <c r="RH17">
        <v>0</v>
      </c>
      <c r="RI17">
        <v>0</v>
      </c>
      <c r="RJ17">
        <v>0</v>
      </c>
      <c r="RK17">
        <v>0</v>
      </c>
      <c r="RL17">
        <v>0</v>
      </c>
      <c r="RM17">
        <v>0</v>
      </c>
      <c r="RN17">
        <v>1</v>
      </c>
      <c r="RO17">
        <v>0</v>
      </c>
      <c r="RP17">
        <v>0</v>
      </c>
      <c r="RQ17">
        <v>1</v>
      </c>
      <c r="RR17">
        <v>0</v>
      </c>
      <c r="RS17">
        <v>0</v>
      </c>
      <c r="RT17">
        <v>0</v>
      </c>
      <c r="RU17">
        <v>1</v>
      </c>
      <c r="RV17">
        <v>0</v>
      </c>
      <c r="RW17">
        <v>0</v>
      </c>
      <c r="RX17">
        <v>0</v>
      </c>
      <c r="RY17">
        <v>0</v>
      </c>
      <c r="RZ17">
        <v>0</v>
      </c>
      <c r="SA17">
        <v>0</v>
      </c>
      <c r="SB17">
        <v>0</v>
      </c>
      <c r="SC17">
        <v>1</v>
      </c>
      <c r="SD17">
        <v>0</v>
      </c>
      <c r="SE17">
        <v>1</v>
      </c>
      <c r="SF17">
        <v>0</v>
      </c>
      <c r="SG17">
        <v>1</v>
      </c>
      <c r="SH17">
        <v>0</v>
      </c>
      <c r="SI17">
        <v>0</v>
      </c>
      <c r="SJ17">
        <v>0</v>
      </c>
      <c r="SK17">
        <v>0</v>
      </c>
      <c r="SL17">
        <v>0</v>
      </c>
      <c r="SM17">
        <v>0</v>
      </c>
      <c r="SN17">
        <v>0</v>
      </c>
      <c r="SO17">
        <v>0</v>
      </c>
      <c r="SP17">
        <v>1</v>
      </c>
      <c r="SQ17">
        <v>0</v>
      </c>
      <c r="SR17">
        <v>0</v>
      </c>
      <c r="SS17">
        <v>0</v>
      </c>
      <c r="ST17">
        <v>0</v>
      </c>
      <c r="SU17">
        <v>0</v>
      </c>
      <c r="SV17">
        <v>0</v>
      </c>
      <c r="SW17">
        <v>0</v>
      </c>
      <c r="SX17">
        <v>1</v>
      </c>
      <c r="SY17">
        <v>0</v>
      </c>
      <c r="SZ17">
        <v>1</v>
      </c>
      <c r="TA17">
        <v>0</v>
      </c>
      <c r="TB17">
        <v>1</v>
      </c>
      <c r="TC17">
        <v>2</v>
      </c>
      <c r="TD17">
        <v>0</v>
      </c>
      <c r="TE17">
        <v>1</v>
      </c>
      <c r="TF17">
        <v>0</v>
      </c>
      <c r="TG17">
        <v>0</v>
      </c>
      <c r="TH17">
        <v>0</v>
      </c>
      <c r="TI17">
        <v>0</v>
      </c>
      <c r="TJ17">
        <v>0</v>
      </c>
      <c r="TK17">
        <v>0</v>
      </c>
      <c r="TL17">
        <v>1</v>
      </c>
      <c r="TM17">
        <v>0</v>
      </c>
      <c r="TN17">
        <v>0</v>
      </c>
      <c r="TO17">
        <v>0</v>
      </c>
      <c r="TP17">
        <v>0</v>
      </c>
      <c r="TQ17">
        <v>2</v>
      </c>
      <c r="TR17">
        <v>0</v>
      </c>
      <c r="TS17">
        <v>0</v>
      </c>
      <c r="TT17">
        <v>0</v>
      </c>
      <c r="TU17">
        <v>0</v>
      </c>
      <c r="TV17">
        <v>0</v>
      </c>
      <c r="TW17">
        <v>2</v>
      </c>
      <c r="TX17">
        <v>0</v>
      </c>
      <c r="TY17">
        <v>0</v>
      </c>
      <c r="TZ17">
        <v>1</v>
      </c>
      <c r="UA17">
        <v>0</v>
      </c>
      <c r="UB17">
        <v>1</v>
      </c>
      <c r="UC17">
        <v>0</v>
      </c>
      <c r="UD17">
        <v>0</v>
      </c>
      <c r="UE17">
        <v>0</v>
      </c>
      <c r="UF17">
        <v>0</v>
      </c>
      <c r="UG17">
        <v>0</v>
      </c>
      <c r="UH17">
        <v>0</v>
      </c>
      <c r="UI17">
        <v>1</v>
      </c>
      <c r="UJ17">
        <v>0</v>
      </c>
      <c r="UK17">
        <v>0</v>
      </c>
      <c r="UL17">
        <v>1</v>
      </c>
      <c r="UM17">
        <v>0</v>
      </c>
      <c r="UN17">
        <v>0</v>
      </c>
      <c r="UO17">
        <v>0</v>
      </c>
      <c r="UP17">
        <v>0</v>
      </c>
      <c r="UQ17">
        <v>0</v>
      </c>
      <c r="UR17">
        <v>0</v>
      </c>
      <c r="US17">
        <v>1</v>
      </c>
      <c r="UT17">
        <v>1</v>
      </c>
      <c r="UU17">
        <v>0</v>
      </c>
      <c r="UV17">
        <v>0</v>
      </c>
      <c r="UW17">
        <v>0</v>
      </c>
      <c r="UX17">
        <v>0</v>
      </c>
      <c r="UY17">
        <v>0</v>
      </c>
      <c r="UZ17">
        <v>0</v>
      </c>
      <c r="VA17">
        <v>0</v>
      </c>
      <c r="VB17">
        <v>1</v>
      </c>
      <c r="VC17">
        <v>0</v>
      </c>
      <c r="VD17">
        <v>0</v>
      </c>
      <c r="VE17">
        <v>0</v>
      </c>
      <c r="VF17">
        <v>1</v>
      </c>
      <c r="VG17">
        <v>0</v>
      </c>
      <c r="VH17">
        <v>0</v>
      </c>
      <c r="VI17">
        <v>0</v>
      </c>
      <c r="VJ17">
        <v>0</v>
      </c>
      <c r="VK17">
        <v>2</v>
      </c>
      <c r="VL17">
        <v>1</v>
      </c>
      <c r="VM17">
        <v>0</v>
      </c>
      <c r="VN17">
        <v>0</v>
      </c>
      <c r="VO17">
        <v>0</v>
      </c>
      <c r="VP17">
        <v>0</v>
      </c>
      <c r="VQ17">
        <v>0</v>
      </c>
      <c r="VR17">
        <v>1</v>
      </c>
      <c r="VS17">
        <v>0</v>
      </c>
      <c r="VT17">
        <v>0</v>
      </c>
      <c r="VU17">
        <v>0</v>
      </c>
      <c r="VV17">
        <v>1</v>
      </c>
      <c r="VW17">
        <v>3</v>
      </c>
      <c r="VX17">
        <v>1</v>
      </c>
      <c r="VY17">
        <v>1</v>
      </c>
      <c r="VZ17">
        <v>0</v>
      </c>
      <c r="WA17">
        <v>0</v>
      </c>
      <c r="WB17">
        <v>1</v>
      </c>
      <c r="WC17">
        <v>0</v>
      </c>
      <c r="WD17">
        <v>1</v>
      </c>
      <c r="WE17">
        <v>0</v>
      </c>
      <c r="WF17">
        <v>0</v>
      </c>
      <c r="WG17">
        <v>0</v>
      </c>
      <c r="WH17">
        <v>0</v>
      </c>
      <c r="WI17">
        <v>0</v>
      </c>
      <c r="WJ17">
        <v>0</v>
      </c>
      <c r="WK17">
        <v>0</v>
      </c>
      <c r="WL17">
        <v>1</v>
      </c>
      <c r="WM17">
        <v>0</v>
      </c>
      <c r="WN17">
        <v>1</v>
      </c>
      <c r="WO17">
        <v>0</v>
      </c>
      <c r="WP17">
        <v>0</v>
      </c>
      <c r="WQ17">
        <v>0</v>
      </c>
      <c r="WR17">
        <v>0</v>
      </c>
      <c r="WS17">
        <v>0</v>
      </c>
      <c r="WT17">
        <v>0</v>
      </c>
      <c r="WU17">
        <v>0</v>
      </c>
      <c r="WV17">
        <v>0</v>
      </c>
      <c r="WW17">
        <v>0</v>
      </c>
      <c r="WX17">
        <v>0</v>
      </c>
      <c r="WY17">
        <v>1</v>
      </c>
      <c r="WZ17">
        <v>0</v>
      </c>
      <c r="XA17">
        <v>2</v>
      </c>
      <c r="XB17">
        <v>1</v>
      </c>
      <c r="XC17">
        <v>0</v>
      </c>
      <c r="XD17">
        <v>0</v>
      </c>
      <c r="XE17">
        <v>2</v>
      </c>
      <c r="XF17">
        <v>1</v>
      </c>
      <c r="XG17">
        <v>1</v>
      </c>
      <c r="XH17">
        <v>1</v>
      </c>
      <c r="XI17">
        <v>0</v>
      </c>
      <c r="XJ17">
        <v>1</v>
      </c>
      <c r="XK17">
        <v>0</v>
      </c>
      <c r="XL17">
        <v>0</v>
      </c>
      <c r="XM17">
        <v>0</v>
      </c>
      <c r="XN17">
        <v>0</v>
      </c>
      <c r="XO17">
        <v>0</v>
      </c>
      <c r="XP17">
        <v>0</v>
      </c>
      <c r="XQ17">
        <v>0</v>
      </c>
      <c r="XR17">
        <v>1</v>
      </c>
      <c r="XS17">
        <v>1</v>
      </c>
      <c r="XT17">
        <v>1</v>
      </c>
      <c r="XU17">
        <v>0</v>
      </c>
      <c r="XV17">
        <v>0</v>
      </c>
      <c r="XW17">
        <v>0</v>
      </c>
      <c r="XX17">
        <v>0</v>
      </c>
      <c r="XY17">
        <v>0</v>
      </c>
      <c r="XZ17">
        <v>1</v>
      </c>
      <c r="YA17">
        <v>0</v>
      </c>
      <c r="YB17">
        <v>0</v>
      </c>
      <c r="YC17">
        <v>0</v>
      </c>
      <c r="YD17">
        <v>0</v>
      </c>
      <c r="YE17">
        <v>1</v>
      </c>
      <c r="YF17">
        <v>1</v>
      </c>
      <c r="YG17">
        <v>1</v>
      </c>
      <c r="YH17">
        <v>0</v>
      </c>
      <c r="YI17">
        <v>0</v>
      </c>
      <c r="YJ17">
        <v>2</v>
      </c>
      <c r="YK17">
        <v>1</v>
      </c>
      <c r="YL17">
        <v>1</v>
      </c>
      <c r="YM17">
        <v>0</v>
      </c>
      <c r="YN17">
        <v>0</v>
      </c>
      <c r="YO17">
        <v>0</v>
      </c>
      <c r="YP17">
        <v>1</v>
      </c>
      <c r="YQ17">
        <v>0</v>
      </c>
      <c r="YR17">
        <v>1</v>
      </c>
      <c r="YS17">
        <v>0</v>
      </c>
      <c r="YT17">
        <v>2</v>
      </c>
      <c r="YU17">
        <v>3</v>
      </c>
      <c r="YV17">
        <v>0</v>
      </c>
      <c r="YW17">
        <v>0</v>
      </c>
      <c r="YX17">
        <v>0</v>
      </c>
      <c r="YY17">
        <v>0</v>
      </c>
      <c r="YZ17">
        <v>1</v>
      </c>
      <c r="ZA17">
        <v>0</v>
      </c>
      <c r="ZB17">
        <v>1</v>
      </c>
      <c r="ZC17">
        <v>1</v>
      </c>
      <c r="ZD17">
        <v>1</v>
      </c>
      <c r="ZE17">
        <v>3</v>
      </c>
      <c r="ZF17">
        <v>1</v>
      </c>
      <c r="ZG17">
        <v>0</v>
      </c>
      <c r="ZH17">
        <v>0</v>
      </c>
      <c r="ZI17">
        <v>1</v>
      </c>
      <c r="ZJ17">
        <v>0</v>
      </c>
      <c r="ZK17">
        <v>1</v>
      </c>
      <c r="ZL17">
        <v>0</v>
      </c>
      <c r="ZM17">
        <v>1</v>
      </c>
      <c r="ZN17">
        <v>0</v>
      </c>
      <c r="ZO17">
        <v>5</v>
      </c>
      <c r="ZP17">
        <v>0</v>
      </c>
      <c r="ZQ17">
        <v>0</v>
      </c>
      <c r="ZR17">
        <v>0</v>
      </c>
      <c r="ZS17">
        <v>1</v>
      </c>
      <c r="ZT17">
        <v>0</v>
      </c>
      <c r="ZU17">
        <v>0</v>
      </c>
      <c r="ZV17">
        <v>0</v>
      </c>
      <c r="ZW17">
        <v>0</v>
      </c>
      <c r="ZX17">
        <v>0</v>
      </c>
      <c r="ZY17">
        <v>0</v>
      </c>
      <c r="ZZ17">
        <v>1</v>
      </c>
      <c r="AAA17">
        <v>1</v>
      </c>
      <c r="AAB17">
        <v>0</v>
      </c>
      <c r="AAC17">
        <v>0</v>
      </c>
      <c r="AAD17">
        <v>1</v>
      </c>
      <c r="AAE17">
        <v>0</v>
      </c>
      <c r="AAF17">
        <v>1</v>
      </c>
      <c r="AAG17">
        <v>5</v>
      </c>
      <c r="AAH17">
        <v>1</v>
      </c>
      <c r="AAI17">
        <v>0</v>
      </c>
      <c r="AAJ17">
        <v>2</v>
      </c>
      <c r="AAK17">
        <v>1</v>
      </c>
      <c r="AAL17">
        <v>0</v>
      </c>
      <c r="AAM17">
        <v>0</v>
      </c>
      <c r="AAN17">
        <v>0</v>
      </c>
      <c r="AAO17">
        <v>0</v>
      </c>
      <c r="AAP17">
        <v>0</v>
      </c>
      <c r="AAQ17">
        <v>0</v>
      </c>
      <c r="AAR17">
        <v>0</v>
      </c>
      <c r="AAS17">
        <v>0</v>
      </c>
      <c r="AAT17">
        <v>0</v>
      </c>
      <c r="AAU17">
        <v>0</v>
      </c>
      <c r="AAV17">
        <v>0</v>
      </c>
      <c r="AAW17">
        <v>0</v>
      </c>
      <c r="AAX17">
        <v>0</v>
      </c>
      <c r="AAY17">
        <v>0</v>
      </c>
      <c r="AAZ17">
        <v>0</v>
      </c>
      <c r="ABA17">
        <v>0</v>
      </c>
      <c r="ABB17">
        <v>0</v>
      </c>
      <c r="ABC17">
        <v>0</v>
      </c>
      <c r="ABD17">
        <v>0</v>
      </c>
      <c r="ABE17">
        <v>2</v>
      </c>
      <c r="ABF17">
        <v>0</v>
      </c>
      <c r="ABG17">
        <v>5</v>
      </c>
      <c r="ABH17">
        <v>0</v>
      </c>
      <c r="ABI17">
        <v>3</v>
      </c>
      <c r="ABJ17">
        <v>1</v>
      </c>
      <c r="ABK17">
        <v>1</v>
      </c>
      <c r="ABL17">
        <v>0</v>
      </c>
      <c r="ABM17">
        <v>0</v>
      </c>
      <c r="ABN17">
        <v>0</v>
      </c>
      <c r="ABO17">
        <v>0</v>
      </c>
      <c r="ABP17">
        <v>0</v>
      </c>
      <c r="ABQ17">
        <v>1</v>
      </c>
      <c r="ABR17">
        <v>2</v>
      </c>
      <c r="ABS17">
        <v>1</v>
      </c>
      <c r="ABT17">
        <v>1</v>
      </c>
      <c r="ABU17">
        <v>1</v>
      </c>
      <c r="ABV17">
        <v>1</v>
      </c>
      <c r="ABW17">
        <v>2</v>
      </c>
      <c r="ABX17">
        <v>0</v>
      </c>
      <c r="ABY17">
        <v>1</v>
      </c>
      <c r="ABZ17">
        <v>0</v>
      </c>
      <c r="ACA17">
        <v>0</v>
      </c>
      <c r="ACB17">
        <v>0</v>
      </c>
      <c r="ACC17">
        <v>0</v>
      </c>
      <c r="ACD17">
        <v>6</v>
      </c>
      <c r="ACE17">
        <v>1</v>
      </c>
      <c r="ACF17">
        <v>0</v>
      </c>
      <c r="ACG17">
        <v>0</v>
      </c>
      <c r="ACH17">
        <v>3</v>
      </c>
      <c r="ACI17">
        <v>0</v>
      </c>
      <c r="ACJ17">
        <v>0</v>
      </c>
      <c r="ACK17">
        <v>0</v>
      </c>
      <c r="ACL17">
        <v>1</v>
      </c>
      <c r="ACM17">
        <v>0</v>
      </c>
      <c r="ACN17">
        <v>1</v>
      </c>
      <c r="ACO17">
        <v>0</v>
      </c>
      <c r="ACP17">
        <v>0</v>
      </c>
      <c r="ACQ17">
        <v>0</v>
      </c>
      <c r="ACR17">
        <v>0</v>
      </c>
      <c r="ACS17">
        <v>0</v>
      </c>
      <c r="ACT17">
        <v>0</v>
      </c>
      <c r="ACU17">
        <v>1</v>
      </c>
      <c r="ACV17">
        <v>0</v>
      </c>
      <c r="ACW17">
        <v>0</v>
      </c>
    </row>
    <row r="18" spans="1:777" x14ac:dyDescent="0.25">
      <c r="A18" t="s">
        <v>1740</v>
      </c>
      <c r="B18" t="s">
        <v>698</v>
      </c>
      <c r="C18" t="s">
        <v>550</v>
      </c>
      <c r="D18" t="s">
        <v>739</v>
      </c>
      <c r="E18">
        <v>59</v>
      </c>
      <c r="F18">
        <v>5.9</v>
      </c>
      <c r="G18">
        <v>15.4</v>
      </c>
      <c r="H18">
        <v>62.5</v>
      </c>
      <c r="I18">
        <v>45.5</v>
      </c>
      <c r="J18">
        <v>2.1</v>
      </c>
      <c r="K18">
        <v>9.7000000000000003E-2</v>
      </c>
      <c r="L18">
        <v>1.02</v>
      </c>
      <c r="M18">
        <v>1.097</v>
      </c>
      <c r="N18">
        <v>1320.5</v>
      </c>
      <c r="O18">
        <v>8.3000000000000007</v>
      </c>
      <c r="P18">
        <v>5.2</v>
      </c>
      <c r="Q18">
        <v>23.15</v>
      </c>
      <c r="R18">
        <v>0</v>
      </c>
      <c r="S18">
        <v>0</v>
      </c>
      <c r="T18">
        <v>1</v>
      </c>
      <c r="U18">
        <v>2</v>
      </c>
      <c r="V18">
        <v>0</v>
      </c>
      <c r="W18">
        <v>0</v>
      </c>
      <c r="X18">
        <v>0</v>
      </c>
      <c r="Y18">
        <v>0</v>
      </c>
      <c r="Z18">
        <v>0</v>
      </c>
      <c r="AA18">
        <v>1</v>
      </c>
      <c r="AB18">
        <v>0</v>
      </c>
      <c r="AC18">
        <v>0</v>
      </c>
      <c r="AD18">
        <v>0</v>
      </c>
      <c r="AE18">
        <v>0</v>
      </c>
      <c r="AF18">
        <v>1</v>
      </c>
      <c r="AG18">
        <v>0</v>
      </c>
      <c r="AH18">
        <v>0</v>
      </c>
      <c r="AI18">
        <v>1</v>
      </c>
      <c r="AJ18">
        <v>1</v>
      </c>
      <c r="AK18">
        <v>0</v>
      </c>
      <c r="AL18">
        <v>0</v>
      </c>
      <c r="AM18">
        <v>1</v>
      </c>
      <c r="AN18">
        <v>1</v>
      </c>
      <c r="AO18">
        <v>1</v>
      </c>
      <c r="AP18">
        <v>2</v>
      </c>
      <c r="AQ18">
        <v>0</v>
      </c>
      <c r="AR18">
        <v>2</v>
      </c>
      <c r="AS18">
        <v>2</v>
      </c>
      <c r="AT18">
        <v>1</v>
      </c>
      <c r="AU18">
        <v>0</v>
      </c>
      <c r="AV18">
        <v>0</v>
      </c>
      <c r="AW18">
        <v>0</v>
      </c>
      <c r="AX18">
        <v>2</v>
      </c>
      <c r="AY18">
        <v>0</v>
      </c>
      <c r="AZ18">
        <v>0</v>
      </c>
      <c r="BA18">
        <v>1</v>
      </c>
      <c r="BB18">
        <v>1</v>
      </c>
      <c r="BC18">
        <v>0</v>
      </c>
      <c r="BD18">
        <v>1</v>
      </c>
      <c r="BE18">
        <v>2</v>
      </c>
      <c r="BF18">
        <v>1</v>
      </c>
      <c r="BG18">
        <v>0</v>
      </c>
      <c r="BH18">
        <v>1</v>
      </c>
      <c r="BI18">
        <v>0</v>
      </c>
      <c r="BJ18">
        <v>1</v>
      </c>
      <c r="BK18">
        <v>0</v>
      </c>
      <c r="BL18">
        <v>2</v>
      </c>
      <c r="BM18">
        <v>0</v>
      </c>
      <c r="BN18">
        <v>1</v>
      </c>
      <c r="BO18">
        <v>0</v>
      </c>
      <c r="BP18">
        <v>0</v>
      </c>
      <c r="BQ18">
        <v>0</v>
      </c>
      <c r="BR18">
        <v>0</v>
      </c>
      <c r="BS18">
        <v>1</v>
      </c>
      <c r="BT18">
        <v>1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1</v>
      </c>
      <c r="CK18">
        <v>1</v>
      </c>
      <c r="CL18">
        <v>0</v>
      </c>
      <c r="CM18">
        <v>1</v>
      </c>
      <c r="CN18">
        <v>0</v>
      </c>
      <c r="CO18">
        <v>0</v>
      </c>
      <c r="CP18">
        <v>4</v>
      </c>
      <c r="CQ18">
        <v>1</v>
      </c>
      <c r="CR18">
        <v>0</v>
      </c>
      <c r="CS18">
        <v>2</v>
      </c>
      <c r="CT18">
        <v>1</v>
      </c>
      <c r="CU18">
        <v>2</v>
      </c>
      <c r="CV18">
        <v>1</v>
      </c>
      <c r="CW18">
        <v>0</v>
      </c>
      <c r="CX18">
        <v>1</v>
      </c>
      <c r="CY18">
        <v>0</v>
      </c>
      <c r="CZ18">
        <v>2</v>
      </c>
      <c r="DA18">
        <v>1</v>
      </c>
      <c r="DB18">
        <v>1</v>
      </c>
      <c r="DC18">
        <v>7</v>
      </c>
      <c r="DD18">
        <v>0</v>
      </c>
      <c r="DE18">
        <v>0</v>
      </c>
      <c r="DF18">
        <v>0</v>
      </c>
      <c r="DG18">
        <v>0</v>
      </c>
      <c r="DH18">
        <v>2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7</v>
      </c>
      <c r="DS18">
        <v>0</v>
      </c>
      <c r="DT18">
        <v>3</v>
      </c>
      <c r="DU18">
        <v>3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1</v>
      </c>
      <c r="EE18">
        <v>0</v>
      </c>
      <c r="EF18">
        <v>1</v>
      </c>
      <c r="EG18">
        <v>0</v>
      </c>
      <c r="EH18">
        <v>0</v>
      </c>
      <c r="EI18">
        <v>2</v>
      </c>
      <c r="EJ18">
        <v>0</v>
      </c>
      <c r="EK18">
        <v>2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2</v>
      </c>
      <c r="ER18">
        <v>0</v>
      </c>
      <c r="ES18">
        <v>1</v>
      </c>
      <c r="ET18">
        <v>0</v>
      </c>
      <c r="EU18">
        <v>1</v>
      </c>
      <c r="EV18">
        <v>1</v>
      </c>
      <c r="EW18">
        <v>1</v>
      </c>
      <c r="EX18">
        <v>1</v>
      </c>
      <c r="EY18">
        <v>1</v>
      </c>
      <c r="EZ18">
        <v>1</v>
      </c>
      <c r="FA18">
        <v>1</v>
      </c>
      <c r="FB18">
        <v>0</v>
      </c>
      <c r="FC18">
        <v>1</v>
      </c>
      <c r="FD18">
        <v>2</v>
      </c>
      <c r="FE18">
        <v>14</v>
      </c>
      <c r="FF18">
        <v>1</v>
      </c>
      <c r="FG18">
        <v>0</v>
      </c>
      <c r="FH18">
        <v>1</v>
      </c>
      <c r="FI18">
        <v>2</v>
      </c>
      <c r="FJ18">
        <v>1</v>
      </c>
      <c r="FK18">
        <v>2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1</v>
      </c>
      <c r="FS18">
        <v>1</v>
      </c>
      <c r="FT18">
        <v>0</v>
      </c>
      <c r="FU18">
        <v>0</v>
      </c>
      <c r="FV18">
        <v>0</v>
      </c>
      <c r="FW18">
        <v>0</v>
      </c>
      <c r="FX18">
        <v>1</v>
      </c>
      <c r="FY18">
        <v>0</v>
      </c>
      <c r="FZ18">
        <v>1</v>
      </c>
      <c r="GA18">
        <v>1</v>
      </c>
      <c r="GB18">
        <v>0</v>
      </c>
      <c r="GC18">
        <v>0</v>
      </c>
      <c r="GD18">
        <v>1</v>
      </c>
      <c r="GE18">
        <v>0</v>
      </c>
      <c r="GF18">
        <v>0</v>
      </c>
      <c r="GG18">
        <v>1</v>
      </c>
      <c r="GH18">
        <v>0</v>
      </c>
      <c r="GI18">
        <v>1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1</v>
      </c>
      <c r="GP18">
        <v>1</v>
      </c>
      <c r="GQ18">
        <v>0</v>
      </c>
      <c r="GR18">
        <v>1</v>
      </c>
      <c r="GS18">
        <v>0</v>
      </c>
      <c r="GT18">
        <v>1</v>
      </c>
      <c r="GU18">
        <v>1</v>
      </c>
      <c r="GV18">
        <v>1</v>
      </c>
      <c r="GW18">
        <v>0</v>
      </c>
      <c r="GX18">
        <v>1</v>
      </c>
      <c r="GY18">
        <v>0</v>
      </c>
      <c r="GZ18">
        <v>0</v>
      </c>
      <c r="HA18">
        <v>0</v>
      </c>
      <c r="HB18">
        <v>1</v>
      </c>
      <c r="HC18">
        <v>5</v>
      </c>
      <c r="HD18">
        <v>2</v>
      </c>
      <c r="HE18">
        <v>0</v>
      </c>
      <c r="HF18">
        <v>1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1</v>
      </c>
      <c r="HN18">
        <v>7</v>
      </c>
      <c r="HO18">
        <v>0</v>
      </c>
      <c r="HP18">
        <v>0</v>
      </c>
      <c r="HQ18">
        <v>0</v>
      </c>
      <c r="HR18">
        <v>3</v>
      </c>
      <c r="HS18">
        <v>1</v>
      </c>
      <c r="HT18">
        <v>0</v>
      </c>
      <c r="HU18">
        <v>0</v>
      </c>
      <c r="HV18">
        <v>0</v>
      </c>
      <c r="HW18">
        <v>4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2</v>
      </c>
      <c r="ID18">
        <v>0</v>
      </c>
      <c r="IE18">
        <v>0</v>
      </c>
      <c r="IF18">
        <v>0</v>
      </c>
      <c r="IG18">
        <v>0</v>
      </c>
      <c r="IH18">
        <v>1</v>
      </c>
      <c r="II18">
        <v>0</v>
      </c>
      <c r="IJ18">
        <v>0</v>
      </c>
      <c r="IK18">
        <v>0</v>
      </c>
      <c r="IL18">
        <v>1</v>
      </c>
      <c r="IM18">
        <v>0</v>
      </c>
      <c r="IN18">
        <v>1</v>
      </c>
      <c r="IO18">
        <v>0</v>
      </c>
      <c r="IP18">
        <v>1</v>
      </c>
      <c r="IQ18">
        <v>0</v>
      </c>
      <c r="IR18">
        <v>0</v>
      </c>
      <c r="IS18">
        <v>0</v>
      </c>
      <c r="IT18">
        <v>1</v>
      </c>
      <c r="IU18">
        <v>1</v>
      </c>
      <c r="IV18">
        <v>0</v>
      </c>
      <c r="IW18">
        <v>0</v>
      </c>
      <c r="IX18">
        <v>0</v>
      </c>
      <c r="IY18">
        <v>1</v>
      </c>
      <c r="IZ18">
        <v>2</v>
      </c>
      <c r="JA18">
        <v>1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1</v>
      </c>
      <c r="JI18">
        <v>1</v>
      </c>
      <c r="JJ18">
        <v>0</v>
      </c>
      <c r="JK18">
        <v>3</v>
      </c>
      <c r="JL18">
        <v>1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1</v>
      </c>
      <c r="JS18">
        <v>0</v>
      </c>
      <c r="JT18">
        <v>4</v>
      </c>
      <c r="JU18">
        <v>0</v>
      </c>
      <c r="JV18">
        <v>0</v>
      </c>
      <c r="JW18">
        <v>1</v>
      </c>
      <c r="JX18">
        <v>0</v>
      </c>
      <c r="JY18">
        <v>0</v>
      </c>
      <c r="JZ18">
        <v>0</v>
      </c>
      <c r="KA18">
        <v>1</v>
      </c>
      <c r="KB18">
        <v>1</v>
      </c>
      <c r="KC18">
        <v>1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1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2</v>
      </c>
      <c r="KR18">
        <v>0</v>
      </c>
      <c r="KS18">
        <v>1</v>
      </c>
      <c r="KT18">
        <v>2</v>
      </c>
      <c r="KU18">
        <v>0</v>
      </c>
      <c r="KV18">
        <v>0</v>
      </c>
      <c r="KW18">
        <v>1</v>
      </c>
      <c r="KX18">
        <v>5</v>
      </c>
      <c r="KY18">
        <v>3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1</v>
      </c>
      <c r="LF18">
        <v>0</v>
      </c>
      <c r="LG18">
        <v>1</v>
      </c>
      <c r="LH18">
        <v>0</v>
      </c>
      <c r="LI18">
        <v>0</v>
      </c>
      <c r="LJ18">
        <v>1</v>
      </c>
      <c r="LK18">
        <v>1</v>
      </c>
      <c r="LL18">
        <v>1</v>
      </c>
      <c r="LM18">
        <v>1</v>
      </c>
      <c r="LN18">
        <v>1</v>
      </c>
      <c r="LO18">
        <v>0</v>
      </c>
      <c r="LP18">
        <v>1</v>
      </c>
      <c r="LQ18">
        <v>0</v>
      </c>
      <c r="LR18">
        <v>0</v>
      </c>
      <c r="LS18">
        <v>0</v>
      </c>
      <c r="LT18">
        <v>1</v>
      </c>
      <c r="LU18">
        <v>1</v>
      </c>
      <c r="LV18">
        <v>1</v>
      </c>
      <c r="LW18">
        <v>0</v>
      </c>
      <c r="LX18">
        <v>0</v>
      </c>
      <c r="LY18">
        <v>1</v>
      </c>
      <c r="LZ18">
        <v>1</v>
      </c>
      <c r="MA18">
        <v>1</v>
      </c>
      <c r="MB18">
        <v>7</v>
      </c>
      <c r="MC18">
        <v>1</v>
      </c>
      <c r="MD18">
        <v>1</v>
      </c>
      <c r="ME18">
        <v>0</v>
      </c>
      <c r="MF18">
        <v>1</v>
      </c>
      <c r="MG18">
        <v>1</v>
      </c>
      <c r="MH18">
        <v>2</v>
      </c>
      <c r="MI18">
        <v>9</v>
      </c>
      <c r="MJ18">
        <v>0</v>
      </c>
      <c r="MK18">
        <v>0</v>
      </c>
      <c r="ML18">
        <v>1</v>
      </c>
      <c r="MM18">
        <v>0</v>
      </c>
      <c r="MN18">
        <v>3</v>
      </c>
      <c r="MO18">
        <v>1</v>
      </c>
      <c r="MP18">
        <v>0</v>
      </c>
      <c r="MQ18">
        <v>0</v>
      </c>
      <c r="MR18">
        <v>8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2</v>
      </c>
      <c r="NA18">
        <v>1</v>
      </c>
      <c r="NB18">
        <v>1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1</v>
      </c>
      <c r="NP18">
        <v>0</v>
      </c>
      <c r="NQ18">
        <v>0</v>
      </c>
      <c r="NR18">
        <v>0</v>
      </c>
      <c r="NS18">
        <v>0</v>
      </c>
      <c r="NT18">
        <v>0</v>
      </c>
      <c r="NU18">
        <v>2</v>
      </c>
      <c r="NV18">
        <v>0</v>
      </c>
      <c r="NW18">
        <v>0</v>
      </c>
      <c r="NX18">
        <v>0</v>
      </c>
      <c r="NY18">
        <v>1</v>
      </c>
      <c r="NZ18">
        <v>0</v>
      </c>
      <c r="OA18">
        <v>1</v>
      </c>
      <c r="OB18">
        <v>2</v>
      </c>
      <c r="OC18">
        <v>1</v>
      </c>
      <c r="OD18">
        <v>0</v>
      </c>
      <c r="OE18">
        <v>1</v>
      </c>
      <c r="OF18">
        <v>2</v>
      </c>
      <c r="OG18">
        <v>2</v>
      </c>
      <c r="OH18">
        <v>2</v>
      </c>
      <c r="OI18">
        <v>0</v>
      </c>
      <c r="OJ18">
        <v>0</v>
      </c>
      <c r="OK18">
        <v>0</v>
      </c>
      <c r="OL18">
        <v>0</v>
      </c>
      <c r="OM18">
        <v>1</v>
      </c>
      <c r="ON18">
        <v>0</v>
      </c>
      <c r="OO18">
        <v>1</v>
      </c>
      <c r="OP18">
        <v>0</v>
      </c>
      <c r="OQ18">
        <v>1</v>
      </c>
      <c r="OR18">
        <v>0</v>
      </c>
      <c r="OS18">
        <v>2</v>
      </c>
      <c r="OT18">
        <v>0</v>
      </c>
      <c r="OU18">
        <v>0</v>
      </c>
      <c r="OV18">
        <v>10</v>
      </c>
      <c r="OW18">
        <v>0</v>
      </c>
      <c r="OX18">
        <v>1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2</v>
      </c>
      <c r="PE18">
        <v>1</v>
      </c>
      <c r="PF18">
        <v>0</v>
      </c>
      <c r="PG18">
        <v>0</v>
      </c>
      <c r="PH18">
        <v>1</v>
      </c>
      <c r="PI18">
        <v>1</v>
      </c>
      <c r="PJ18">
        <v>0</v>
      </c>
      <c r="PK18">
        <v>0</v>
      </c>
      <c r="PL18">
        <v>1</v>
      </c>
      <c r="PM18">
        <v>1</v>
      </c>
      <c r="PN18">
        <v>1</v>
      </c>
      <c r="PO18">
        <v>1</v>
      </c>
      <c r="PP18">
        <v>0</v>
      </c>
      <c r="PQ18">
        <v>2</v>
      </c>
      <c r="PR18">
        <v>2</v>
      </c>
      <c r="PS18">
        <v>0</v>
      </c>
      <c r="PT18">
        <v>0</v>
      </c>
      <c r="PU18">
        <v>0</v>
      </c>
      <c r="PV18">
        <v>1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1</v>
      </c>
      <c r="QF18">
        <v>1</v>
      </c>
      <c r="QG18">
        <v>1</v>
      </c>
      <c r="QH18">
        <v>0</v>
      </c>
      <c r="QI18">
        <v>0</v>
      </c>
      <c r="QJ18">
        <v>0</v>
      </c>
      <c r="QK18">
        <v>1</v>
      </c>
      <c r="QL18">
        <v>23</v>
      </c>
      <c r="QM18">
        <v>0</v>
      </c>
      <c r="QN18">
        <v>41</v>
      </c>
      <c r="QO18">
        <v>1</v>
      </c>
      <c r="QP18">
        <v>0</v>
      </c>
      <c r="QQ18">
        <v>0</v>
      </c>
      <c r="QR18">
        <v>0</v>
      </c>
      <c r="QS18">
        <v>0</v>
      </c>
      <c r="QT18">
        <v>1</v>
      </c>
      <c r="QU18">
        <v>1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0</v>
      </c>
      <c r="RD18">
        <v>1</v>
      </c>
      <c r="RE18">
        <v>1</v>
      </c>
      <c r="RF18">
        <v>0</v>
      </c>
      <c r="RG18">
        <v>1</v>
      </c>
      <c r="RH18">
        <v>1</v>
      </c>
      <c r="RI18">
        <v>0</v>
      </c>
      <c r="RJ18">
        <v>0</v>
      </c>
      <c r="RK18">
        <v>0</v>
      </c>
      <c r="RL18">
        <v>2</v>
      </c>
      <c r="RM18">
        <v>0</v>
      </c>
      <c r="RN18">
        <v>0</v>
      </c>
      <c r="RO18">
        <v>1</v>
      </c>
      <c r="RP18">
        <v>0</v>
      </c>
      <c r="RQ18">
        <v>0</v>
      </c>
      <c r="RR18">
        <v>0</v>
      </c>
      <c r="RS18">
        <v>0</v>
      </c>
      <c r="RT18">
        <v>0</v>
      </c>
      <c r="RU18">
        <v>1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0</v>
      </c>
      <c r="SE18">
        <v>0</v>
      </c>
      <c r="SF18">
        <v>0</v>
      </c>
      <c r="SG18">
        <v>0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1</v>
      </c>
      <c r="SQ18">
        <v>0</v>
      </c>
      <c r="SR18">
        <v>1</v>
      </c>
      <c r="SS18">
        <v>0</v>
      </c>
      <c r="ST18">
        <v>1</v>
      </c>
      <c r="SU18">
        <v>0</v>
      </c>
      <c r="SV18">
        <v>0</v>
      </c>
      <c r="SW18">
        <v>1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1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0</v>
      </c>
      <c r="TM18">
        <v>1</v>
      </c>
      <c r="TN18">
        <v>0</v>
      </c>
      <c r="TO18">
        <v>0</v>
      </c>
      <c r="TP18">
        <v>0</v>
      </c>
      <c r="TQ18">
        <v>1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1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0</v>
      </c>
      <c r="UL18">
        <v>0</v>
      </c>
      <c r="UM18">
        <v>0</v>
      </c>
      <c r="UN18">
        <v>0</v>
      </c>
      <c r="UO18">
        <v>1</v>
      </c>
      <c r="UP18">
        <v>0</v>
      </c>
      <c r="UQ18">
        <v>0</v>
      </c>
      <c r="UR18">
        <v>0</v>
      </c>
      <c r="US18">
        <v>1</v>
      </c>
      <c r="UT18">
        <v>1</v>
      </c>
      <c r="UU18">
        <v>0</v>
      </c>
      <c r="UV18">
        <v>0</v>
      </c>
      <c r="UW18">
        <v>0</v>
      </c>
      <c r="UX18">
        <v>0</v>
      </c>
      <c r="UY18">
        <v>1</v>
      </c>
      <c r="UZ18">
        <v>0</v>
      </c>
      <c r="VA18">
        <v>0</v>
      </c>
      <c r="VB18">
        <v>0</v>
      </c>
      <c r="VC18">
        <v>0</v>
      </c>
      <c r="VD18">
        <v>0</v>
      </c>
      <c r="VE18">
        <v>0</v>
      </c>
      <c r="VF18">
        <v>0</v>
      </c>
      <c r="VG18">
        <v>0</v>
      </c>
      <c r="VH18">
        <v>2</v>
      </c>
      <c r="VI18">
        <v>0</v>
      </c>
      <c r="VJ18">
        <v>0</v>
      </c>
      <c r="VK18">
        <v>1</v>
      </c>
      <c r="VL18">
        <v>0</v>
      </c>
      <c r="VM18">
        <v>0</v>
      </c>
      <c r="VN18">
        <v>0</v>
      </c>
      <c r="VO18">
        <v>0</v>
      </c>
      <c r="VP18">
        <v>0</v>
      </c>
      <c r="VQ18">
        <v>0</v>
      </c>
      <c r="VR18">
        <v>1</v>
      </c>
      <c r="VS18">
        <v>2</v>
      </c>
      <c r="VT18">
        <v>0</v>
      </c>
      <c r="VU18">
        <v>0</v>
      </c>
      <c r="VV18">
        <v>1</v>
      </c>
      <c r="VW18">
        <v>2</v>
      </c>
      <c r="VX18">
        <v>1</v>
      </c>
      <c r="VY18">
        <v>2</v>
      </c>
      <c r="VZ18">
        <v>0</v>
      </c>
      <c r="WA18">
        <v>0</v>
      </c>
      <c r="WB18">
        <v>1</v>
      </c>
      <c r="WC18">
        <v>0</v>
      </c>
      <c r="WD18">
        <v>1</v>
      </c>
      <c r="WE18">
        <v>0</v>
      </c>
      <c r="WF18">
        <v>0</v>
      </c>
      <c r="WG18">
        <v>0</v>
      </c>
      <c r="WH18">
        <v>0</v>
      </c>
      <c r="WI18">
        <v>0</v>
      </c>
      <c r="WJ18">
        <v>1</v>
      </c>
      <c r="WK18">
        <v>0</v>
      </c>
      <c r="WL18">
        <v>0</v>
      </c>
      <c r="WM18">
        <v>0</v>
      </c>
      <c r="WN18">
        <v>0</v>
      </c>
      <c r="WO18">
        <v>0</v>
      </c>
      <c r="WP18">
        <v>0</v>
      </c>
      <c r="WQ18">
        <v>1</v>
      </c>
      <c r="WR18">
        <v>1</v>
      </c>
      <c r="WS18">
        <v>0</v>
      </c>
      <c r="WT18">
        <v>1</v>
      </c>
      <c r="WU18">
        <v>0</v>
      </c>
      <c r="WV18">
        <v>0</v>
      </c>
      <c r="WW18">
        <v>0</v>
      </c>
      <c r="WX18">
        <v>0</v>
      </c>
      <c r="WY18">
        <v>1</v>
      </c>
      <c r="WZ18">
        <v>0</v>
      </c>
      <c r="XA18">
        <v>3</v>
      </c>
      <c r="XB18">
        <v>1</v>
      </c>
      <c r="XC18">
        <v>0</v>
      </c>
      <c r="XD18">
        <v>0</v>
      </c>
      <c r="XE18">
        <v>1</v>
      </c>
      <c r="XF18">
        <v>1</v>
      </c>
      <c r="XG18">
        <v>1</v>
      </c>
      <c r="XH18">
        <v>1</v>
      </c>
      <c r="XI18">
        <v>0</v>
      </c>
      <c r="XJ18">
        <v>1</v>
      </c>
      <c r="XK18">
        <v>0</v>
      </c>
      <c r="XL18">
        <v>0</v>
      </c>
      <c r="XM18">
        <v>0</v>
      </c>
      <c r="XN18">
        <v>0</v>
      </c>
      <c r="XO18">
        <v>0</v>
      </c>
      <c r="XP18">
        <v>0</v>
      </c>
      <c r="XQ18">
        <v>0</v>
      </c>
      <c r="XR18">
        <v>0</v>
      </c>
      <c r="XS18">
        <v>0</v>
      </c>
      <c r="XT18">
        <v>1</v>
      </c>
      <c r="XU18">
        <v>0</v>
      </c>
      <c r="XV18">
        <v>0</v>
      </c>
      <c r="XW18">
        <v>0</v>
      </c>
      <c r="XX18">
        <v>0</v>
      </c>
      <c r="XY18">
        <v>1</v>
      </c>
      <c r="XZ18">
        <v>1</v>
      </c>
      <c r="YA18">
        <v>0</v>
      </c>
      <c r="YB18">
        <v>0</v>
      </c>
      <c r="YC18">
        <v>0</v>
      </c>
      <c r="YD18">
        <v>0</v>
      </c>
      <c r="YE18">
        <v>1</v>
      </c>
      <c r="YF18">
        <v>2</v>
      </c>
      <c r="YG18">
        <v>0</v>
      </c>
      <c r="YH18">
        <v>0</v>
      </c>
      <c r="YI18">
        <v>1</v>
      </c>
      <c r="YJ18">
        <v>0</v>
      </c>
      <c r="YK18">
        <v>1</v>
      </c>
      <c r="YL18">
        <v>1</v>
      </c>
      <c r="YM18">
        <v>1</v>
      </c>
      <c r="YN18">
        <v>0</v>
      </c>
      <c r="YO18">
        <v>1</v>
      </c>
      <c r="YP18">
        <v>4</v>
      </c>
      <c r="YQ18">
        <v>0</v>
      </c>
      <c r="YR18">
        <v>0</v>
      </c>
      <c r="YS18">
        <v>1</v>
      </c>
      <c r="YT18">
        <v>2</v>
      </c>
      <c r="YU18">
        <v>3</v>
      </c>
      <c r="YV18">
        <v>0</v>
      </c>
      <c r="YW18">
        <v>0</v>
      </c>
      <c r="YX18">
        <v>0</v>
      </c>
      <c r="YY18">
        <v>1</v>
      </c>
      <c r="YZ18">
        <v>0</v>
      </c>
      <c r="ZA18">
        <v>0</v>
      </c>
      <c r="ZB18">
        <v>2</v>
      </c>
      <c r="ZC18">
        <v>1</v>
      </c>
      <c r="ZD18">
        <v>1</v>
      </c>
      <c r="ZE18">
        <v>1</v>
      </c>
      <c r="ZF18">
        <v>0</v>
      </c>
      <c r="ZG18">
        <v>0</v>
      </c>
      <c r="ZH18">
        <v>1</v>
      </c>
      <c r="ZI18">
        <v>0</v>
      </c>
      <c r="ZJ18">
        <v>0</v>
      </c>
      <c r="ZK18">
        <v>0</v>
      </c>
      <c r="ZL18">
        <v>1</v>
      </c>
      <c r="ZM18">
        <v>0</v>
      </c>
      <c r="ZN18">
        <v>0</v>
      </c>
      <c r="ZO18">
        <v>6</v>
      </c>
      <c r="ZP18">
        <v>0</v>
      </c>
      <c r="ZQ18">
        <v>0</v>
      </c>
      <c r="ZR18">
        <v>2</v>
      </c>
      <c r="ZS18">
        <v>0</v>
      </c>
      <c r="ZT18">
        <v>0</v>
      </c>
      <c r="ZU18">
        <v>0</v>
      </c>
      <c r="ZV18">
        <v>1</v>
      </c>
      <c r="ZW18">
        <v>0</v>
      </c>
      <c r="ZX18">
        <v>1</v>
      </c>
      <c r="ZY18">
        <v>0</v>
      </c>
      <c r="ZZ18">
        <v>2</v>
      </c>
      <c r="AAA18">
        <v>0</v>
      </c>
      <c r="AAB18">
        <v>0</v>
      </c>
      <c r="AAC18">
        <v>1</v>
      </c>
      <c r="AAD18">
        <v>2</v>
      </c>
      <c r="AAE18">
        <v>1</v>
      </c>
      <c r="AAF18">
        <v>1</v>
      </c>
      <c r="AAG18">
        <v>14</v>
      </c>
      <c r="AAH18">
        <v>1</v>
      </c>
      <c r="AAI18">
        <v>0</v>
      </c>
      <c r="AAJ18">
        <v>0</v>
      </c>
      <c r="AAK18">
        <v>0</v>
      </c>
      <c r="AAL18">
        <v>1</v>
      </c>
      <c r="AAM18">
        <v>0</v>
      </c>
      <c r="AAN18">
        <v>0</v>
      </c>
      <c r="AAO18">
        <v>0</v>
      </c>
      <c r="AAP18">
        <v>0</v>
      </c>
      <c r="AAQ18">
        <v>3</v>
      </c>
      <c r="AAR18">
        <v>1</v>
      </c>
      <c r="AAS18">
        <v>0</v>
      </c>
      <c r="AAT18">
        <v>0</v>
      </c>
      <c r="AAU18">
        <v>0</v>
      </c>
      <c r="AAV18">
        <v>0</v>
      </c>
      <c r="AAW18">
        <v>1</v>
      </c>
      <c r="AAX18">
        <v>0</v>
      </c>
      <c r="AAY18">
        <v>0</v>
      </c>
      <c r="AAZ18">
        <v>0</v>
      </c>
      <c r="ABA18">
        <v>1</v>
      </c>
      <c r="ABB18">
        <v>0</v>
      </c>
      <c r="ABC18">
        <v>1</v>
      </c>
      <c r="ABD18">
        <v>0</v>
      </c>
      <c r="ABE18">
        <v>2</v>
      </c>
      <c r="ABF18">
        <v>0</v>
      </c>
      <c r="ABG18">
        <v>1</v>
      </c>
      <c r="ABH18">
        <v>0</v>
      </c>
      <c r="ABI18">
        <v>3</v>
      </c>
      <c r="ABJ18">
        <v>1</v>
      </c>
      <c r="ABK18">
        <v>0</v>
      </c>
      <c r="ABL18">
        <v>0</v>
      </c>
      <c r="ABM18">
        <v>0</v>
      </c>
      <c r="ABN18">
        <v>1</v>
      </c>
      <c r="ABO18">
        <v>0</v>
      </c>
      <c r="ABP18">
        <v>0</v>
      </c>
      <c r="ABQ18">
        <v>0</v>
      </c>
      <c r="ABR18">
        <v>4</v>
      </c>
      <c r="ABS18">
        <v>0</v>
      </c>
      <c r="ABT18">
        <v>0</v>
      </c>
      <c r="ABU18">
        <v>1</v>
      </c>
      <c r="ABV18">
        <v>0</v>
      </c>
      <c r="ABW18">
        <v>1</v>
      </c>
      <c r="ABX18">
        <v>0</v>
      </c>
      <c r="ABY18">
        <v>0</v>
      </c>
      <c r="ABZ18">
        <v>0</v>
      </c>
      <c r="ACA18">
        <v>0</v>
      </c>
      <c r="ACB18">
        <v>0</v>
      </c>
      <c r="ACC18">
        <v>1</v>
      </c>
      <c r="ACD18">
        <v>7</v>
      </c>
      <c r="ACE18">
        <v>0</v>
      </c>
      <c r="ACF18">
        <v>0</v>
      </c>
      <c r="ACG18">
        <v>0</v>
      </c>
      <c r="ACH18">
        <v>0</v>
      </c>
      <c r="ACI18">
        <v>2</v>
      </c>
      <c r="ACJ18">
        <v>0</v>
      </c>
      <c r="ACK18">
        <v>1</v>
      </c>
      <c r="ACL18">
        <v>0</v>
      </c>
      <c r="ACM18">
        <v>0</v>
      </c>
      <c r="ACN18">
        <v>1</v>
      </c>
      <c r="ACO18">
        <v>0</v>
      </c>
      <c r="ACP18">
        <v>0</v>
      </c>
      <c r="ACQ18">
        <v>1</v>
      </c>
      <c r="ACR18">
        <v>0</v>
      </c>
      <c r="ACS18">
        <v>0</v>
      </c>
      <c r="ACT18">
        <v>2</v>
      </c>
      <c r="ACU18">
        <v>0</v>
      </c>
      <c r="ACV18">
        <v>0</v>
      </c>
      <c r="ACW18">
        <v>0</v>
      </c>
    </row>
    <row r="19" spans="1:777" x14ac:dyDescent="0.25">
      <c r="A19" t="s">
        <v>1741</v>
      </c>
      <c r="B19" t="s">
        <v>698</v>
      </c>
      <c r="C19" t="s">
        <v>566</v>
      </c>
      <c r="D19" t="s">
        <v>740</v>
      </c>
      <c r="E19">
        <v>48</v>
      </c>
      <c r="F19">
        <v>5.8</v>
      </c>
      <c r="G19">
        <v>14</v>
      </c>
      <c r="H19">
        <v>70.099999999999994</v>
      </c>
      <c r="I19">
        <v>47.4</v>
      </c>
      <c r="J19">
        <v>2.1</v>
      </c>
      <c r="K19">
        <v>9.6000000000000002E-2</v>
      </c>
      <c r="L19">
        <v>1.01</v>
      </c>
      <c r="M19">
        <v>1.1599999999999999</v>
      </c>
      <c r="N19">
        <v>892.5</v>
      </c>
      <c r="O19">
        <v>6.3</v>
      </c>
      <c r="P19">
        <v>5.7</v>
      </c>
      <c r="Q19">
        <v>21.61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1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0</v>
      </c>
      <c r="AQ19">
        <v>0</v>
      </c>
      <c r="AR19">
        <v>1</v>
      </c>
      <c r="AS19">
        <v>3</v>
      </c>
      <c r="AT19">
        <v>1</v>
      </c>
      <c r="AU19">
        <v>0</v>
      </c>
      <c r="AV19">
        <v>0</v>
      </c>
      <c r="AW19">
        <v>0</v>
      </c>
      <c r="AX19">
        <v>1</v>
      </c>
      <c r="AY19">
        <v>0</v>
      </c>
      <c r="AZ19">
        <v>0</v>
      </c>
      <c r="BA19">
        <v>0</v>
      </c>
      <c r="BB19">
        <v>1</v>
      </c>
      <c r="BC19">
        <v>1</v>
      </c>
      <c r="BD19">
        <v>0</v>
      </c>
      <c r="BE19">
        <v>2</v>
      </c>
      <c r="BF19">
        <v>1</v>
      </c>
      <c r="BG19">
        <v>0</v>
      </c>
      <c r="BH19">
        <v>0</v>
      </c>
      <c r="BI19">
        <v>0</v>
      </c>
      <c r="BJ19">
        <v>1</v>
      </c>
      <c r="BK19">
        <v>1</v>
      </c>
      <c r="BL19">
        <v>3</v>
      </c>
      <c r="BM19">
        <v>0</v>
      </c>
      <c r="BN19">
        <v>1</v>
      </c>
      <c r="BO19">
        <v>0</v>
      </c>
      <c r="BP19">
        <v>0</v>
      </c>
      <c r="BQ19">
        <v>0</v>
      </c>
      <c r="BR19">
        <v>0</v>
      </c>
      <c r="BS19">
        <v>1</v>
      </c>
      <c r="BT19">
        <v>0</v>
      </c>
      <c r="BU19">
        <v>1</v>
      </c>
      <c r="BV19">
        <v>1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1</v>
      </c>
      <c r="CI19">
        <v>0</v>
      </c>
      <c r="CJ19">
        <v>1</v>
      </c>
      <c r="CK19">
        <v>1</v>
      </c>
      <c r="CL19">
        <v>0</v>
      </c>
      <c r="CM19">
        <v>0</v>
      </c>
      <c r="CN19">
        <v>0</v>
      </c>
      <c r="CO19">
        <v>0</v>
      </c>
      <c r="CP19">
        <v>3</v>
      </c>
      <c r="CQ19">
        <v>1</v>
      </c>
      <c r="CR19">
        <v>1</v>
      </c>
      <c r="CS19">
        <v>1</v>
      </c>
      <c r="CT19">
        <v>1</v>
      </c>
      <c r="CU19">
        <v>2</v>
      </c>
      <c r="CV19">
        <v>1</v>
      </c>
      <c r="CW19">
        <v>0</v>
      </c>
      <c r="CX19">
        <v>1</v>
      </c>
      <c r="CY19">
        <v>0</v>
      </c>
      <c r="CZ19">
        <v>2</v>
      </c>
      <c r="DA19">
        <v>1</v>
      </c>
      <c r="DB19">
        <v>1</v>
      </c>
      <c r="DC19">
        <v>6</v>
      </c>
      <c r="DD19">
        <v>0</v>
      </c>
      <c r="DE19">
        <v>0</v>
      </c>
      <c r="DF19">
        <v>0</v>
      </c>
      <c r="DG19">
        <v>0</v>
      </c>
      <c r="DH19">
        <v>1</v>
      </c>
      <c r="DI19">
        <v>0</v>
      </c>
      <c r="DJ19">
        <v>0</v>
      </c>
      <c r="DK19">
        <v>0</v>
      </c>
      <c r="DL19">
        <v>0</v>
      </c>
      <c r="DM19">
        <v>1</v>
      </c>
      <c r="DN19">
        <v>0</v>
      </c>
      <c r="DO19">
        <v>0</v>
      </c>
      <c r="DP19">
        <v>0</v>
      </c>
      <c r="DQ19">
        <v>0</v>
      </c>
      <c r="DR19">
        <v>7</v>
      </c>
      <c r="DS19">
        <v>0</v>
      </c>
      <c r="DT19">
        <v>2</v>
      </c>
      <c r="DU19">
        <v>2</v>
      </c>
      <c r="DV19">
        <v>0</v>
      </c>
      <c r="DW19">
        <v>1</v>
      </c>
      <c r="DX19">
        <v>0</v>
      </c>
      <c r="DY19">
        <v>0</v>
      </c>
      <c r="DZ19">
        <v>0</v>
      </c>
      <c r="EA19">
        <v>1</v>
      </c>
      <c r="EB19">
        <v>0</v>
      </c>
      <c r="EC19">
        <v>0</v>
      </c>
      <c r="ED19">
        <v>1</v>
      </c>
      <c r="EE19">
        <v>0</v>
      </c>
      <c r="EF19">
        <v>1</v>
      </c>
      <c r="EG19">
        <v>0</v>
      </c>
      <c r="EH19">
        <v>0</v>
      </c>
      <c r="EI19">
        <v>1</v>
      </c>
      <c r="EJ19">
        <v>1</v>
      </c>
      <c r="EK19">
        <v>2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2</v>
      </c>
      <c r="ER19">
        <v>0</v>
      </c>
      <c r="ES19">
        <v>1</v>
      </c>
      <c r="ET19">
        <v>0</v>
      </c>
      <c r="EU19">
        <v>1</v>
      </c>
      <c r="EV19">
        <v>2</v>
      </c>
      <c r="EW19">
        <v>1</v>
      </c>
      <c r="EX19">
        <v>0</v>
      </c>
      <c r="EY19">
        <v>0</v>
      </c>
      <c r="EZ19">
        <v>1</v>
      </c>
      <c r="FA19">
        <v>0</v>
      </c>
      <c r="FB19">
        <v>0</v>
      </c>
      <c r="FC19">
        <v>1</v>
      </c>
      <c r="FD19">
        <v>1</v>
      </c>
      <c r="FE19">
        <v>10</v>
      </c>
      <c r="FF19">
        <v>1</v>
      </c>
      <c r="FG19">
        <v>0</v>
      </c>
      <c r="FH19">
        <v>1</v>
      </c>
      <c r="FI19">
        <v>1</v>
      </c>
      <c r="FJ19">
        <v>1</v>
      </c>
      <c r="FK19">
        <v>3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1</v>
      </c>
      <c r="FT19">
        <v>0</v>
      </c>
      <c r="FU19">
        <v>0</v>
      </c>
      <c r="FV19">
        <v>0</v>
      </c>
      <c r="FW19">
        <v>0</v>
      </c>
      <c r="FX19">
        <v>1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1</v>
      </c>
      <c r="GP19">
        <v>0</v>
      </c>
      <c r="GQ19">
        <v>0</v>
      </c>
      <c r="GR19">
        <v>0</v>
      </c>
      <c r="GS19">
        <v>0</v>
      </c>
      <c r="GT19">
        <v>1</v>
      </c>
      <c r="GU19">
        <v>1</v>
      </c>
      <c r="GV19">
        <v>1</v>
      </c>
      <c r="GW19">
        <v>1</v>
      </c>
      <c r="GX19">
        <v>1</v>
      </c>
      <c r="GY19">
        <v>0</v>
      </c>
      <c r="GZ19">
        <v>1</v>
      </c>
      <c r="HA19">
        <v>0</v>
      </c>
      <c r="HB19">
        <v>1</v>
      </c>
      <c r="HC19">
        <v>5</v>
      </c>
      <c r="HD19">
        <v>1</v>
      </c>
      <c r="HE19">
        <v>0</v>
      </c>
      <c r="HF19">
        <v>1</v>
      </c>
      <c r="HG19">
        <v>1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1</v>
      </c>
      <c r="HN19">
        <v>6</v>
      </c>
      <c r="HO19">
        <v>1</v>
      </c>
      <c r="HP19">
        <v>0</v>
      </c>
      <c r="HQ19">
        <v>0</v>
      </c>
      <c r="HR19">
        <v>4</v>
      </c>
      <c r="HS19">
        <v>0</v>
      </c>
      <c r="HT19">
        <v>0</v>
      </c>
      <c r="HU19">
        <v>0</v>
      </c>
      <c r="HV19">
        <v>0</v>
      </c>
      <c r="HW19">
        <v>2</v>
      </c>
      <c r="HX19">
        <v>0</v>
      </c>
      <c r="HY19">
        <v>1</v>
      </c>
      <c r="HZ19">
        <v>0</v>
      </c>
      <c r="IA19">
        <v>0</v>
      </c>
      <c r="IB19">
        <v>0</v>
      </c>
      <c r="IC19">
        <v>2</v>
      </c>
      <c r="ID19">
        <v>0</v>
      </c>
      <c r="IE19">
        <v>0</v>
      </c>
      <c r="IF19">
        <v>0</v>
      </c>
      <c r="IG19">
        <v>0</v>
      </c>
      <c r="IH19">
        <v>2</v>
      </c>
      <c r="II19">
        <v>0</v>
      </c>
      <c r="IJ19">
        <v>0</v>
      </c>
      <c r="IK19">
        <v>1</v>
      </c>
      <c r="IL19">
        <v>0</v>
      </c>
      <c r="IM19">
        <v>0</v>
      </c>
      <c r="IN19">
        <v>1</v>
      </c>
      <c r="IO19">
        <v>0</v>
      </c>
      <c r="IP19">
        <v>1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1</v>
      </c>
      <c r="IX19">
        <v>0</v>
      </c>
      <c r="IY19">
        <v>0</v>
      </c>
      <c r="IZ19">
        <v>2</v>
      </c>
      <c r="JA19">
        <v>1</v>
      </c>
      <c r="JB19">
        <v>0</v>
      </c>
      <c r="JC19">
        <v>0</v>
      </c>
      <c r="JD19">
        <v>0</v>
      </c>
      <c r="JE19">
        <v>0</v>
      </c>
      <c r="JF19">
        <v>1</v>
      </c>
      <c r="JG19">
        <v>0</v>
      </c>
      <c r="JH19">
        <v>2</v>
      </c>
      <c r="JI19">
        <v>0</v>
      </c>
      <c r="JJ19">
        <v>0</v>
      </c>
      <c r="JK19">
        <v>3</v>
      </c>
      <c r="JL19">
        <v>1</v>
      </c>
      <c r="JM19">
        <v>0</v>
      </c>
      <c r="JN19">
        <v>0</v>
      </c>
      <c r="JO19">
        <v>0</v>
      </c>
      <c r="JP19">
        <v>1</v>
      </c>
      <c r="JQ19">
        <v>0</v>
      </c>
      <c r="JR19">
        <v>1</v>
      </c>
      <c r="JS19">
        <v>0</v>
      </c>
      <c r="JT19">
        <v>3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1</v>
      </c>
      <c r="KB19">
        <v>1</v>
      </c>
      <c r="KC19">
        <v>1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1</v>
      </c>
      <c r="KJ19">
        <v>0</v>
      </c>
      <c r="KK19">
        <v>0</v>
      </c>
      <c r="KL19">
        <v>0</v>
      </c>
      <c r="KM19">
        <v>1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1</v>
      </c>
      <c r="KU19">
        <v>0</v>
      </c>
      <c r="KV19">
        <v>0</v>
      </c>
      <c r="KW19">
        <v>1</v>
      </c>
      <c r="KX19">
        <v>5</v>
      </c>
      <c r="KY19">
        <v>3</v>
      </c>
      <c r="KZ19">
        <v>0</v>
      </c>
      <c r="LA19">
        <v>0</v>
      </c>
      <c r="LB19">
        <v>0</v>
      </c>
      <c r="LC19">
        <v>1</v>
      </c>
      <c r="LD19">
        <v>0</v>
      </c>
      <c r="LE19">
        <v>1</v>
      </c>
      <c r="LF19">
        <v>0</v>
      </c>
      <c r="LG19">
        <v>0</v>
      </c>
      <c r="LH19">
        <v>0</v>
      </c>
      <c r="LI19">
        <v>0</v>
      </c>
      <c r="LJ19">
        <v>1</v>
      </c>
      <c r="LK19">
        <v>1</v>
      </c>
      <c r="LL19">
        <v>1</v>
      </c>
      <c r="LM19">
        <v>1</v>
      </c>
      <c r="LN19">
        <v>1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1</v>
      </c>
      <c r="LU19">
        <v>1</v>
      </c>
      <c r="LV19">
        <v>0</v>
      </c>
      <c r="LW19">
        <v>0</v>
      </c>
      <c r="LX19">
        <v>1</v>
      </c>
      <c r="LY19">
        <v>0</v>
      </c>
      <c r="LZ19">
        <v>1</v>
      </c>
      <c r="MA19">
        <v>1</v>
      </c>
      <c r="MB19">
        <v>5</v>
      </c>
      <c r="MC19">
        <v>0</v>
      </c>
      <c r="MD19">
        <v>1</v>
      </c>
      <c r="ME19">
        <v>0</v>
      </c>
      <c r="MF19">
        <v>1</v>
      </c>
      <c r="MG19">
        <v>1</v>
      </c>
      <c r="MH19">
        <v>1</v>
      </c>
      <c r="MI19">
        <v>11</v>
      </c>
      <c r="MJ19">
        <v>0</v>
      </c>
      <c r="MK19">
        <v>0</v>
      </c>
      <c r="ML19">
        <v>0</v>
      </c>
      <c r="MM19">
        <v>0</v>
      </c>
      <c r="MN19">
        <v>1</v>
      </c>
      <c r="MO19">
        <v>0</v>
      </c>
      <c r="MP19">
        <v>0</v>
      </c>
      <c r="MQ19">
        <v>0</v>
      </c>
      <c r="MR19">
        <v>6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1</v>
      </c>
      <c r="MZ19">
        <v>2</v>
      </c>
      <c r="NA19">
        <v>1</v>
      </c>
      <c r="NB19">
        <v>1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1</v>
      </c>
      <c r="NL19">
        <v>1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1</v>
      </c>
      <c r="NT19">
        <v>0</v>
      </c>
      <c r="NU19">
        <v>1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1</v>
      </c>
      <c r="OB19">
        <v>1</v>
      </c>
      <c r="OC19">
        <v>1</v>
      </c>
      <c r="OD19">
        <v>0</v>
      </c>
      <c r="OE19">
        <v>0</v>
      </c>
      <c r="OF19">
        <v>1</v>
      </c>
      <c r="OG19">
        <v>1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1</v>
      </c>
      <c r="ON19">
        <v>0</v>
      </c>
      <c r="OO19">
        <v>0</v>
      </c>
      <c r="OP19">
        <v>0</v>
      </c>
      <c r="OQ19">
        <v>1</v>
      </c>
      <c r="OR19">
        <v>0</v>
      </c>
      <c r="OS19">
        <v>1</v>
      </c>
      <c r="OT19">
        <v>0</v>
      </c>
      <c r="OU19">
        <v>0</v>
      </c>
      <c r="OV19">
        <v>8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1</v>
      </c>
      <c r="PD19">
        <v>1</v>
      </c>
      <c r="PE19">
        <v>0</v>
      </c>
      <c r="PF19">
        <v>0</v>
      </c>
      <c r="PG19">
        <v>1</v>
      </c>
      <c r="PH19">
        <v>1</v>
      </c>
      <c r="PI19">
        <v>1</v>
      </c>
      <c r="PJ19">
        <v>0</v>
      </c>
      <c r="PK19">
        <v>0</v>
      </c>
      <c r="PL19">
        <v>1</v>
      </c>
      <c r="PM19">
        <v>1</v>
      </c>
      <c r="PN19">
        <v>0</v>
      </c>
      <c r="PO19">
        <v>0</v>
      </c>
      <c r="PP19">
        <v>0</v>
      </c>
      <c r="PQ19">
        <v>2</v>
      </c>
      <c r="PR19">
        <v>0</v>
      </c>
      <c r="PS19">
        <v>0</v>
      </c>
      <c r="PT19">
        <v>0</v>
      </c>
      <c r="PU19">
        <v>1</v>
      </c>
      <c r="PV19">
        <v>1</v>
      </c>
      <c r="PW19">
        <v>0</v>
      </c>
      <c r="PX19">
        <v>0</v>
      </c>
      <c r="PY19">
        <v>1</v>
      </c>
      <c r="PZ19">
        <v>0</v>
      </c>
      <c r="QA19">
        <v>0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2</v>
      </c>
      <c r="QH19">
        <v>0</v>
      </c>
      <c r="QI19">
        <v>1</v>
      </c>
      <c r="QJ19">
        <v>0</v>
      </c>
      <c r="QK19">
        <v>0</v>
      </c>
      <c r="QL19">
        <v>20</v>
      </c>
      <c r="QM19">
        <v>0</v>
      </c>
      <c r="QN19">
        <v>38</v>
      </c>
      <c r="QO19">
        <v>1</v>
      </c>
      <c r="QP19">
        <v>0</v>
      </c>
      <c r="QQ19">
        <v>0</v>
      </c>
      <c r="QR19">
        <v>0</v>
      </c>
      <c r="QS19">
        <v>0</v>
      </c>
      <c r="QT19">
        <v>0</v>
      </c>
      <c r="QU19">
        <v>0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0</v>
      </c>
      <c r="RC19">
        <v>0</v>
      </c>
      <c r="RD19">
        <v>1</v>
      </c>
      <c r="RE19">
        <v>0</v>
      </c>
      <c r="RF19">
        <v>0</v>
      </c>
      <c r="RG19">
        <v>1</v>
      </c>
      <c r="RH19">
        <v>0</v>
      </c>
      <c r="RI19">
        <v>0</v>
      </c>
      <c r="RJ19">
        <v>1</v>
      </c>
      <c r="RK19">
        <v>0</v>
      </c>
      <c r="RL19">
        <v>1</v>
      </c>
      <c r="RM19">
        <v>3</v>
      </c>
      <c r="RN19">
        <v>0</v>
      </c>
      <c r="RO19">
        <v>1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0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</v>
      </c>
      <c r="SF19">
        <v>0</v>
      </c>
      <c r="SG19">
        <v>1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0</v>
      </c>
      <c r="SN19">
        <v>0</v>
      </c>
      <c r="SO19">
        <v>0</v>
      </c>
      <c r="SP19">
        <v>1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</v>
      </c>
      <c r="SY19">
        <v>0</v>
      </c>
      <c r="SZ19">
        <v>0</v>
      </c>
      <c r="TA19">
        <v>0</v>
      </c>
      <c r="TB19">
        <v>0</v>
      </c>
      <c r="TC19">
        <v>0</v>
      </c>
      <c r="TD19">
        <v>0</v>
      </c>
      <c r="TE19">
        <v>0</v>
      </c>
      <c r="TF19">
        <v>1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3</v>
      </c>
      <c r="TM19">
        <v>1</v>
      </c>
      <c r="TN19">
        <v>0</v>
      </c>
      <c r="TO19">
        <v>0</v>
      </c>
      <c r="TP19">
        <v>0</v>
      </c>
      <c r="TQ19">
        <v>2</v>
      </c>
      <c r="TR19">
        <v>1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1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  <c r="UK19">
        <v>0</v>
      </c>
      <c r="UL19">
        <v>0</v>
      </c>
      <c r="UM19">
        <v>0</v>
      </c>
      <c r="UN19">
        <v>0</v>
      </c>
      <c r="UO19">
        <v>0</v>
      </c>
      <c r="UP19">
        <v>0</v>
      </c>
      <c r="UQ19">
        <v>1</v>
      </c>
      <c r="UR19">
        <v>1</v>
      </c>
      <c r="US19">
        <v>0</v>
      </c>
      <c r="UT19">
        <v>1</v>
      </c>
      <c r="UU19">
        <v>1</v>
      </c>
      <c r="UV19">
        <v>0</v>
      </c>
      <c r="UW19">
        <v>0</v>
      </c>
      <c r="UX19">
        <v>0</v>
      </c>
      <c r="UY19">
        <v>0</v>
      </c>
      <c r="UZ19">
        <v>0</v>
      </c>
      <c r="VA19">
        <v>0</v>
      </c>
      <c r="VB19">
        <v>0</v>
      </c>
      <c r="VC19">
        <v>0</v>
      </c>
      <c r="VD19">
        <v>0</v>
      </c>
      <c r="VE19">
        <v>0</v>
      </c>
      <c r="VF19">
        <v>0</v>
      </c>
      <c r="VG19">
        <v>0</v>
      </c>
      <c r="VH19">
        <v>0</v>
      </c>
      <c r="VI19">
        <v>0</v>
      </c>
      <c r="VJ19">
        <v>0</v>
      </c>
      <c r="VK19">
        <v>4</v>
      </c>
      <c r="VL19">
        <v>0</v>
      </c>
      <c r="VM19">
        <v>0</v>
      </c>
      <c r="VN19">
        <v>0</v>
      </c>
      <c r="VO19">
        <v>0</v>
      </c>
      <c r="VP19">
        <v>0</v>
      </c>
      <c r="VQ19">
        <v>0</v>
      </c>
      <c r="VR19">
        <v>1</v>
      </c>
      <c r="VS19">
        <v>0</v>
      </c>
      <c r="VT19">
        <v>0</v>
      </c>
      <c r="VU19">
        <v>0</v>
      </c>
      <c r="VV19">
        <v>0</v>
      </c>
      <c r="VW19">
        <v>0</v>
      </c>
      <c r="VX19">
        <v>0</v>
      </c>
      <c r="VY19">
        <v>0</v>
      </c>
      <c r="VZ19">
        <v>0</v>
      </c>
      <c r="WA19">
        <v>1</v>
      </c>
      <c r="WB19">
        <v>0</v>
      </c>
      <c r="WC19">
        <v>1</v>
      </c>
      <c r="WD19">
        <v>0</v>
      </c>
      <c r="WE19">
        <v>1</v>
      </c>
      <c r="WF19">
        <v>0</v>
      </c>
      <c r="WG19">
        <v>0</v>
      </c>
      <c r="WH19">
        <v>0</v>
      </c>
      <c r="WI19">
        <v>0</v>
      </c>
      <c r="WJ19">
        <v>0</v>
      </c>
      <c r="WK19">
        <v>0</v>
      </c>
      <c r="WL19">
        <v>1</v>
      </c>
      <c r="WM19">
        <v>0</v>
      </c>
      <c r="WN19">
        <v>0</v>
      </c>
      <c r="WO19">
        <v>0</v>
      </c>
      <c r="WP19">
        <v>0</v>
      </c>
      <c r="WQ19">
        <v>1</v>
      </c>
      <c r="WR19">
        <v>0</v>
      </c>
      <c r="WS19">
        <v>0</v>
      </c>
      <c r="WT19">
        <v>1</v>
      </c>
      <c r="WU19">
        <v>1</v>
      </c>
      <c r="WV19">
        <v>0</v>
      </c>
      <c r="WW19">
        <v>1</v>
      </c>
      <c r="WX19">
        <v>0</v>
      </c>
      <c r="WY19">
        <v>0</v>
      </c>
      <c r="WZ19">
        <v>1</v>
      </c>
      <c r="XA19">
        <v>3</v>
      </c>
      <c r="XB19">
        <v>0</v>
      </c>
      <c r="XC19">
        <v>0</v>
      </c>
      <c r="XD19">
        <v>0</v>
      </c>
      <c r="XE19">
        <v>1</v>
      </c>
      <c r="XF19">
        <v>1</v>
      </c>
      <c r="XG19">
        <v>1</v>
      </c>
      <c r="XH19">
        <v>1</v>
      </c>
      <c r="XI19">
        <v>0</v>
      </c>
      <c r="XJ19">
        <v>1</v>
      </c>
      <c r="XK19">
        <v>0</v>
      </c>
      <c r="XL19">
        <v>0</v>
      </c>
      <c r="XM19">
        <v>0</v>
      </c>
      <c r="XN19">
        <v>1</v>
      </c>
      <c r="XO19">
        <v>0</v>
      </c>
      <c r="XP19">
        <v>0</v>
      </c>
      <c r="XQ19">
        <v>0</v>
      </c>
      <c r="XR19">
        <v>0</v>
      </c>
      <c r="XS19">
        <v>0</v>
      </c>
      <c r="XT19">
        <v>0</v>
      </c>
      <c r="XU19">
        <v>0</v>
      </c>
      <c r="XV19">
        <v>0</v>
      </c>
      <c r="XW19">
        <v>0</v>
      </c>
      <c r="XX19">
        <v>0</v>
      </c>
      <c r="XY19">
        <v>1</v>
      </c>
      <c r="XZ19">
        <v>1</v>
      </c>
      <c r="YA19">
        <v>0</v>
      </c>
      <c r="YB19">
        <v>0</v>
      </c>
      <c r="YC19">
        <v>0</v>
      </c>
      <c r="YD19">
        <v>1</v>
      </c>
      <c r="YE19">
        <v>1</v>
      </c>
      <c r="YF19">
        <v>2</v>
      </c>
      <c r="YG19">
        <v>0</v>
      </c>
      <c r="YH19">
        <v>0</v>
      </c>
      <c r="YI19">
        <v>0</v>
      </c>
      <c r="YJ19">
        <v>0</v>
      </c>
      <c r="YK19">
        <v>1</v>
      </c>
      <c r="YL19">
        <v>1</v>
      </c>
      <c r="YM19">
        <v>0</v>
      </c>
      <c r="YN19">
        <v>0</v>
      </c>
      <c r="YO19">
        <v>0</v>
      </c>
      <c r="YP19">
        <v>2</v>
      </c>
      <c r="YQ19">
        <v>0</v>
      </c>
      <c r="YR19">
        <v>1</v>
      </c>
      <c r="YS19">
        <v>0</v>
      </c>
      <c r="YT19">
        <v>2</v>
      </c>
      <c r="YU19">
        <v>1</v>
      </c>
      <c r="YV19">
        <v>0</v>
      </c>
      <c r="YW19">
        <v>0</v>
      </c>
      <c r="YX19">
        <v>0</v>
      </c>
      <c r="YY19">
        <v>0</v>
      </c>
      <c r="YZ19">
        <v>0</v>
      </c>
      <c r="ZA19">
        <v>0</v>
      </c>
      <c r="ZB19">
        <v>2</v>
      </c>
      <c r="ZC19">
        <v>1</v>
      </c>
      <c r="ZD19">
        <v>1</v>
      </c>
      <c r="ZE19">
        <v>2</v>
      </c>
      <c r="ZF19">
        <v>0</v>
      </c>
      <c r="ZG19">
        <v>0</v>
      </c>
      <c r="ZH19">
        <v>0</v>
      </c>
      <c r="ZI19">
        <v>0</v>
      </c>
      <c r="ZJ19">
        <v>0</v>
      </c>
      <c r="ZK19">
        <v>0</v>
      </c>
      <c r="ZL19">
        <v>0</v>
      </c>
      <c r="ZM19">
        <v>1</v>
      </c>
      <c r="ZN19">
        <v>0</v>
      </c>
      <c r="ZO19">
        <v>4</v>
      </c>
      <c r="ZP19">
        <v>0</v>
      </c>
      <c r="ZQ19">
        <v>0</v>
      </c>
      <c r="ZR19">
        <v>1</v>
      </c>
      <c r="ZS19">
        <v>1</v>
      </c>
      <c r="ZT19">
        <v>0</v>
      </c>
      <c r="ZU19">
        <v>0</v>
      </c>
      <c r="ZV19">
        <v>2</v>
      </c>
      <c r="ZW19">
        <v>1</v>
      </c>
      <c r="ZX19">
        <v>1</v>
      </c>
      <c r="ZY19">
        <v>1</v>
      </c>
      <c r="ZZ19">
        <v>2</v>
      </c>
      <c r="AAA19">
        <v>0</v>
      </c>
      <c r="AAB19">
        <v>0</v>
      </c>
      <c r="AAC19">
        <v>1</v>
      </c>
      <c r="AAD19">
        <v>3</v>
      </c>
      <c r="AAE19">
        <v>0</v>
      </c>
      <c r="AAF19">
        <v>0</v>
      </c>
      <c r="AAG19">
        <v>10</v>
      </c>
      <c r="AAH19">
        <v>1</v>
      </c>
      <c r="AAI19">
        <v>0</v>
      </c>
      <c r="AAJ19">
        <v>0</v>
      </c>
      <c r="AAK19">
        <v>0</v>
      </c>
      <c r="AAL19">
        <v>1</v>
      </c>
      <c r="AAM19">
        <v>0</v>
      </c>
      <c r="AAN19">
        <v>0</v>
      </c>
      <c r="AAO19">
        <v>0</v>
      </c>
      <c r="AAP19">
        <v>0</v>
      </c>
      <c r="AAQ19">
        <v>4</v>
      </c>
      <c r="AAR19">
        <v>0</v>
      </c>
      <c r="AAS19">
        <v>0</v>
      </c>
      <c r="AAT19">
        <v>0</v>
      </c>
      <c r="AAU19">
        <v>0</v>
      </c>
      <c r="AAV19">
        <v>1</v>
      </c>
      <c r="AAW19">
        <v>1</v>
      </c>
      <c r="AAX19">
        <v>0</v>
      </c>
      <c r="AAY19">
        <v>0</v>
      </c>
      <c r="AAZ19">
        <v>0</v>
      </c>
      <c r="ABA19">
        <v>1</v>
      </c>
      <c r="ABB19">
        <v>0</v>
      </c>
      <c r="ABC19">
        <v>1</v>
      </c>
      <c r="ABD19">
        <v>0</v>
      </c>
      <c r="ABE19">
        <v>2</v>
      </c>
      <c r="ABF19">
        <v>2</v>
      </c>
      <c r="ABG19">
        <v>2</v>
      </c>
      <c r="ABH19">
        <v>1</v>
      </c>
      <c r="ABI19">
        <v>6</v>
      </c>
      <c r="ABJ19">
        <v>2</v>
      </c>
      <c r="ABK19">
        <v>1</v>
      </c>
      <c r="ABL19">
        <v>3</v>
      </c>
      <c r="ABM19">
        <v>0</v>
      </c>
      <c r="ABN19">
        <v>1</v>
      </c>
      <c r="ABO19">
        <v>0</v>
      </c>
      <c r="ABP19">
        <v>0</v>
      </c>
      <c r="ABQ19">
        <v>0</v>
      </c>
      <c r="ABR19">
        <v>4</v>
      </c>
      <c r="ABS19">
        <v>0</v>
      </c>
      <c r="ABT19">
        <v>1</v>
      </c>
      <c r="ABU19">
        <v>1</v>
      </c>
      <c r="ABV19">
        <v>0</v>
      </c>
      <c r="ABW19">
        <v>0</v>
      </c>
      <c r="ABX19">
        <v>1</v>
      </c>
      <c r="ABY19">
        <v>0</v>
      </c>
      <c r="ABZ19">
        <v>0</v>
      </c>
      <c r="ACA19">
        <v>0</v>
      </c>
      <c r="ACB19">
        <v>0</v>
      </c>
      <c r="ACC19">
        <v>0</v>
      </c>
      <c r="ACD19">
        <v>10</v>
      </c>
      <c r="ACE19">
        <v>1</v>
      </c>
      <c r="ACF19">
        <v>0</v>
      </c>
      <c r="ACG19">
        <v>0</v>
      </c>
      <c r="ACH19">
        <v>0</v>
      </c>
      <c r="ACI19">
        <v>1</v>
      </c>
      <c r="ACJ19">
        <v>0</v>
      </c>
      <c r="ACK19">
        <v>1</v>
      </c>
      <c r="ACL19">
        <v>0</v>
      </c>
      <c r="ACM19">
        <v>0</v>
      </c>
      <c r="ACN19">
        <v>1</v>
      </c>
      <c r="ACO19">
        <v>0</v>
      </c>
      <c r="ACP19">
        <v>0</v>
      </c>
      <c r="ACQ19">
        <v>1</v>
      </c>
      <c r="ACR19">
        <v>0</v>
      </c>
      <c r="ACS19">
        <v>0</v>
      </c>
      <c r="ACT19">
        <v>0</v>
      </c>
      <c r="ACU19">
        <v>0</v>
      </c>
      <c r="ACV19">
        <v>0</v>
      </c>
      <c r="ACW19">
        <v>0</v>
      </c>
    </row>
    <row r="20" spans="1:777" x14ac:dyDescent="0.25">
      <c r="A20" t="s">
        <v>1742</v>
      </c>
      <c r="B20" t="s">
        <v>698</v>
      </c>
      <c r="C20" t="s">
        <v>52</v>
      </c>
      <c r="D20" t="s">
        <v>729</v>
      </c>
      <c r="E20">
        <v>58</v>
      </c>
      <c r="F20">
        <v>6.1</v>
      </c>
      <c r="G20">
        <v>10.8</v>
      </c>
      <c r="H20">
        <v>60</v>
      </c>
      <c r="I20">
        <v>56.5</v>
      </c>
      <c r="J20">
        <v>2.2999999999999998</v>
      </c>
      <c r="K20">
        <v>9.9000000000000005E-2</v>
      </c>
      <c r="L20">
        <v>1.06</v>
      </c>
      <c r="M20">
        <v>2.419</v>
      </c>
      <c r="N20">
        <v>1623.1</v>
      </c>
      <c r="O20">
        <v>3</v>
      </c>
      <c r="P20">
        <v>3.9</v>
      </c>
      <c r="Q20">
        <v>17.649999999999999</v>
      </c>
      <c r="R20">
        <v>0</v>
      </c>
      <c r="S20">
        <v>0</v>
      </c>
      <c r="T20">
        <v>1</v>
      </c>
      <c r="U20">
        <v>1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1</v>
      </c>
      <c r="AG20">
        <v>0</v>
      </c>
      <c r="AH20">
        <v>0</v>
      </c>
      <c r="AI20">
        <v>0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0</v>
      </c>
      <c r="AP20">
        <v>0</v>
      </c>
      <c r="AQ20">
        <v>0</v>
      </c>
      <c r="AR20">
        <v>1</v>
      </c>
      <c r="AS20">
        <v>3</v>
      </c>
      <c r="AT20">
        <v>1</v>
      </c>
      <c r="AU20">
        <v>0</v>
      </c>
      <c r="AV20">
        <v>1</v>
      </c>
      <c r="AW20">
        <v>0</v>
      </c>
      <c r="AX20">
        <v>1</v>
      </c>
      <c r="AY20">
        <v>0</v>
      </c>
      <c r="AZ20">
        <v>0</v>
      </c>
      <c r="BA20">
        <v>1</v>
      </c>
      <c r="BB20">
        <v>0</v>
      </c>
      <c r="BC20">
        <v>1</v>
      </c>
      <c r="BD20">
        <v>1</v>
      </c>
      <c r="BE20">
        <v>2</v>
      </c>
      <c r="BF20">
        <v>1</v>
      </c>
      <c r="BG20">
        <v>1</v>
      </c>
      <c r="BH20">
        <v>1</v>
      </c>
      <c r="BI20">
        <v>1</v>
      </c>
      <c r="BJ20">
        <v>2</v>
      </c>
      <c r="BK20">
        <v>1</v>
      </c>
      <c r="BL20">
        <v>2</v>
      </c>
      <c r="BM20">
        <v>0</v>
      </c>
      <c r="BN20">
        <v>1</v>
      </c>
      <c r="BO20">
        <v>0</v>
      </c>
      <c r="BP20">
        <v>0</v>
      </c>
      <c r="BQ20">
        <v>0</v>
      </c>
      <c r="BR20">
        <v>1</v>
      </c>
      <c r="BS20">
        <v>1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1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1</v>
      </c>
      <c r="CF20">
        <v>0</v>
      </c>
      <c r="CG20">
        <v>0</v>
      </c>
      <c r="CH20">
        <v>0</v>
      </c>
      <c r="CI20">
        <v>0</v>
      </c>
      <c r="CJ20">
        <v>1</v>
      </c>
      <c r="CK20">
        <v>1</v>
      </c>
      <c r="CL20">
        <v>1</v>
      </c>
      <c r="CM20">
        <v>0</v>
      </c>
      <c r="CN20">
        <v>0</v>
      </c>
      <c r="CO20">
        <v>0</v>
      </c>
      <c r="CP20">
        <v>6</v>
      </c>
      <c r="CQ20">
        <v>1</v>
      </c>
      <c r="CR20">
        <v>0</v>
      </c>
      <c r="CS20">
        <v>1</v>
      </c>
      <c r="CT20">
        <v>1</v>
      </c>
      <c r="CU20">
        <v>1</v>
      </c>
      <c r="CV20">
        <v>1</v>
      </c>
      <c r="CW20">
        <v>0</v>
      </c>
      <c r="CX20">
        <v>1</v>
      </c>
      <c r="CY20">
        <v>0</v>
      </c>
      <c r="CZ20">
        <v>0</v>
      </c>
      <c r="DA20">
        <v>1</v>
      </c>
      <c r="DB20">
        <v>1</v>
      </c>
      <c r="DC20">
        <v>5</v>
      </c>
      <c r="DD20">
        <v>0</v>
      </c>
      <c r="DE20">
        <v>0</v>
      </c>
      <c r="DF20">
        <v>0</v>
      </c>
      <c r="DG20">
        <v>0</v>
      </c>
      <c r="DH20">
        <v>2</v>
      </c>
      <c r="DI20">
        <v>0</v>
      </c>
      <c r="DJ20">
        <v>0</v>
      </c>
      <c r="DK20">
        <v>0</v>
      </c>
      <c r="DL20">
        <v>1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9</v>
      </c>
      <c r="DS20">
        <v>0</v>
      </c>
      <c r="DT20">
        <v>2</v>
      </c>
      <c r="DU20">
        <v>3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1</v>
      </c>
      <c r="EB20">
        <v>0</v>
      </c>
      <c r="EC20">
        <v>0</v>
      </c>
      <c r="ED20">
        <v>1</v>
      </c>
      <c r="EE20">
        <v>1</v>
      </c>
      <c r="EF20">
        <v>1</v>
      </c>
      <c r="EG20">
        <v>0</v>
      </c>
      <c r="EH20">
        <v>0</v>
      </c>
      <c r="EI20">
        <v>3</v>
      </c>
      <c r="EJ20">
        <v>1</v>
      </c>
      <c r="EK20">
        <v>2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2</v>
      </c>
      <c r="ER20">
        <v>0</v>
      </c>
      <c r="ES20">
        <v>1</v>
      </c>
      <c r="ET20">
        <v>0</v>
      </c>
      <c r="EU20">
        <v>1</v>
      </c>
      <c r="EV20">
        <v>1</v>
      </c>
      <c r="EW20">
        <v>0</v>
      </c>
      <c r="EX20">
        <v>0</v>
      </c>
      <c r="EY20">
        <v>1</v>
      </c>
      <c r="EZ20">
        <v>1</v>
      </c>
      <c r="FA20">
        <v>0</v>
      </c>
      <c r="FB20">
        <v>0</v>
      </c>
      <c r="FC20">
        <v>1</v>
      </c>
      <c r="FD20">
        <v>2</v>
      </c>
      <c r="FE20">
        <v>14</v>
      </c>
      <c r="FF20">
        <v>1</v>
      </c>
      <c r="FG20">
        <v>0</v>
      </c>
      <c r="FH20">
        <v>1</v>
      </c>
      <c r="FI20">
        <v>1</v>
      </c>
      <c r="FJ20">
        <v>1</v>
      </c>
      <c r="FK20">
        <v>3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1</v>
      </c>
      <c r="FS20">
        <v>1</v>
      </c>
      <c r="FT20">
        <v>0</v>
      </c>
      <c r="FU20">
        <v>0</v>
      </c>
      <c r="FV20">
        <v>0</v>
      </c>
      <c r="FW20">
        <v>0</v>
      </c>
      <c r="FX20">
        <v>1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1</v>
      </c>
      <c r="GE20">
        <v>0</v>
      </c>
      <c r="GF20">
        <v>0</v>
      </c>
      <c r="GG20">
        <v>0</v>
      </c>
      <c r="GH20">
        <v>0</v>
      </c>
      <c r="GI20">
        <v>1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1</v>
      </c>
      <c r="GP20">
        <v>2</v>
      </c>
      <c r="GQ20">
        <v>0</v>
      </c>
      <c r="GR20">
        <v>1</v>
      </c>
      <c r="GS20">
        <v>0</v>
      </c>
      <c r="GT20">
        <v>1</v>
      </c>
      <c r="GU20">
        <v>1</v>
      </c>
      <c r="GV20">
        <v>1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1</v>
      </c>
      <c r="HC20">
        <v>4</v>
      </c>
      <c r="HD20">
        <v>1</v>
      </c>
      <c r="HE20">
        <v>1</v>
      </c>
      <c r="HF20">
        <v>1</v>
      </c>
      <c r="HG20">
        <v>0</v>
      </c>
      <c r="HH20">
        <v>2</v>
      </c>
      <c r="HI20">
        <v>1</v>
      </c>
      <c r="HJ20">
        <v>0</v>
      </c>
      <c r="HK20">
        <v>0</v>
      </c>
      <c r="HL20">
        <v>0</v>
      </c>
      <c r="HM20">
        <v>1</v>
      </c>
      <c r="HN20">
        <v>4</v>
      </c>
      <c r="HO20">
        <v>0</v>
      </c>
      <c r="HP20">
        <v>0</v>
      </c>
      <c r="HQ20">
        <v>1</v>
      </c>
      <c r="HR20">
        <v>4</v>
      </c>
      <c r="HS20">
        <v>0</v>
      </c>
      <c r="HT20">
        <v>0</v>
      </c>
      <c r="HU20">
        <v>1</v>
      </c>
      <c r="HV20">
        <v>0</v>
      </c>
      <c r="HW20">
        <v>2</v>
      </c>
      <c r="HX20">
        <v>0</v>
      </c>
      <c r="HY20">
        <v>1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1</v>
      </c>
      <c r="II20">
        <v>1</v>
      </c>
      <c r="IJ20">
        <v>0</v>
      </c>
      <c r="IK20">
        <v>1</v>
      </c>
      <c r="IL20">
        <v>1</v>
      </c>
      <c r="IM20">
        <v>0</v>
      </c>
      <c r="IN20">
        <v>1</v>
      </c>
      <c r="IO20">
        <v>0</v>
      </c>
      <c r="IP20">
        <v>1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2</v>
      </c>
      <c r="IZ20">
        <v>2</v>
      </c>
      <c r="JA20">
        <v>1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2</v>
      </c>
      <c r="JI20">
        <v>0</v>
      </c>
      <c r="JJ20">
        <v>0</v>
      </c>
      <c r="JK20">
        <v>3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1</v>
      </c>
      <c r="JS20">
        <v>0</v>
      </c>
      <c r="JT20">
        <v>3</v>
      </c>
      <c r="JU20">
        <v>0</v>
      </c>
      <c r="JV20">
        <v>0</v>
      </c>
      <c r="JW20">
        <v>0</v>
      </c>
      <c r="JX20">
        <v>1</v>
      </c>
      <c r="JY20">
        <v>0</v>
      </c>
      <c r="JZ20">
        <v>1</v>
      </c>
      <c r="KA20">
        <v>1</v>
      </c>
      <c r="KB20">
        <v>1</v>
      </c>
      <c r="KC20">
        <v>1</v>
      </c>
      <c r="KD20">
        <v>0</v>
      </c>
      <c r="KE20">
        <v>0</v>
      </c>
      <c r="KF20">
        <v>1</v>
      </c>
      <c r="KG20">
        <v>0</v>
      </c>
      <c r="KH20">
        <v>0</v>
      </c>
      <c r="KI20">
        <v>1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0</v>
      </c>
      <c r="KP20">
        <v>0</v>
      </c>
      <c r="KQ20">
        <v>1</v>
      </c>
      <c r="KR20">
        <v>0</v>
      </c>
      <c r="KS20">
        <v>2</v>
      </c>
      <c r="KT20">
        <v>2</v>
      </c>
      <c r="KU20">
        <v>1</v>
      </c>
      <c r="KV20">
        <v>0</v>
      </c>
      <c r="KW20">
        <v>0</v>
      </c>
      <c r="KX20">
        <v>8</v>
      </c>
      <c r="KY20">
        <v>4</v>
      </c>
      <c r="KZ20">
        <v>0</v>
      </c>
      <c r="LA20">
        <v>0</v>
      </c>
      <c r="LB20">
        <v>0</v>
      </c>
      <c r="LC20">
        <v>0</v>
      </c>
      <c r="LD20">
        <v>1</v>
      </c>
      <c r="LE20">
        <v>1</v>
      </c>
      <c r="LF20">
        <v>0</v>
      </c>
      <c r="LG20">
        <v>0</v>
      </c>
      <c r="LH20">
        <v>0</v>
      </c>
      <c r="LI20">
        <v>0</v>
      </c>
      <c r="LJ20">
        <v>1</v>
      </c>
      <c r="LK20">
        <v>1</v>
      </c>
      <c r="LL20">
        <v>1</v>
      </c>
      <c r="LM20">
        <v>1</v>
      </c>
      <c r="LN20">
        <v>1</v>
      </c>
      <c r="LO20">
        <v>1</v>
      </c>
      <c r="LP20">
        <v>0</v>
      </c>
      <c r="LQ20">
        <v>0</v>
      </c>
      <c r="LR20">
        <v>0</v>
      </c>
      <c r="LS20">
        <v>1</v>
      </c>
      <c r="LT20">
        <v>1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1</v>
      </c>
      <c r="MA20">
        <v>0</v>
      </c>
      <c r="MB20">
        <v>4</v>
      </c>
      <c r="MC20">
        <v>1</v>
      </c>
      <c r="MD20">
        <v>1</v>
      </c>
      <c r="ME20">
        <v>1</v>
      </c>
      <c r="MF20">
        <v>1</v>
      </c>
      <c r="MG20">
        <v>1</v>
      </c>
      <c r="MH20">
        <v>1</v>
      </c>
      <c r="MI20">
        <v>7</v>
      </c>
      <c r="MJ20">
        <v>0</v>
      </c>
      <c r="MK20">
        <v>0</v>
      </c>
      <c r="ML20">
        <v>1</v>
      </c>
      <c r="MM20">
        <v>0</v>
      </c>
      <c r="MN20">
        <v>2</v>
      </c>
      <c r="MO20">
        <v>0</v>
      </c>
      <c r="MP20">
        <v>0</v>
      </c>
      <c r="MQ20">
        <v>0</v>
      </c>
      <c r="MR20">
        <v>9</v>
      </c>
      <c r="MS20">
        <v>0</v>
      </c>
      <c r="MT20">
        <v>0</v>
      </c>
      <c r="MU20">
        <v>0</v>
      </c>
      <c r="MV20">
        <v>0</v>
      </c>
      <c r="MW20">
        <v>0</v>
      </c>
      <c r="MX20">
        <v>0</v>
      </c>
      <c r="MY20">
        <v>0</v>
      </c>
      <c r="MZ20">
        <v>2</v>
      </c>
      <c r="NA20">
        <v>4</v>
      </c>
      <c r="NB20">
        <v>0</v>
      </c>
      <c r="NC20">
        <v>0</v>
      </c>
      <c r="ND20">
        <v>1</v>
      </c>
      <c r="NE20">
        <v>0</v>
      </c>
      <c r="NF20">
        <v>0</v>
      </c>
      <c r="NG20">
        <v>0</v>
      </c>
      <c r="NH20">
        <v>0</v>
      </c>
      <c r="NI20">
        <v>0</v>
      </c>
      <c r="NJ20">
        <v>0</v>
      </c>
      <c r="NK20">
        <v>0</v>
      </c>
      <c r="NL20">
        <v>1</v>
      </c>
      <c r="NM20">
        <v>0</v>
      </c>
      <c r="NN20">
        <v>0</v>
      </c>
      <c r="NO20">
        <v>0</v>
      </c>
      <c r="NP20">
        <v>0</v>
      </c>
      <c r="NQ20">
        <v>0</v>
      </c>
      <c r="NR20">
        <v>0</v>
      </c>
      <c r="NS20">
        <v>0</v>
      </c>
      <c r="NT20">
        <v>0</v>
      </c>
      <c r="NU20">
        <v>1</v>
      </c>
      <c r="NV20">
        <v>0</v>
      </c>
      <c r="NW20">
        <v>1</v>
      </c>
      <c r="NX20">
        <v>0</v>
      </c>
      <c r="NY20">
        <v>0</v>
      </c>
      <c r="NZ20">
        <v>0</v>
      </c>
      <c r="OA20">
        <v>1</v>
      </c>
      <c r="OB20">
        <v>2</v>
      </c>
      <c r="OC20">
        <v>1</v>
      </c>
      <c r="OD20">
        <v>0</v>
      </c>
      <c r="OE20">
        <v>1</v>
      </c>
      <c r="OF20">
        <v>1</v>
      </c>
      <c r="OG20">
        <v>0</v>
      </c>
      <c r="OH20">
        <v>1</v>
      </c>
      <c r="OI20">
        <v>0</v>
      </c>
      <c r="OJ20">
        <v>0</v>
      </c>
      <c r="OK20">
        <v>0</v>
      </c>
      <c r="OL20">
        <v>0</v>
      </c>
      <c r="OM20">
        <v>1</v>
      </c>
      <c r="ON20">
        <v>0</v>
      </c>
      <c r="OO20">
        <v>0</v>
      </c>
      <c r="OP20">
        <v>0</v>
      </c>
      <c r="OQ20">
        <v>1</v>
      </c>
      <c r="OR20">
        <v>0</v>
      </c>
      <c r="OS20">
        <v>2</v>
      </c>
      <c r="OT20">
        <v>0</v>
      </c>
      <c r="OU20">
        <v>0</v>
      </c>
      <c r="OV20">
        <v>10</v>
      </c>
      <c r="OW20">
        <v>0</v>
      </c>
      <c r="OX20">
        <v>0</v>
      </c>
      <c r="OY20">
        <v>0</v>
      </c>
      <c r="OZ20">
        <v>0</v>
      </c>
      <c r="PA20">
        <v>0</v>
      </c>
      <c r="PB20">
        <v>0</v>
      </c>
      <c r="PC20">
        <v>1</v>
      </c>
      <c r="PD20">
        <v>2</v>
      </c>
      <c r="PE20">
        <v>1</v>
      </c>
      <c r="PF20">
        <v>1</v>
      </c>
      <c r="PG20">
        <v>0</v>
      </c>
      <c r="PH20">
        <v>0</v>
      </c>
      <c r="PI20">
        <v>1</v>
      </c>
      <c r="PJ20">
        <v>0</v>
      </c>
      <c r="PK20">
        <v>0</v>
      </c>
      <c r="PL20">
        <v>1</v>
      </c>
      <c r="PM20">
        <v>0</v>
      </c>
      <c r="PN20">
        <v>0</v>
      </c>
      <c r="PO20">
        <v>0</v>
      </c>
      <c r="PP20">
        <v>0</v>
      </c>
      <c r="PQ20">
        <v>3</v>
      </c>
      <c r="PR20">
        <v>2</v>
      </c>
      <c r="PS20">
        <v>0</v>
      </c>
      <c r="PT20">
        <v>0</v>
      </c>
      <c r="PU20">
        <v>1</v>
      </c>
      <c r="PV20">
        <v>1</v>
      </c>
      <c r="PW20">
        <v>0</v>
      </c>
      <c r="PX20">
        <v>0</v>
      </c>
      <c r="PY20">
        <v>0</v>
      </c>
      <c r="PZ20">
        <v>0</v>
      </c>
      <c r="QA20">
        <v>0</v>
      </c>
      <c r="QB20">
        <v>0</v>
      </c>
      <c r="QC20">
        <v>0</v>
      </c>
      <c r="QD20">
        <v>0</v>
      </c>
      <c r="QE20">
        <v>1</v>
      </c>
      <c r="QF20">
        <v>0</v>
      </c>
      <c r="QG20">
        <v>1</v>
      </c>
      <c r="QH20">
        <v>0</v>
      </c>
      <c r="QI20">
        <v>1</v>
      </c>
      <c r="QJ20">
        <v>0</v>
      </c>
      <c r="QK20">
        <v>1</v>
      </c>
      <c r="QL20">
        <v>16</v>
      </c>
      <c r="QM20">
        <v>1</v>
      </c>
      <c r="QN20">
        <v>50</v>
      </c>
      <c r="QO20">
        <v>1</v>
      </c>
      <c r="QP20">
        <v>0</v>
      </c>
      <c r="QQ20">
        <v>0</v>
      </c>
      <c r="QR20">
        <v>0</v>
      </c>
      <c r="QS20">
        <v>0</v>
      </c>
      <c r="QT20">
        <v>0</v>
      </c>
      <c r="QU20">
        <v>0</v>
      </c>
      <c r="QV20">
        <v>0</v>
      </c>
      <c r="QW20">
        <v>0</v>
      </c>
      <c r="QX20">
        <v>0</v>
      </c>
      <c r="QY20">
        <v>0</v>
      </c>
      <c r="QZ20">
        <v>0</v>
      </c>
      <c r="RA20">
        <v>0</v>
      </c>
      <c r="RB20">
        <v>0</v>
      </c>
      <c r="RC20">
        <v>0</v>
      </c>
      <c r="RD20">
        <v>0</v>
      </c>
      <c r="RE20">
        <v>0</v>
      </c>
      <c r="RF20">
        <v>0</v>
      </c>
      <c r="RG20">
        <v>0</v>
      </c>
      <c r="RH20">
        <v>0</v>
      </c>
      <c r="RI20">
        <v>0</v>
      </c>
      <c r="RJ20">
        <v>0</v>
      </c>
      <c r="RK20">
        <v>0</v>
      </c>
      <c r="RL20">
        <v>3</v>
      </c>
      <c r="RM20">
        <v>2</v>
      </c>
      <c r="RN20">
        <v>1</v>
      </c>
      <c r="RO20">
        <v>0</v>
      </c>
      <c r="RP20">
        <v>0</v>
      </c>
      <c r="RQ20">
        <v>0</v>
      </c>
      <c r="RR20">
        <v>0</v>
      </c>
      <c r="RS20">
        <v>0</v>
      </c>
      <c r="RT20">
        <v>0</v>
      </c>
      <c r="RU20">
        <v>0</v>
      </c>
      <c r="RV20">
        <v>0</v>
      </c>
      <c r="RW20">
        <v>0</v>
      </c>
      <c r="RX20">
        <v>0</v>
      </c>
      <c r="RY20">
        <v>0</v>
      </c>
      <c r="RZ20">
        <v>1</v>
      </c>
      <c r="SA20">
        <v>0</v>
      </c>
      <c r="SB20">
        <v>0</v>
      </c>
      <c r="SC20">
        <v>0</v>
      </c>
      <c r="SD20">
        <v>0</v>
      </c>
      <c r="SE20">
        <v>0</v>
      </c>
      <c r="SF20">
        <v>0</v>
      </c>
      <c r="SG20">
        <v>0</v>
      </c>
      <c r="SH20">
        <v>0</v>
      </c>
      <c r="SI20">
        <v>0</v>
      </c>
      <c r="SJ20">
        <v>0</v>
      </c>
      <c r="SK20">
        <v>0</v>
      </c>
      <c r="SL20">
        <v>0</v>
      </c>
      <c r="SM20">
        <v>0</v>
      </c>
      <c r="SN20">
        <v>0</v>
      </c>
      <c r="SO20">
        <v>0</v>
      </c>
      <c r="SP20">
        <v>1</v>
      </c>
      <c r="SQ20">
        <v>0</v>
      </c>
      <c r="SR20">
        <v>1</v>
      </c>
      <c r="SS20">
        <v>0</v>
      </c>
      <c r="ST20">
        <v>0</v>
      </c>
      <c r="SU20">
        <v>0</v>
      </c>
      <c r="SV20">
        <v>0</v>
      </c>
      <c r="SW20">
        <v>0</v>
      </c>
      <c r="SX20">
        <v>0</v>
      </c>
      <c r="SY20">
        <v>0</v>
      </c>
      <c r="SZ20">
        <v>0</v>
      </c>
      <c r="TA20">
        <v>0</v>
      </c>
      <c r="TB20">
        <v>0</v>
      </c>
      <c r="TC20">
        <v>1</v>
      </c>
      <c r="TD20">
        <v>0</v>
      </c>
      <c r="TE20">
        <v>0</v>
      </c>
      <c r="TF20">
        <v>1</v>
      </c>
      <c r="TG20">
        <v>0</v>
      </c>
      <c r="TH20">
        <v>0</v>
      </c>
      <c r="TI20">
        <v>0</v>
      </c>
      <c r="TJ20">
        <v>0</v>
      </c>
      <c r="TK20">
        <v>0</v>
      </c>
      <c r="TL20">
        <v>0</v>
      </c>
      <c r="TM20">
        <v>0</v>
      </c>
      <c r="TN20">
        <v>0</v>
      </c>
      <c r="TO20">
        <v>0</v>
      </c>
      <c r="TP20">
        <v>0</v>
      </c>
      <c r="TQ20">
        <v>1</v>
      </c>
      <c r="TR20">
        <v>0</v>
      </c>
      <c r="TS20">
        <v>0</v>
      </c>
      <c r="TT20">
        <v>0</v>
      </c>
      <c r="TU20">
        <v>0</v>
      </c>
      <c r="TV20">
        <v>0</v>
      </c>
      <c r="TW20">
        <v>0</v>
      </c>
      <c r="TX20">
        <v>0</v>
      </c>
      <c r="TY20">
        <v>0</v>
      </c>
      <c r="TZ20">
        <v>0</v>
      </c>
      <c r="UA20">
        <v>1</v>
      </c>
      <c r="UB20">
        <v>0</v>
      </c>
      <c r="UC20">
        <v>0</v>
      </c>
      <c r="UD20">
        <v>0</v>
      </c>
      <c r="UE20">
        <v>0</v>
      </c>
      <c r="UF20">
        <v>0</v>
      </c>
      <c r="UG20">
        <v>0</v>
      </c>
      <c r="UH20">
        <v>0</v>
      </c>
      <c r="UI20">
        <v>0</v>
      </c>
      <c r="UJ20">
        <v>0</v>
      </c>
      <c r="UK20">
        <v>0</v>
      </c>
      <c r="UL20">
        <v>0</v>
      </c>
      <c r="UM20">
        <v>0</v>
      </c>
      <c r="UN20">
        <v>0</v>
      </c>
      <c r="UO20">
        <v>0</v>
      </c>
      <c r="UP20">
        <v>0</v>
      </c>
      <c r="UQ20">
        <v>0</v>
      </c>
      <c r="UR20">
        <v>0</v>
      </c>
      <c r="US20">
        <v>0</v>
      </c>
      <c r="UT20">
        <v>1</v>
      </c>
      <c r="UU20">
        <v>0</v>
      </c>
      <c r="UV20">
        <v>0</v>
      </c>
      <c r="UW20">
        <v>0</v>
      </c>
      <c r="UX20">
        <v>1</v>
      </c>
      <c r="UY20">
        <v>0</v>
      </c>
      <c r="UZ20">
        <v>0</v>
      </c>
      <c r="VA20">
        <v>0</v>
      </c>
      <c r="VB20">
        <v>0</v>
      </c>
      <c r="VC20">
        <v>0</v>
      </c>
      <c r="VD20">
        <v>0</v>
      </c>
      <c r="VE20">
        <v>0</v>
      </c>
      <c r="VF20">
        <v>0</v>
      </c>
      <c r="VG20">
        <v>0</v>
      </c>
      <c r="VH20">
        <v>0</v>
      </c>
      <c r="VI20">
        <v>0</v>
      </c>
      <c r="VJ20">
        <v>0</v>
      </c>
      <c r="VK20">
        <v>1</v>
      </c>
      <c r="VL20">
        <v>2</v>
      </c>
      <c r="VM20">
        <v>1</v>
      </c>
      <c r="VN20">
        <v>0</v>
      </c>
      <c r="VO20">
        <v>0</v>
      </c>
      <c r="VP20">
        <v>0</v>
      </c>
      <c r="VQ20">
        <v>0</v>
      </c>
      <c r="VR20">
        <v>1</v>
      </c>
      <c r="VS20">
        <v>1</v>
      </c>
      <c r="VT20">
        <v>0</v>
      </c>
      <c r="VU20">
        <v>0</v>
      </c>
      <c r="VV20">
        <v>1</v>
      </c>
      <c r="VW20">
        <v>1</v>
      </c>
      <c r="VX20">
        <v>2</v>
      </c>
      <c r="VY20">
        <v>0</v>
      </c>
      <c r="VZ20">
        <v>0</v>
      </c>
      <c r="WA20">
        <v>0</v>
      </c>
      <c r="WB20">
        <v>1</v>
      </c>
      <c r="WC20">
        <v>0</v>
      </c>
      <c r="WD20">
        <v>0</v>
      </c>
      <c r="WE20">
        <v>0</v>
      </c>
      <c r="WF20">
        <v>0</v>
      </c>
      <c r="WG20">
        <v>0</v>
      </c>
      <c r="WH20">
        <v>1</v>
      </c>
      <c r="WI20">
        <v>0</v>
      </c>
      <c r="WJ20">
        <v>0</v>
      </c>
      <c r="WK20">
        <v>0</v>
      </c>
      <c r="WL20">
        <v>0</v>
      </c>
      <c r="WM20">
        <v>0</v>
      </c>
      <c r="WN20">
        <v>0</v>
      </c>
      <c r="WO20">
        <v>0</v>
      </c>
      <c r="WP20">
        <v>0</v>
      </c>
      <c r="WQ20">
        <v>1</v>
      </c>
      <c r="WR20">
        <v>0</v>
      </c>
      <c r="WS20">
        <v>0</v>
      </c>
      <c r="WT20">
        <v>1</v>
      </c>
      <c r="WU20">
        <v>0</v>
      </c>
      <c r="WV20">
        <v>0</v>
      </c>
      <c r="WW20">
        <v>0</v>
      </c>
      <c r="WX20">
        <v>0</v>
      </c>
      <c r="WY20">
        <v>1</v>
      </c>
      <c r="WZ20">
        <v>1</v>
      </c>
      <c r="XA20">
        <v>3</v>
      </c>
      <c r="XB20">
        <v>1</v>
      </c>
      <c r="XC20">
        <v>0</v>
      </c>
      <c r="XD20">
        <v>0</v>
      </c>
      <c r="XE20">
        <v>1</v>
      </c>
      <c r="XF20">
        <v>1</v>
      </c>
      <c r="XG20">
        <v>1</v>
      </c>
      <c r="XH20">
        <v>1</v>
      </c>
      <c r="XI20">
        <v>0</v>
      </c>
      <c r="XJ20">
        <v>1</v>
      </c>
      <c r="XK20">
        <v>0</v>
      </c>
      <c r="XL20">
        <v>0</v>
      </c>
      <c r="XM20">
        <v>1</v>
      </c>
      <c r="XN20">
        <v>1</v>
      </c>
      <c r="XO20">
        <v>0</v>
      </c>
      <c r="XP20">
        <v>0</v>
      </c>
      <c r="XQ20">
        <v>0</v>
      </c>
      <c r="XR20">
        <v>0</v>
      </c>
      <c r="XS20">
        <v>0</v>
      </c>
      <c r="XT20">
        <v>1</v>
      </c>
      <c r="XU20">
        <v>0</v>
      </c>
      <c r="XV20">
        <v>0</v>
      </c>
      <c r="XW20">
        <v>0</v>
      </c>
      <c r="XX20">
        <v>0</v>
      </c>
      <c r="XY20">
        <v>0</v>
      </c>
      <c r="XZ20">
        <v>1</v>
      </c>
      <c r="YA20">
        <v>0</v>
      </c>
      <c r="YB20">
        <v>0</v>
      </c>
      <c r="YC20">
        <v>0</v>
      </c>
      <c r="YD20">
        <v>0</v>
      </c>
      <c r="YE20">
        <v>1</v>
      </c>
      <c r="YF20">
        <v>1</v>
      </c>
      <c r="YG20">
        <v>0</v>
      </c>
      <c r="YH20">
        <v>0</v>
      </c>
      <c r="YI20">
        <v>1</v>
      </c>
      <c r="YJ20">
        <v>1</v>
      </c>
      <c r="YK20">
        <v>1</v>
      </c>
      <c r="YL20">
        <v>1</v>
      </c>
      <c r="YM20">
        <v>0</v>
      </c>
      <c r="YN20">
        <v>0</v>
      </c>
      <c r="YO20">
        <v>0</v>
      </c>
      <c r="YP20">
        <v>3</v>
      </c>
      <c r="YQ20">
        <v>0</v>
      </c>
      <c r="YR20">
        <v>0</v>
      </c>
      <c r="YS20">
        <v>0</v>
      </c>
      <c r="YT20">
        <v>1</v>
      </c>
      <c r="YU20">
        <v>3</v>
      </c>
      <c r="YV20">
        <v>0</v>
      </c>
      <c r="YW20">
        <v>0</v>
      </c>
      <c r="YX20">
        <v>0</v>
      </c>
      <c r="YY20">
        <v>0</v>
      </c>
      <c r="YZ20">
        <v>0</v>
      </c>
      <c r="ZA20">
        <v>0</v>
      </c>
      <c r="ZB20">
        <v>1</v>
      </c>
      <c r="ZC20">
        <v>1</v>
      </c>
      <c r="ZD20">
        <v>2</v>
      </c>
      <c r="ZE20">
        <v>1</v>
      </c>
      <c r="ZF20">
        <v>0</v>
      </c>
      <c r="ZG20">
        <v>0</v>
      </c>
      <c r="ZH20">
        <v>0</v>
      </c>
      <c r="ZI20">
        <v>0</v>
      </c>
      <c r="ZJ20">
        <v>1</v>
      </c>
      <c r="ZK20">
        <v>0</v>
      </c>
      <c r="ZL20">
        <v>0</v>
      </c>
      <c r="ZM20">
        <v>0</v>
      </c>
      <c r="ZN20">
        <v>0</v>
      </c>
      <c r="ZO20">
        <v>5</v>
      </c>
      <c r="ZP20">
        <v>0</v>
      </c>
      <c r="ZQ20">
        <v>0</v>
      </c>
      <c r="ZR20">
        <v>0</v>
      </c>
      <c r="ZS20">
        <v>0</v>
      </c>
      <c r="ZT20">
        <v>0</v>
      </c>
      <c r="ZU20">
        <v>0</v>
      </c>
      <c r="ZV20">
        <v>2</v>
      </c>
      <c r="ZW20">
        <v>0</v>
      </c>
      <c r="ZX20">
        <v>1</v>
      </c>
      <c r="ZY20">
        <v>0</v>
      </c>
      <c r="ZZ20">
        <v>2</v>
      </c>
      <c r="AAA20">
        <v>0</v>
      </c>
      <c r="AAB20">
        <v>0</v>
      </c>
      <c r="AAC20">
        <v>0</v>
      </c>
      <c r="AAD20">
        <v>1</v>
      </c>
      <c r="AAE20">
        <v>1</v>
      </c>
      <c r="AAF20">
        <v>0</v>
      </c>
      <c r="AAG20">
        <v>10</v>
      </c>
      <c r="AAH20">
        <v>1</v>
      </c>
      <c r="AAI20">
        <v>0</v>
      </c>
      <c r="AAJ20">
        <v>0</v>
      </c>
      <c r="AAK20">
        <v>0</v>
      </c>
      <c r="AAL20">
        <v>0</v>
      </c>
      <c r="AAM20">
        <v>0</v>
      </c>
      <c r="AAN20">
        <v>0</v>
      </c>
      <c r="AAO20">
        <v>2</v>
      </c>
      <c r="AAP20">
        <v>0</v>
      </c>
      <c r="AAQ20">
        <v>1</v>
      </c>
      <c r="AAR20">
        <v>1</v>
      </c>
      <c r="AAS20">
        <v>0</v>
      </c>
      <c r="AAT20">
        <v>0</v>
      </c>
      <c r="AAU20">
        <v>0</v>
      </c>
      <c r="AAV20">
        <v>0</v>
      </c>
      <c r="AAW20">
        <v>0</v>
      </c>
      <c r="AAX20">
        <v>0</v>
      </c>
      <c r="AAY20">
        <v>0</v>
      </c>
      <c r="AAZ20">
        <v>0</v>
      </c>
      <c r="ABA20">
        <v>0</v>
      </c>
      <c r="ABB20">
        <v>0</v>
      </c>
      <c r="ABC20">
        <v>1</v>
      </c>
      <c r="ABD20">
        <v>0</v>
      </c>
      <c r="ABE20">
        <v>2</v>
      </c>
      <c r="ABF20">
        <v>0</v>
      </c>
      <c r="ABG20">
        <v>0</v>
      </c>
      <c r="ABH20">
        <v>0</v>
      </c>
      <c r="ABI20">
        <v>6</v>
      </c>
      <c r="ABJ20">
        <v>2</v>
      </c>
      <c r="ABK20">
        <v>1</v>
      </c>
      <c r="ABL20">
        <v>1</v>
      </c>
      <c r="ABM20">
        <v>0</v>
      </c>
      <c r="ABN20">
        <v>1</v>
      </c>
      <c r="ABO20">
        <v>0</v>
      </c>
      <c r="ABP20">
        <v>0</v>
      </c>
      <c r="ABQ20">
        <v>0</v>
      </c>
      <c r="ABR20">
        <v>5</v>
      </c>
      <c r="ABS20">
        <v>0</v>
      </c>
      <c r="ABT20">
        <v>1</v>
      </c>
      <c r="ABU20">
        <v>1</v>
      </c>
      <c r="ABV20">
        <v>0</v>
      </c>
      <c r="ABW20">
        <v>0</v>
      </c>
      <c r="ABX20">
        <v>0</v>
      </c>
      <c r="ABY20">
        <v>0</v>
      </c>
      <c r="ABZ20">
        <v>0</v>
      </c>
      <c r="ACA20">
        <v>0</v>
      </c>
      <c r="ACB20">
        <v>0</v>
      </c>
      <c r="ACC20">
        <v>1</v>
      </c>
      <c r="ACD20">
        <v>5</v>
      </c>
      <c r="ACE20">
        <v>1</v>
      </c>
      <c r="ACF20">
        <v>1</v>
      </c>
      <c r="ACG20">
        <v>1</v>
      </c>
      <c r="ACH20">
        <v>0</v>
      </c>
      <c r="ACI20">
        <v>1</v>
      </c>
      <c r="ACJ20">
        <v>0</v>
      </c>
      <c r="ACK20">
        <v>1</v>
      </c>
      <c r="ACL20">
        <v>0</v>
      </c>
      <c r="ACM20">
        <v>0</v>
      </c>
      <c r="ACN20">
        <v>1</v>
      </c>
      <c r="ACO20">
        <v>0</v>
      </c>
      <c r="ACP20">
        <v>0</v>
      </c>
      <c r="ACQ20">
        <v>0</v>
      </c>
      <c r="ACR20">
        <v>0</v>
      </c>
      <c r="ACS20">
        <v>0</v>
      </c>
      <c r="ACT20">
        <v>2</v>
      </c>
      <c r="ACU20">
        <v>0</v>
      </c>
      <c r="ACV20">
        <v>0</v>
      </c>
      <c r="ACW20">
        <v>0</v>
      </c>
    </row>
    <row r="21" spans="1:777" x14ac:dyDescent="0.25">
      <c r="A21" t="s">
        <v>1743</v>
      </c>
      <c r="B21" t="s">
        <v>698</v>
      </c>
      <c r="C21" t="s">
        <v>550</v>
      </c>
      <c r="D21" t="s">
        <v>739</v>
      </c>
      <c r="E21">
        <v>58</v>
      </c>
      <c r="F21">
        <v>6.1</v>
      </c>
      <c r="G21">
        <v>14.4</v>
      </c>
      <c r="H21">
        <v>62.8</v>
      </c>
      <c r="I21">
        <v>52.5</v>
      </c>
      <c r="J21">
        <v>2.2000000000000002</v>
      </c>
      <c r="K21">
        <v>9.1999999999999998E-2</v>
      </c>
      <c r="L21">
        <v>0.91</v>
      </c>
      <c r="M21">
        <v>0.99099999999999999</v>
      </c>
      <c r="N21">
        <v>791.8</v>
      </c>
      <c r="O21">
        <v>9.3000000000000007</v>
      </c>
      <c r="P21">
        <v>5.4</v>
      </c>
      <c r="Q21">
        <v>24.28</v>
      </c>
      <c r="R21">
        <v>0</v>
      </c>
      <c r="S21">
        <v>1</v>
      </c>
      <c r="T21">
        <v>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1</v>
      </c>
      <c r="AF21">
        <v>0</v>
      </c>
      <c r="AG21">
        <v>0</v>
      </c>
      <c r="AH21">
        <v>1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  <c r="AS21">
        <v>3</v>
      </c>
      <c r="AT21">
        <v>0</v>
      </c>
      <c r="AU21">
        <v>0</v>
      </c>
      <c r="AV21">
        <v>1</v>
      </c>
      <c r="AW21">
        <v>0</v>
      </c>
      <c r="AX21">
        <v>1</v>
      </c>
      <c r="AY21">
        <v>0</v>
      </c>
      <c r="AZ21">
        <v>0</v>
      </c>
      <c r="BA21">
        <v>1</v>
      </c>
      <c r="BB21">
        <v>0</v>
      </c>
      <c r="BC21">
        <v>1</v>
      </c>
      <c r="BD21">
        <v>1</v>
      </c>
      <c r="BE21">
        <v>2</v>
      </c>
      <c r="BF21">
        <v>1</v>
      </c>
      <c r="BG21">
        <v>0</v>
      </c>
      <c r="BH21">
        <v>1</v>
      </c>
      <c r="BI21">
        <v>0</v>
      </c>
      <c r="BJ21">
        <v>1</v>
      </c>
      <c r="BK21">
        <v>1</v>
      </c>
      <c r="BL21">
        <v>3</v>
      </c>
      <c r="BM21">
        <v>0</v>
      </c>
      <c r="BN21">
        <v>1</v>
      </c>
      <c r="BO21">
        <v>0</v>
      </c>
      <c r="BP21">
        <v>0</v>
      </c>
      <c r="BQ21">
        <v>0</v>
      </c>
      <c r="BR21">
        <v>0</v>
      </c>
      <c r="BS21">
        <v>1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1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1</v>
      </c>
      <c r="CL21">
        <v>1</v>
      </c>
      <c r="CM21">
        <v>0</v>
      </c>
      <c r="CN21">
        <v>0</v>
      </c>
      <c r="CO21">
        <v>0</v>
      </c>
      <c r="CP21">
        <v>1</v>
      </c>
      <c r="CQ21">
        <v>0</v>
      </c>
      <c r="CR21">
        <v>0</v>
      </c>
      <c r="CS21">
        <v>1</v>
      </c>
      <c r="CT21">
        <v>1</v>
      </c>
      <c r="CU21">
        <v>2</v>
      </c>
      <c r="CV21">
        <v>1</v>
      </c>
      <c r="CW21">
        <v>0</v>
      </c>
      <c r="CX21">
        <v>1</v>
      </c>
      <c r="CY21">
        <v>0</v>
      </c>
      <c r="CZ21">
        <v>2</v>
      </c>
      <c r="DA21">
        <v>1</v>
      </c>
      <c r="DB21">
        <v>0</v>
      </c>
      <c r="DC21">
        <v>9</v>
      </c>
      <c r="DD21">
        <v>0</v>
      </c>
      <c r="DE21">
        <v>1</v>
      </c>
      <c r="DF21">
        <v>0</v>
      </c>
      <c r="DG21">
        <v>0</v>
      </c>
      <c r="DH21">
        <v>2</v>
      </c>
      <c r="DI21">
        <v>0</v>
      </c>
      <c r="DJ21">
        <v>1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10</v>
      </c>
      <c r="DS21">
        <v>0</v>
      </c>
      <c r="DT21">
        <v>3</v>
      </c>
      <c r="DU21">
        <v>2</v>
      </c>
      <c r="DV21">
        <v>0</v>
      </c>
      <c r="DW21">
        <v>0</v>
      </c>
      <c r="DX21">
        <v>0</v>
      </c>
      <c r="DY21">
        <v>0</v>
      </c>
      <c r="DZ21">
        <v>1</v>
      </c>
      <c r="EA21">
        <v>1</v>
      </c>
      <c r="EB21">
        <v>0</v>
      </c>
      <c r="EC21">
        <v>0</v>
      </c>
      <c r="ED21">
        <v>1</v>
      </c>
      <c r="EE21">
        <v>0</v>
      </c>
      <c r="EF21">
        <v>1</v>
      </c>
      <c r="EG21">
        <v>0</v>
      </c>
      <c r="EH21">
        <v>0</v>
      </c>
      <c r="EI21">
        <v>1</v>
      </c>
      <c r="EJ21">
        <v>1</v>
      </c>
      <c r="EK21">
        <v>2</v>
      </c>
      <c r="EL21">
        <v>0</v>
      </c>
      <c r="EM21">
        <v>0</v>
      </c>
      <c r="EN21">
        <v>0</v>
      </c>
      <c r="EO21">
        <v>0</v>
      </c>
      <c r="EP21">
        <v>1</v>
      </c>
      <c r="EQ21">
        <v>2</v>
      </c>
      <c r="ER21">
        <v>0</v>
      </c>
      <c r="ES21">
        <v>1</v>
      </c>
      <c r="ET21">
        <v>0</v>
      </c>
      <c r="EU21">
        <v>1</v>
      </c>
      <c r="EV21">
        <v>1</v>
      </c>
      <c r="EW21">
        <v>1</v>
      </c>
      <c r="EX21">
        <v>1</v>
      </c>
      <c r="EY21">
        <v>1</v>
      </c>
      <c r="EZ21">
        <v>1</v>
      </c>
      <c r="FA21">
        <v>0</v>
      </c>
      <c r="FB21">
        <v>0</v>
      </c>
      <c r="FC21">
        <v>1</v>
      </c>
      <c r="FD21">
        <v>2</v>
      </c>
      <c r="FE21">
        <v>17</v>
      </c>
      <c r="FF21">
        <v>1</v>
      </c>
      <c r="FG21">
        <v>0</v>
      </c>
      <c r="FH21">
        <v>1</v>
      </c>
      <c r="FI21">
        <v>2</v>
      </c>
      <c r="FJ21">
        <v>1</v>
      </c>
      <c r="FK21">
        <v>3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1</v>
      </c>
      <c r="FT21">
        <v>1</v>
      </c>
      <c r="FU21">
        <v>1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2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1</v>
      </c>
      <c r="GP21">
        <v>0</v>
      </c>
      <c r="GQ21">
        <v>0</v>
      </c>
      <c r="GR21">
        <v>1</v>
      </c>
      <c r="GS21">
        <v>0</v>
      </c>
      <c r="GT21">
        <v>1</v>
      </c>
      <c r="GU21">
        <v>0</v>
      </c>
      <c r="GV21">
        <v>1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1</v>
      </c>
      <c r="HC21">
        <v>8</v>
      </c>
      <c r="HD21">
        <v>1</v>
      </c>
      <c r="HE21">
        <v>0</v>
      </c>
      <c r="HF21">
        <v>1</v>
      </c>
      <c r="HG21">
        <v>0</v>
      </c>
      <c r="HH21">
        <v>1</v>
      </c>
      <c r="HI21">
        <v>1</v>
      </c>
      <c r="HJ21">
        <v>0</v>
      </c>
      <c r="HK21">
        <v>1</v>
      </c>
      <c r="HL21">
        <v>0</v>
      </c>
      <c r="HM21">
        <v>1</v>
      </c>
      <c r="HN21">
        <v>6</v>
      </c>
      <c r="HO21">
        <v>1</v>
      </c>
      <c r="HP21">
        <v>0</v>
      </c>
      <c r="HQ21">
        <v>0</v>
      </c>
      <c r="HR21">
        <v>2</v>
      </c>
      <c r="HS21">
        <v>1</v>
      </c>
      <c r="HT21">
        <v>0</v>
      </c>
      <c r="HU21">
        <v>0</v>
      </c>
      <c r="HV21">
        <v>0</v>
      </c>
      <c r="HW21">
        <v>5</v>
      </c>
      <c r="HX21">
        <v>0</v>
      </c>
      <c r="HY21">
        <v>1</v>
      </c>
      <c r="HZ21">
        <v>1</v>
      </c>
      <c r="IA21">
        <v>0</v>
      </c>
      <c r="IB21">
        <v>0</v>
      </c>
      <c r="IC21">
        <v>2</v>
      </c>
      <c r="ID21">
        <v>0</v>
      </c>
      <c r="IE21">
        <v>0</v>
      </c>
      <c r="IF21">
        <v>0</v>
      </c>
      <c r="IG21">
        <v>0</v>
      </c>
      <c r="IH21">
        <v>1</v>
      </c>
      <c r="II21">
        <v>1</v>
      </c>
      <c r="IJ21">
        <v>1</v>
      </c>
      <c r="IK21">
        <v>0</v>
      </c>
      <c r="IL21">
        <v>0</v>
      </c>
      <c r="IM21">
        <v>0</v>
      </c>
      <c r="IN21">
        <v>2</v>
      </c>
      <c r="IO21">
        <v>0</v>
      </c>
      <c r="IP21">
        <v>1</v>
      </c>
      <c r="IQ21">
        <v>0</v>
      </c>
      <c r="IR21">
        <v>0</v>
      </c>
      <c r="IS21">
        <v>0</v>
      </c>
      <c r="IT21">
        <v>1</v>
      </c>
      <c r="IU21">
        <v>1</v>
      </c>
      <c r="IV21">
        <v>0</v>
      </c>
      <c r="IW21">
        <v>1</v>
      </c>
      <c r="IX21">
        <v>0</v>
      </c>
      <c r="IY21">
        <v>2</v>
      </c>
      <c r="IZ21">
        <v>2</v>
      </c>
      <c r="JA21">
        <v>1</v>
      </c>
      <c r="JB21">
        <v>0</v>
      </c>
      <c r="JC21">
        <v>0</v>
      </c>
      <c r="JD21">
        <v>1</v>
      </c>
      <c r="JE21">
        <v>0</v>
      </c>
      <c r="JF21">
        <v>1</v>
      </c>
      <c r="JG21">
        <v>0</v>
      </c>
      <c r="JH21">
        <v>2</v>
      </c>
      <c r="JI21">
        <v>0</v>
      </c>
      <c r="JJ21">
        <v>0</v>
      </c>
      <c r="JK21">
        <v>4</v>
      </c>
      <c r="JL21">
        <v>1</v>
      </c>
      <c r="JM21">
        <v>0</v>
      </c>
      <c r="JN21">
        <v>0</v>
      </c>
      <c r="JO21">
        <v>0</v>
      </c>
      <c r="JP21">
        <v>1</v>
      </c>
      <c r="JQ21">
        <v>0</v>
      </c>
      <c r="JR21">
        <v>1</v>
      </c>
      <c r="JS21">
        <v>0</v>
      </c>
      <c r="JT21">
        <v>2</v>
      </c>
      <c r="JU21">
        <v>1</v>
      </c>
      <c r="JV21">
        <v>0</v>
      </c>
      <c r="JW21">
        <v>0</v>
      </c>
      <c r="JX21">
        <v>0</v>
      </c>
      <c r="JY21">
        <v>0</v>
      </c>
      <c r="JZ21">
        <v>1</v>
      </c>
      <c r="KA21">
        <v>1</v>
      </c>
      <c r="KB21">
        <v>0</v>
      </c>
      <c r="KC21">
        <v>1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1</v>
      </c>
      <c r="KJ21">
        <v>0</v>
      </c>
      <c r="KK21">
        <v>0</v>
      </c>
      <c r="KL21">
        <v>1</v>
      </c>
      <c r="KM21">
        <v>0</v>
      </c>
      <c r="KN21">
        <v>0</v>
      </c>
      <c r="KO21">
        <v>0</v>
      </c>
      <c r="KP21">
        <v>0</v>
      </c>
      <c r="KQ21">
        <v>1</v>
      </c>
      <c r="KR21">
        <v>0</v>
      </c>
      <c r="KS21">
        <v>2</v>
      </c>
      <c r="KT21">
        <v>3</v>
      </c>
      <c r="KU21">
        <v>0</v>
      </c>
      <c r="KV21">
        <v>0</v>
      </c>
      <c r="KW21">
        <v>1</v>
      </c>
      <c r="KX21">
        <v>2</v>
      </c>
      <c r="KY21">
        <v>3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1</v>
      </c>
      <c r="LF21">
        <v>0</v>
      </c>
      <c r="LG21">
        <v>1</v>
      </c>
      <c r="LH21">
        <v>1</v>
      </c>
      <c r="LI21">
        <v>1</v>
      </c>
      <c r="LJ21">
        <v>1</v>
      </c>
      <c r="LK21">
        <v>1</v>
      </c>
      <c r="LL21">
        <v>1</v>
      </c>
      <c r="LM21">
        <v>1</v>
      </c>
      <c r="LN21">
        <v>1</v>
      </c>
      <c r="LO21">
        <v>1</v>
      </c>
      <c r="LP21">
        <v>1</v>
      </c>
      <c r="LQ21">
        <v>0</v>
      </c>
      <c r="LR21">
        <v>0</v>
      </c>
      <c r="LS21">
        <v>0</v>
      </c>
      <c r="LT21">
        <v>1</v>
      </c>
      <c r="LU21">
        <v>2</v>
      </c>
      <c r="LV21">
        <v>0</v>
      </c>
      <c r="LW21">
        <v>0</v>
      </c>
      <c r="LX21">
        <v>1</v>
      </c>
      <c r="LY21">
        <v>0</v>
      </c>
      <c r="LZ21">
        <v>2</v>
      </c>
      <c r="MA21">
        <v>1</v>
      </c>
      <c r="MB21">
        <v>3</v>
      </c>
      <c r="MC21">
        <v>1</v>
      </c>
      <c r="MD21">
        <v>1</v>
      </c>
      <c r="ME21">
        <v>1</v>
      </c>
      <c r="MF21">
        <v>1</v>
      </c>
      <c r="MG21">
        <v>0</v>
      </c>
      <c r="MH21">
        <v>1</v>
      </c>
      <c r="MI21">
        <v>7</v>
      </c>
      <c r="MJ21">
        <v>0</v>
      </c>
      <c r="MK21">
        <v>1</v>
      </c>
      <c r="ML21">
        <v>1</v>
      </c>
      <c r="MM21">
        <v>0</v>
      </c>
      <c r="MN21">
        <v>2</v>
      </c>
      <c r="MO21">
        <v>0</v>
      </c>
      <c r="MP21">
        <v>0</v>
      </c>
      <c r="MQ21">
        <v>0</v>
      </c>
      <c r="MR21">
        <v>10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1</v>
      </c>
      <c r="MZ21">
        <v>3</v>
      </c>
      <c r="NA21">
        <v>2</v>
      </c>
      <c r="NB21">
        <v>1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1</v>
      </c>
      <c r="NL21">
        <v>0</v>
      </c>
      <c r="NM21">
        <v>1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1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1</v>
      </c>
      <c r="OB21">
        <v>1</v>
      </c>
      <c r="OC21">
        <v>1</v>
      </c>
      <c r="OD21">
        <v>0</v>
      </c>
      <c r="OE21">
        <v>1</v>
      </c>
      <c r="OF21">
        <v>1</v>
      </c>
      <c r="OG21">
        <v>3</v>
      </c>
      <c r="OH21">
        <v>2</v>
      </c>
      <c r="OI21">
        <v>0</v>
      </c>
      <c r="OJ21">
        <v>0</v>
      </c>
      <c r="OK21">
        <v>0</v>
      </c>
      <c r="OL21">
        <v>0</v>
      </c>
      <c r="OM21">
        <v>1</v>
      </c>
      <c r="ON21">
        <v>0</v>
      </c>
      <c r="OO21">
        <v>0</v>
      </c>
      <c r="OP21">
        <v>0</v>
      </c>
      <c r="OQ21">
        <v>1</v>
      </c>
      <c r="OR21">
        <v>0</v>
      </c>
      <c r="OS21">
        <v>2</v>
      </c>
      <c r="OT21">
        <v>0</v>
      </c>
      <c r="OU21">
        <v>0</v>
      </c>
      <c r="OV21">
        <v>10</v>
      </c>
      <c r="OW21">
        <v>2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1</v>
      </c>
      <c r="PD21">
        <v>3</v>
      </c>
      <c r="PE21">
        <v>1</v>
      </c>
      <c r="PF21">
        <v>0</v>
      </c>
      <c r="PG21">
        <v>0</v>
      </c>
      <c r="PH21">
        <v>1</v>
      </c>
      <c r="PI21">
        <v>1</v>
      </c>
      <c r="PJ21">
        <v>0</v>
      </c>
      <c r="PK21">
        <v>0</v>
      </c>
      <c r="PL21">
        <v>1</v>
      </c>
      <c r="PM21">
        <v>0</v>
      </c>
      <c r="PN21">
        <v>0</v>
      </c>
      <c r="PO21">
        <v>0</v>
      </c>
      <c r="PP21">
        <v>0</v>
      </c>
      <c r="PQ21">
        <v>2</v>
      </c>
      <c r="PR21">
        <v>0</v>
      </c>
      <c r="PS21">
        <v>0</v>
      </c>
      <c r="PT21">
        <v>0</v>
      </c>
      <c r="PU21">
        <v>1</v>
      </c>
      <c r="PV21">
        <v>1</v>
      </c>
      <c r="PW21">
        <v>0</v>
      </c>
      <c r="PX21">
        <v>0</v>
      </c>
      <c r="PY21">
        <v>0</v>
      </c>
      <c r="PZ21">
        <v>0</v>
      </c>
      <c r="QA21">
        <v>0</v>
      </c>
      <c r="QB21">
        <v>0</v>
      </c>
      <c r="QC21">
        <v>0</v>
      </c>
      <c r="QD21">
        <v>0</v>
      </c>
      <c r="QE21">
        <v>1</v>
      </c>
      <c r="QF21">
        <v>0</v>
      </c>
      <c r="QG21">
        <v>3</v>
      </c>
      <c r="QH21">
        <v>0</v>
      </c>
      <c r="QI21">
        <v>1</v>
      </c>
      <c r="QJ21">
        <v>0</v>
      </c>
      <c r="QK21">
        <v>1</v>
      </c>
      <c r="QL21">
        <v>24</v>
      </c>
      <c r="QM21">
        <v>0</v>
      </c>
      <c r="QN21">
        <v>45</v>
      </c>
      <c r="QO21">
        <v>1</v>
      </c>
      <c r="QP21">
        <v>0</v>
      </c>
      <c r="QQ21">
        <v>0</v>
      </c>
      <c r="QR21">
        <v>0</v>
      </c>
      <c r="QS21">
        <v>0</v>
      </c>
      <c r="QT21">
        <v>0</v>
      </c>
      <c r="QU21">
        <v>0</v>
      </c>
      <c r="QV21">
        <v>1</v>
      </c>
      <c r="QW21">
        <v>1</v>
      </c>
      <c r="QX21">
        <v>0</v>
      </c>
      <c r="QY21">
        <v>0</v>
      </c>
      <c r="QZ21">
        <v>0</v>
      </c>
      <c r="RA21">
        <v>0</v>
      </c>
      <c r="RB21">
        <v>0</v>
      </c>
      <c r="RC21">
        <v>0</v>
      </c>
      <c r="RD21">
        <v>1</v>
      </c>
      <c r="RE21">
        <v>0</v>
      </c>
      <c r="RF21">
        <v>0</v>
      </c>
      <c r="RG21">
        <v>0</v>
      </c>
      <c r="RH21">
        <v>0</v>
      </c>
      <c r="RI21">
        <v>0</v>
      </c>
      <c r="RJ21">
        <v>0</v>
      </c>
      <c r="RK21">
        <v>1</v>
      </c>
      <c r="RL21">
        <v>1</v>
      </c>
      <c r="RM21">
        <v>2</v>
      </c>
      <c r="RN21">
        <v>1</v>
      </c>
      <c r="RO21">
        <v>0</v>
      </c>
      <c r="RP21">
        <v>0</v>
      </c>
      <c r="RQ21">
        <v>0</v>
      </c>
      <c r="RR21">
        <v>0</v>
      </c>
      <c r="RS21">
        <v>0</v>
      </c>
      <c r="RT21">
        <v>1</v>
      </c>
      <c r="RU21">
        <v>1</v>
      </c>
      <c r="RV21">
        <v>0</v>
      </c>
      <c r="RW21">
        <v>0</v>
      </c>
      <c r="RX21">
        <v>0</v>
      </c>
      <c r="RY21">
        <v>0</v>
      </c>
      <c r="RZ21">
        <v>0</v>
      </c>
      <c r="SA21">
        <v>0</v>
      </c>
      <c r="SB21">
        <v>0</v>
      </c>
      <c r="SC21">
        <v>0</v>
      </c>
      <c r="SD21">
        <v>0</v>
      </c>
      <c r="SE21">
        <v>0</v>
      </c>
      <c r="SF21">
        <v>0</v>
      </c>
      <c r="SG21">
        <v>1</v>
      </c>
      <c r="SH21">
        <v>0</v>
      </c>
      <c r="SI21">
        <v>0</v>
      </c>
      <c r="SJ21">
        <v>0</v>
      </c>
      <c r="SK21">
        <v>0</v>
      </c>
      <c r="SL21">
        <v>0</v>
      </c>
      <c r="SM21">
        <v>0</v>
      </c>
      <c r="SN21">
        <v>1</v>
      </c>
      <c r="SO21">
        <v>0</v>
      </c>
      <c r="SP21">
        <v>1</v>
      </c>
      <c r="SQ21">
        <v>0</v>
      </c>
      <c r="SR21">
        <v>1</v>
      </c>
      <c r="SS21">
        <v>0</v>
      </c>
      <c r="ST21">
        <v>0</v>
      </c>
      <c r="SU21">
        <v>0</v>
      </c>
      <c r="SV21">
        <v>0</v>
      </c>
      <c r="SW21">
        <v>0</v>
      </c>
      <c r="SX21">
        <v>0</v>
      </c>
      <c r="SY21">
        <v>0</v>
      </c>
      <c r="SZ21">
        <v>0</v>
      </c>
      <c r="TA21">
        <v>0</v>
      </c>
      <c r="TB21">
        <v>0</v>
      </c>
      <c r="TC21">
        <v>2</v>
      </c>
      <c r="TD21">
        <v>0</v>
      </c>
      <c r="TE21">
        <v>0</v>
      </c>
      <c r="TF21">
        <v>0</v>
      </c>
      <c r="TG21">
        <v>0</v>
      </c>
      <c r="TH21">
        <v>0</v>
      </c>
      <c r="TI21">
        <v>0</v>
      </c>
      <c r="TJ21">
        <v>0</v>
      </c>
      <c r="TK21">
        <v>0</v>
      </c>
      <c r="TL21">
        <v>1</v>
      </c>
      <c r="TM21">
        <v>1</v>
      </c>
      <c r="TN21">
        <v>0</v>
      </c>
      <c r="TO21">
        <v>0</v>
      </c>
      <c r="TP21">
        <v>0</v>
      </c>
      <c r="TQ21">
        <v>1</v>
      </c>
      <c r="TR21">
        <v>0</v>
      </c>
      <c r="TS21">
        <v>0</v>
      </c>
      <c r="TT21">
        <v>0</v>
      </c>
      <c r="TU21">
        <v>0</v>
      </c>
      <c r="TV21">
        <v>0</v>
      </c>
      <c r="TW21">
        <v>0</v>
      </c>
      <c r="TX21">
        <v>0</v>
      </c>
      <c r="TY21">
        <v>0</v>
      </c>
      <c r="TZ21">
        <v>0</v>
      </c>
      <c r="UA21">
        <v>0</v>
      </c>
      <c r="UB21">
        <v>0</v>
      </c>
      <c r="UC21">
        <v>0</v>
      </c>
      <c r="UD21">
        <v>0</v>
      </c>
      <c r="UE21">
        <v>0</v>
      </c>
      <c r="UF21">
        <v>0</v>
      </c>
      <c r="UG21">
        <v>0</v>
      </c>
      <c r="UH21">
        <v>0</v>
      </c>
      <c r="UI21">
        <v>0</v>
      </c>
      <c r="UJ21">
        <v>0</v>
      </c>
      <c r="UK21">
        <v>0</v>
      </c>
      <c r="UL21">
        <v>0</v>
      </c>
      <c r="UM21">
        <v>0</v>
      </c>
      <c r="UN21">
        <v>1</v>
      </c>
      <c r="UO21">
        <v>0</v>
      </c>
      <c r="UP21">
        <v>0</v>
      </c>
      <c r="UQ21">
        <v>0</v>
      </c>
      <c r="UR21">
        <v>1</v>
      </c>
      <c r="US21">
        <v>0</v>
      </c>
      <c r="UT21">
        <v>1</v>
      </c>
      <c r="UU21">
        <v>1</v>
      </c>
      <c r="UV21">
        <v>0</v>
      </c>
      <c r="UW21">
        <v>0</v>
      </c>
      <c r="UX21">
        <v>0</v>
      </c>
      <c r="UY21">
        <v>0</v>
      </c>
      <c r="UZ21">
        <v>1</v>
      </c>
      <c r="VA21">
        <v>0</v>
      </c>
      <c r="VB21">
        <v>0</v>
      </c>
      <c r="VC21">
        <v>0</v>
      </c>
      <c r="VD21">
        <v>0</v>
      </c>
      <c r="VE21">
        <v>0</v>
      </c>
      <c r="VF21">
        <v>0</v>
      </c>
      <c r="VG21">
        <v>0</v>
      </c>
      <c r="VH21">
        <v>0</v>
      </c>
      <c r="VI21">
        <v>0</v>
      </c>
      <c r="VJ21">
        <v>0</v>
      </c>
      <c r="VK21">
        <v>1</v>
      </c>
      <c r="VL21">
        <v>1</v>
      </c>
      <c r="VM21">
        <v>0</v>
      </c>
      <c r="VN21">
        <v>0</v>
      </c>
      <c r="VO21">
        <v>0</v>
      </c>
      <c r="VP21">
        <v>0</v>
      </c>
      <c r="VQ21">
        <v>0</v>
      </c>
      <c r="VR21">
        <v>1</v>
      </c>
      <c r="VS21">
        <v>0</v>
      </c>
      <c r="VT21">
        <v>0</v>
      </c>
      <c r="VU21">
        <v>0</v>
      </c>
      <c r="VV21">
        <v>1</v>
      </c>
      <c r="VW21">
        <v>0</v>
      </c>
      <c r="VX21">
        <v>2</v>
      </c>
      <c r="VY21">
        <v>0</v>
      </c>
      <c r="VZ21">
        <v>0</v>
      </c>
      <c r="WA21">
        <v>0</v>
      </c>
      <c r="WB21">
        <v>1</v>
      </c>
      <c r="WC21">
        <v>0</v>
      </c>
      <c r="WD21">
        <v>0</v>
      </c>
      <c r="WE21">
        <v>1</v>
      </c>
      <c r="WF21">
        <v>0</v>
      </c>
      <c r="WG21">
        <v>0</v>
      </c>
      <c r="WH21">
        <v>0</v>
      </c>
      <c r="WI21">
        <v>0</v>
      </c>
      <c r="WJ21">
        <v>0</v>
      </c>
      <c r="WK21">
        <v>0</v>
      </c>
      <c r="WL21">
        <v>0</v>
      </c>
      <c r="WM21">
        <v>0</v>
      </c>
      <c r="WN21">
        <v>0</v>
      </c>
      <c r="WO21">
        <v>0</v>
      </c>
      <c r="WP21">
        <v>0</v>
      </c>
      <c r="WQ21">
        <v>1</v>
      </c>
      <c r="WR21">
        <v>0</v>
      </c>
      <c r="WS21">
        <v>0</v>
      </c>
      <c r="WT21">
        <v>1</v>
      </c>
      <c r="WU21">
        <v>1</v>
      </c>
      <c r="WV21">
        <v>1</v>
      </c>
      <c r="WW21">
        <v>0</v>
      </c>
      <c r="WX21">
        <v>0</v>
      </c>
      <c r="WY21">
        <v>1</v>
      </c>
      <c r="WZ21">
        <v>0</v>
      </c>
      <c r="XA21">
        <v>3</v>
      </c>
      <c r="XB21">
        <v>0</v>
      </c>
      <c r="XC21">
        <v>0</v>
      </c>
      <c r="XD21">
        <v>0</v>
      </c>
      <c r="XE21">
        <v>0</v>
      </c>
      <c r="XF21">
        <v>1</v>
      </c>
      <c r="XG21">
        <v>1</v>
      </c>
      <c r="XH21">
        <v>2</v>
      </c>
      <c r="XI21">
        <v>0</v>
      </c>
      <c r="XJ21">
        <v>1</v>
      </c>
      <c r="XK21">
        <v>0</v>
      </c>
      <c r="XL21">
        <v>0</v>
      </c>
      <c r="XM21">
        <v>1</v>
      </c>
      <c r="XN21">
        <v>0</v>
      </c>
      <c r="XO21">
        <v>1</v>
      </c>
      <c r="XP21">
        <v>0</v>
      </c>
      <c r="XQ21">
        <v>0</v>
      </c>
      <c r="XR21">
        <v>0</v>
      </c>
      <c r="XS21">
        <v>0</v>
      </c>
      <c r="XT21">
        <v>0</v>
      </c>
      <c r="XU21">
        <v>0</v>
      </c>
      <c r="XV21">
        <v>1</v>
      </c>
      <c r="XW21">
        <v>0</v>
      </c>
      <c r="XX21">
        <v>0</v>
      </c>
      <c r="XY21">
        <v>0</v>
      </c>
      <c r="XZ21">
        <v>0</v>
      </c>
      <c r="YA21">
        <v>0</v>
      </c>
      <c r="YB21">
        <v>1</v>
      </c>
      <c r="YC21">
        <v>0</v>
      </c>
      <c r="YD21">
        <v>0</v>
      </c>
      <c r="YE21">
        <v>1</v>
      </c>
      <c r="YF21">
        <v>1</v>
      </c>
      <c r="YG21">
        <v>0</v>
      </c>
      <c r="YH21">
        <v>0</v>
      </c>
      <c r="YI21">
        <v>0</v>
      </c>
      <c r="YJ21">
        <v>1</v>
      </c>
      <c r="YK21">
        <v>1</v>
      </c>
      <c r="YL21">
        <v>0</v>
      </c>
      <c r="YM21">
        <v>0</v>
      </c>
      <c r="YN21">
        <v>0</v>
      </c>
      <c r="YO21">
        <v>0</v>
      </c>
      <c r="YP21">
        <v>4</v>
      </c>
      <c r="YQ21">
        <v>0</v>
      </c>
      <c r="YR21">
        <v>0</v>
      </c>
      <c r="YS21">
        <v>0</v>
      </c>
      <c r="YT21">
        <v>1</v>
      </c>
      <c r="YU21">
        <v>1</v>
      </c>
      <c r="YV21">
        <v>0</v>
      </c>
      <c r="YW21">
        <v>0</v>
      </c>
      <c r="YX21">
        <v>0</v>
      </c>
      <c r="YY21">
        <v>0</v>
      </c>
      <c r="YZ21">
        <v>0</v>
      </c>
      <c r="ZA21">
        <v>0</v>
      </c>
      <c r="ZB21">
        <v>0</v>
      </c>
      <c r="ZC21">
        <v>0</v>
      </c>
      <c r="ZD21">
        <v>1</v>
      </c>
      <c r="ZE21">
        <v>2</v>
      </c>
      <c r="ZF21">
        <v>1</v>
      </c>
      <c r="ZG21">
        <v>0</v>
      </c>
      <c r="ZH21">
        <v>0</v>
      </c>
      <c r="ZI21">
        <v>0</v>
      </c>
      <c r="ZJ21">
        <v>0</v>
      </c>
      <c r="ZK21">
        <v>0</v>
      </c>
      <c r="ZL21">
        <v>1</v>
      </c>
      <c r="ZM21">
        <v>0</v>
      </c>
      <c r="ZN21">
        <v>0</v>
      </c>
      <c r="ZO21">
        <v>5</v>
      </c>
      <c r="ZP21">
        <v>0</v>
      </c>
      <c r="ZQ21">
        <v>0</v>
      </c>
      <c r="ZR21">
        <v>1</v>
      </c>
      <c r="ZS21">
        <v>0</v>
      </c>
      <c r="ZT21">
        <v>0</v>
      </c>
      <c r="ZU21">
        <v>0</v>
      </c>
      <c r="ZV21">
        <v>0</v>
      </c>
      <c r="ZW21">
        <v>0</v>
      </c>
      <c r="ZX21">
        <v>1</v>
      </c>
      <c r="ZY21">
        <v>0</v>
      </c>
      <c r="ZZ21">
        <v>2</v>
      </c>
      <c r="AAA21">
        <v>0</v>
      </c>
      <c r="AAB21">
        <v>0</v>
      </c>
      <c r="AAC21">
        <v>1</v>
      </c>
      <c r="AAD21">
        <v>4</v>
      </c>
      <c r="AAE21">
        <v>0</v>
      </c>
      <c r="AAF21">
        <v>0</v>
      </c>
      <c r="AAG21">
        <v>8</v>
      </c>
      <c r="AAH21">
        <v>3</v>
      </c>
      <c r="AAI21">
        <v>0</v>
      </c>
      <c r="AAJ21">
        <v>0</v>
      </c>
      <c r="AAK21">
        <v>0</v>
      </c>
      <c r="AAL21">
        <v>1</v>
      </c>
      <c r="AAM21">
        <v>0</v>
      </c>
      <c r="AAN21">
        <v>0</v>
      </c>
      <c r="AAO21">
        <v>0</v>
      </c>
      <c r="AAP21">
        <v>0</v>
      </c>
      <c r="AAQ21">
        <v>1</v>
      </c>
      <c r="AAR21">
        <v>0</v>
      </c>
      <c r="AAS21">
        <v>0</v>
      </c>
      <c r="AAT21">
        <v>0</v>
      </c>
      <c r="AAU21">
        <v>0</v>
      </c>
      <c r="AAV21">
        <v>1</v>
      </c>
      <c r="AAW21">
        <v>1</v>
      </c>
      <c r="AAX21">
        <v>1</v>
      </c>
      <c r="AAY21">
        <v>0</v>
      </c>
      <c r="AAZ21">
        <v>0</v>
      </c>
      <c r="ABA21">
        <v>0</v>
      </c>
      <c r="ABB21">
        <v>0</v>
      </c>
      <c r="ABC21">
        <v>2</v>
      </c>
      <c r="ABD21">
        <v>0</v>
      </c>
      <c r="ABE21">
        <v>4</v>
      </c>
      <c r="ABF21">
        <v>1</v>
      </c>
      <c r="ABG21">
        <v>3</v>
      </c>
      <c r="ABH21">
        <v>0</v>
      </c>
      <c r="ABI21">
        <v>5</v>
      </c>
      <c r="ABJ21">
        <v>1</v>
      </c>
      <c r="ABK21">
        <v>0</v>
      </c>
      <c r="ABL21">
        <v>1</v>
      </c>
      <c r="ABM21">
        <v>0</v>
      </c>
      <c r="ABN21">
        <v>2</v>
      </c>
      <c r="ABO21">
        <v>0</v>
      </c>
      <c r="ABP21">
        <v>0</v>
      </c>
      <c r="ABQ21">
        <v>0</v>
      </c>
      <c r="ABR21">
        <v>6</v>
      </c>
      <c r="ABS21">
        <v>1</v>
      </c>
      <c r="ABT21">
        <v>0</v>
      </c>
      <c r="ABU21">
        <v>1</v>
      </c>
      <c r="ABV21">
        <v>0</v>
      </c>
      <c r="ABW21">
        <v>1</v>
      </c>
      <c r="ABX21">
        <v>0</v>
      </c>
      <c r="ABY21">
        <v>0</v>
      </c>
      <c r="ABZ21">
        <v>0</v>
      </c>
      <c r="ACA21">
        <v>0</v>
      </c>
      <c r="ACB21">
        <v>1</v>
      </c>
      <c r="ACC21">
        <v>1</v>
      </c>
      <c r="ACD21">
        <v>9</v>
      </c>
      <c r="ACE21">
        <v>0</v>
      </c>
      <c r="ACF21">
        <v>2</v>
      </c>
      <c r="ACG21">
        <v>0</v>
      </c>
      <c r="ACH21">
        <v>0</v>
      </c>
      <c r="ACI21">
        <v>2</v>
      </c>
      <c r="ACJ21">
        <v>0</v>
      </c>
      <c r="ACK21">
        <v>1</v>
      </c>
      <c r="ACL21">
        <v>0</v>
      </c>
      <c r="ACM21">
        <v>0</v>
      </c>
      <c r="ACN21">
        <v>1</v>
      </c>
      <c r="ACO21">
        <v>0</v>
      </c>
      <c r="ACP21">
        <v>0</v>
      </c>
      <c r="ACQ21">
        <v>0</v>
      </c>
      <c r="ACR21">
        <v>0</v>
      </c>
      <c r="ACS21">
        <v>0</v>
      </c>
      <c r="ACT21">
        <v>1</v>
      </c>
      <c r="ACU21">
        <v>0</v>
      </c>
      <c r="ACV21">
        <v>0</v>
      </c>
      <c r="ACW21">
        <v>1</v>
      </c>
    </row>
    <row r="22" spans="1:777" x14ac:dyDescent="0.25">
      <c r="A22" t="s">
        <v>1744</v>
      </c>
      <c r="B22" t="s">
        <v>698</v>
      </c>
      <c r="C22" t="s">
        <v>566</v>
      </c>
      <c r="D22" t="s">
        <v>740</v>
      </c>
      <c r="E22">
        <v>61</v>
      </c>
      <c r="F22">
        <v>5.8</v>
      </c>
      <c r="G22">
        <v>12.6</v>
      </c>
      <c r="H22">
        <v>49.5</v>
      </c>
      <c r="I22">
        <v>47.5</v>
      </c>
      <c r="J22">
        <v>2.2999999999999998</v>
      </c>
      <c r="K22">
        <v>9.1999999999999998E-2</v>
      </c>
      <c r="L22">
        <v>0.93</v>
      </c>
      <c r="M22">
        <v>0.70599999999999996</v>
      </c>
      <c r="N22">
        <v>695.6</v>
      </c>
      <c r="O22">
        <v>4.4000000000000004</v>
      </c>
      <c r="P22">
        <v>5.6</v>
      </c>
      <c r="Q22">
        <v>27.76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1</v>
      </c>
      <c r="AG22">
        <v>0</v>
      </c>
      <c r="AH22">
        <v>1</v>
      </c>
      <c r="AI22">
        <v>1</v>
      </c>
      <c r="AJ22">
        <v>1</v>
      </c>
      <c r="AK22">
        <v>0</v>
      </c>
      <c r="AL22">
        <v>0</v>
      </c>
      <c r="AM22">
        <v>1</v>
      </c>
      <c r="AN22">
        <v>1</v>
      </c>
      <c r="AO22">
        <v>0</v>
      </c>
      <c r="AP22">
        <v>0</v>
      </c>
      <c r="AQ22">
        <v>1</v>
      </c>
      <c r="AR22">
        <v>1</v>
      </c>
      <c r="AS22">
        <v>3</v>
      </c>
      <c r="AT22">
        <v>1</v>
      </c>
      <c r="AU22">
        <v>0</v>
      </c>
      <c r="AV22">
        <v>0</v>
      </c>
      <c r="AW22">
        <v>0</v>
      </c>
      <c r="AX22">
        <v>1</v>
      </c>
      <c r="AY22">
        <v>0</v>
      </c>
      <c r="AZ22">
        <v>0</v>
      </c>
      <c r="BA22">
        <v>1</v>
      </c>
      <c r="BB22">
        <v>1</v>
      </c>
      <c r="BC22">
        <v>1</v>
      </c>
      <c r="BD22">
        <v>1</v>
      </c>
      <c r="BE22">
        <v>2</v>
      </c>
      <c r="BF22">
        <v>1</v>
      </c>
      <c r="BG22">
        <v>2</v>
      </c>
      <c r="BH22">
        <v>0</v>
      </c>
      <c r="BI22">
        <v>0</v>
      </c>
      <c r="BJ22">
        <v>1</v>
      </c>
      <c r="BK22">
        <v>0</v>
      </c>
      <c r="BL22">
        <v>2</v>
      </c>
      <c r="BM22">
        <v>0</v>
      </c>
      <c r="BN22">
        <v>1</v>
      </c>
      <c r="BO22">
        <v>0</v>
      </c>
      <c r="BP22">
        <v>0</v>
      </c>
      <c r="BQ22">
        <v>0</v>
      </c>
      <c r="BR22">
        <v>0</v>
      </c>
      <c r="BS22">
        <v>1</v>
      </c>
      <c r="BT22">
        <v>0</v>
      </c>
      <c r="BU22">
        <v>1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1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1</v>
      </c>
      <c r="CK22">
        <v>1</v>
      </c>
      <c r="CL22">
        <v>1</v>
      </c>
      <c r="CM22">
        <v>0</v>
      </c>
      <c r="CN22">
        <v>0</v>
      </c>
      <c r="CO22">
        <v>0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2</v>
      </c>
      <c r="CV22">
        <v>1</v>
      </c>
      <c r="CW22">
        <v>0</v>
      </c>
      <c r="CX22">
        <v>2</v>
      </c>
      <c r="CY22">
        <v>0</v>
      </c>
      <c r="CZ22">
        <v>2</v>
      </c>
      <c r="DA22">
        <v>1</v>
      </c>
      <c r="DB22">
        <v>1</v>
      </c>
      <c r="DC22">
        <v>6</v>
      </c>
      <c r="DD22">
        <v>0</v>
      </c>
      <c r="DE22">
        <v>0</v>
      </c>
      <c r="DF22">
        <v>0</v>
      </c>
      <c r="DG22">
        <v>0</v>
      </c>
      <c r="DH22">
        <v>2</v>
      </c>
      <c r="DI22">
        <v>0</v>
      </c>
      <c r="DJ22">
        <v>0</v>
      </c>
      <c r="DK22">
        <v>1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8</v>
      </c>
      <c r="DS22">
        <v>1</v>
      </c>
      <c r="DT22">
        <v>5</v>
      </c>
      <c r="DU22">
        <v>5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1</v>
      </c>
      <c r="EB22">
        <v>0</v>
      </c>
      <c r="EC22">
        <v>0</v>
      </c>
      <c r="ED22">
        <v>1</v>
      </c>
      <c r="EE22">
        <v>0</v>
      </c>
      <c r="EF22">
        <v>1</v>
      </c>
      <c r="EG22">
        <v>0</v>
      </c>
      <c r="EH22">
        <v>0</v>
      </c>
      <c r="EI22">
        <v>1</v>
      </c>
      <c r="EJ22">
        <v>0</v>
      </c>
      <c r="EK22">
        <v>1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3</v>
      </c>
      <c r="ER22">
        <v>0</v>
      </c>
      <c r="ES22">
        <v>1</v>
      </c>
      <c r="ET22">
        <v>0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FA22">
        <v>0</v>
      </c>
      <c r="FB22">
        <v>0</v>
      </c>
      <c r="FC22">
        <v>1</v>
      </c>
      <c r="FD22">
        <v>2</v>
      </c>
      <c r="FE22">
        <v>11</v>
      </c>
      <c r="FF22">
        <v>1</v>
      </c>
      <c r="FG22">
        <v>0</v>
      </c>
      <c r="FH22">
        <v>2</v>
      </c>
      <c r="FI22">
        <v>0</v>
      </c>
      <c r="FJ22">
        <v>2</v>
      </c>
      <c r="FK22">
        <v>1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1</v>
      </c>
      <c r="FT22">
        <v>0</v>
      </c>
      <c r="FU22">
        <v>1</v>
      </c>
      <c r="FV22">
        <v>0</v>
      </c>
      <c r="FW22">
        <v>0</v>
      </c>
      <c r="FX22">
        <v>1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1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2</v>
      </c>
      <c r="GP22">
        <v>1</v>
      </c>
      <c r="GQ22">
        <v>0</v>
      </c>
      <c r="GR22">
        <v>0</v>
      </c>
      <c r="GS22">
        <v>0</v>
      </c>
      <c r="GT22">
        <v>1</v>
      </c>
      <c r="GU22">
        <v>1</v>
      </c>
      <c r="GV22">
        <v>1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1</v>
      </c>
      <c r="HC22">
        <v>7</v>
      </c>
      <c r="HD22">
        <v>1</v>
      </c>
      <c r="HE22">
        <v>0</v>
      </c>
      <c r="HF22">
        <v>1</v>
      </c>
      <c r="HG22">
        <v>0</v>
      </c>
      <c r="HH22">
        <v>1</v>
      </c>
      <c r="HI22">
        <v>0</v>
      </c>
      <c r="HJ22">
        <v>0</v>
      </c>
      <c r="HK22">
        <v>0</v>
      </c>
      <c r="HL22">
        <v>1</v>
      </c>
      <c r="HM22">
        <v>1</v>
      </c>
      <c r="HN22">
        <v>8</v>
      </c>
      <c r="HO22">
        <v>0</v>
      </c>
      <c r="HP22">
        <v>0</v>
      </c>
      <c r="HQ22">
        <v>1</v>
      </c>
      <c r="HR22">
        <v>4</v>
      </c>
      <c r="HS22">
        <v>1</v>
      </c>
      <c r="HT22">
        <v>0</v>
      </c>
      <c r="HU22">
        <v>0</v>
      </c>
      <c r="HV22">
        <v>1</v>
      </c>
      <c r="HW22">
        <v>2</v>
      </c>
      <c r="HX22">
        <v>0</v>
      </c>
      <c r="HY22">
        <v>1</v>
      </c>
      <c r="HZ22">
        <v>1</v>
      </c>
      <c r="IA22">
        <v>0</v>
      </c>
      <c r="IB22">
        <v>0</v>
      </c>
      <c r="IC22">
        <v>0</v>
      </c>
      <c r="ID22">
        <v>0</v>
      </c>
      <c r="IE22">
        <v>1</v>
      </c>
      <c r="IF22">
        <v>0</v>
      </c>
      <c r="IG22">
        <v>0</v>
      </c>
      <c r="IH22">
        <v>1</v>
      </c>
      <c r="II22">
        <v>0</v>
      </c>
      <c r="IJ22">
        <v>0</v>
      </c>
      <c r="IK22">
        <v>1</v>
      </c>
      <c r="IL22">
        <v>0</v>
      </c>
      <c r="IM22">
        <v>0</v>
      </c>
      <c r="IN22">
        <v>1</v>
      </c>
      <c r="IO22">
        <v>0</v>
      </c>
      <c r="IP22">
        <v>1</v>
      </c>
      <c r="IQ22">
        <v>0</v>
      </c>
      <c r="IR22">
        <v>0</v>
      </c>
      <c r="IS22">
        <v>1</v>
      </c>
      <c r="IT22">
        <v>1</v>
      </c>
      <c r="IU22">
        <v>0</v>
      </c>
      <c r="IV22">
        <v>0</v>
      </c>
      <c r="IW22">
        <v>1</v>
      </c>
      <c r="IX22">
        <v>0</v>
      </c>
      <c r="IY22">
        <v>1</v>
      </c>
      <c r="IZ22">
        <v>2</v>
      </c>
      <c r="JA22">
        <v>1</v>
      </c>
      <c r="JB22">
        <v>1</v>
      </c>
      <c r="JC22">
        <v>0</v>
      </c>
      <c r="JD22">
        <v>2</v>
      </c>
      <c r="JE22">
        <v>0</v>
      </c>
      <c r="JF22">
        <v>0</v>
      </c>
      <c r="JG22">
        <v>0</v>
      </c>
      <c r="JH22">
        <v>1</v>
      </c>
      <c r="JI22">
        <v>0</v>
      </c>
      <c r="JJ22">
        <v>0</v>
      </c>
      <c r="JK22">
        <v>5</v>
      </c>
      <c r="JL22">
        <v>1</v>
      </c>
      <c r="JM22">
        <v>0</v>
      </c>
      <c r="JN22">
        <v>0</v>
      </c>
      <c r="JO22">
        <v>0</v>
      </c>
      <c r="JP22">
        <v>1</v>
      </c>
      <c r="JQ22">
        <v>0</v>
      </c>
      <c r="JR22">
        <v>1</v>
      </c>
      <c r="JS22">
        <v>0</v>
      </c>
      <c r="JT22">
        <v>2</v>
      </c>
      <c r="JU22">
        <v>1</v>
      </c>
      <c r="JV22">
        <v>0</v>
      </c>
      <c r="JW22">
        <v>1</v>
      </c>
      <c r="JX22">
        <v>0</v>
      </c>
      <c r="JY22">
        <v>0</v>
      </c>
      <c r="JZ22">
        <v>0</v>
      </c>
      <c r="KA22">
        <v>1</v>
      </c>
      <c r="KB22">
        <v>1</v>
      </c>
      <c r="KC22">
        <v>1</v>
      </c>
      <c r="KD22">
        <v>0</v>
      </c>
      <c r="KE22">
        <v>0</v>
      </c>
      <c r="KF22">
        <v>1</v>
      </c>
      <c r="KG22">
        <v>0</v>
      </c>
      <c r="KH22">
        <v>0</v>
      </c>
      <c r="KI22">
        <v>1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1</v>
      </c>
      <c r="KR22">
        <v>0</v>
      </c>
      <c r="KS22">
        <v>2</v>
      </c>
      <c r="KT22">
        <v>0</v>
      </c>
      <c r="KU22">
        <v>0</v>
      </c>
      <c r="KV22">
        <v>0</v>
      </c>
      <c r="KW22">
        <v>1</v>
      </c>
      <c r="KX22">
        <v>5</v>
      </c>
      <c r="KY22">
        <v>4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1</v>
      </c>
      <c r="LF22">
        <v>0</v>
      </c>
      <c r="LG22">
        <v>1</v>
      </c>
      <c r="LH22">
        <v>0</v>
      </c>
      <c r="LI22">
        <v>0</v>
      </c>
      <c r="LJ22">
        <v>1</v>
      </c>
      <c r="LK22">
        <v>1</v>
      </c>
      <c r="LL22">
        <v>1</v>
      </c>
      <c r="LM22">
        <v>1</v>
      </c>
      <c r="LN22">
        <v>1</v>
      </c>
      <c r="LO22">
        <v>1</v>
      </c>
      <c r="LP22">
        <v>0</v>
      </c>
      <c r="LQ22">
        <v>0</v>
      </c>
      <c r="LR22">
        <v>0</v>
      </c>
      <c r="LS22">
        <v>0</v>
      </c>
      <c r="LT22">
        <v>1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2</v>
      </c>
      <c r="MA22">
        <v>1</v>
      </c>
      <c r="MB22">
        <v>5</v>
      </c>
      <c r="MC22">
        <v>1</v>
      </c>
      <c r="MD22">
        <v>1</v>
      </c>
      <c r="ME22">
        <v>1</v>
      </c>
      <c r="MF22">
        <v>1</v>
      </c>
      <c r="MG22">
        <v>1</v>
      </c>
      <c r="MH22">
        <v>2</v>
      </c>
      <c r="MI22">
        <v>7</v>
      </c>
      <c r="MJ22">
        <v>1</v>
      </c>
      <c r="MK22">
        <v>1</v>
      </c>
      <c r="ML22">
        <v>1</v>
      </c>
      <c r="MM22">
        <v>1</v>
      </c>
      <c r="MN22">
        <v>1</v>
      </c>
      <c r="MO22">
        <v>0</v>
      </c>
      <c r="MP22">
        <v>0</v>
      </c>
      <c r="MQ22">
        <v>0</v>
      </c>
      <c r="MR22">
        <v>9</v>
      </c>
      <c r="MS22">
        <v>0</v>
      </c>
      <c r="MT22">
        <v>0</v>
      </c>
      <c r="MU22">
        <v>0</v>
      </c>
      <c r="MV22">
        <v>0</v>
      </c>
      <c r="MW22">
        <v>1</v>
      </c>
      <c r="MX22">
        <v>0</v>
      </c>
      <c r="MY22">
        <v>1</v>
      </c>
      <c r="MZ22">
        <v>1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  <c r="NL22">
        <v>1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1</v>
      </c>
      <c r="NT22">
        <v>0</v>
      </c>
      <c r="NU22">
        <v>2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1</v>
      </c>
      <c r="OB22">
        <v>1</v>
      </c>
      <c r="OC22">
        <v>1</v>
      </c>
      <c r="OD22">
        <v>0</v>
      </c>
      <c r="OE22">
        <v>0</v>
      </c>
      <c r="OF22">
        <v>1</v>
      </c>
      <c r="OG22">
        <v>3</v>
      </c>
      <c r="OH22">
        <v>1</v>
      </c>
      <c r="OI22">
        <v>0</v>
      </c>
      <c r="OJ22">
        <v>0</v>
      </c>
      <c r="OK22">
        <v>0</v>
      </c>
      <c r="OL22">
        <v>0</v>
      </c>
      <c r="OM22">
        <v>1</v>
      </c>
      <c r="ON22">
        <v>0</v>
      </c>
      <c r="OO22">
        <v>0</v>
      </c>
      <c r="OP22">
        <v>0</v>
      </c>
      <c r="OQ22">
        <v>2</v>
      </c>
      <c r="OR22">
        <v>0</v>
      </c>
      <c r="OS22">
        <v>3</v>
      </c>
      <c r="OT22">
        <v>0</v>
      </c>
      <c r="OU22">
        <v>0</v>
      </c>
      <c r="OV22">
        <v>10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</v>
      </c>
      <c r="PC22">
        <v>1</v>
      </c>
      <c r="PD22">
        <v>2</v>
      </c>
      <c r="PE22">
        <v>1</v>
      </c>
      <c r="PF22">
        <v>0</v>
      </c>
      <c r="PG22">
        <v>0</v>
      </c>
      <c r="PH22">
        <v>1</v>
      </c>
      <c r="PI22">
        <v>1</v>
      </c>
      <c r="PJ22">
        <v>1</v>
      </c>
      <c r="PK22">
        <v>0</v>
      </c>
      <c r="PL22">
        <v>1</v>
      </c>
      <c r="PM22">
        <v>1</v>
      </c>
      <c r="PN22">
        <v>0</v>
      </c>
      <c r="PO22">
        <v>0</v>
      </c>
      <c r="PP22">
        <v>0</v>
      </c>
      <c r="PQ22">
        <v>2</v>
      </c>
      <c r="PR22">
        <v>3</v>
      </c>
      <c r="PS22">
        <v>0</v>
      </c>
      <c r="PT22">
        <v>0</v>
      </c>
      <c r="PU22">
        <v>1</v>
      </c>
      <c r="PV22">
        <v>1</v>
      </c>
      <c r="PW22">
        <v>0</v>
      </c>
      <c r="PX22">
        <v>0</v>
      </c>
      <c r="PY22">
        <v>1</v>
      </c>
      <c r="PZ22">
        <v>1</v>
      </c>
      <c r="QA22">
        <v>0</v>
      </c>
      <c r="QB22">
        <v>0</v>
      </c>
      <c r="QC22">
        <v>0</v>
      </c>
      <c r="QD22">
        <v>0</v>
      </c>
      <c r="QE22">
        <v>1</v>
      </c>
      <c r="QF22">
        <v>0</v>
      </c>
      <c r="QG22">
        <v>1</v>
      </c>
      <c r="QH22">
        <v>0</v>
      </c>
      <c r="QI22">
        <v>1</v>
      </c>
      <c r="QJ22">
        <v>0</v>
      </c>
      <c r="QK22">
        <v>1</v>
      </c>
      <c r="QL22">
        <v>19</v>
      </c>
      <c r="QM22">
        <v>1</v>
      </c>
      <c r="QN22">
        <v>45</v>
      </c>
      <c r="QO22">
        <v>1</v>
      </c>
      <c r="QP22">
        <v>0</v>
      </c>
      <c r="QQ22">
        <v>0</v>
      </c>
      <c r="QR22">
        <v>0</v>
      </c>
      <c r="QS22">
        <v>1</v>
      </c>
      <c r="QT22">
        <v>1</v>
      </c>
      <c r="QU22">
        <v>0</v>
      </c>
      <c r="QV22">
        <v>0</v>
      </c>
      <c r="QW22">
        <v>0</v>
      </c>
      <c r="QX22">
        <v>0</v>
      </c>
      <c r="QY22">
        <v>0</v>
      </c>
      <c r="QZ22">
        <v>0</v>
      </c>
      <c r="RA22">
        <v>0</v>
      </c>
      <c r="RB22">
        <v>0</v>
      </c>
      <c r="RC22">
        <v>1</v>
      </c>
      <c r="RD22">
        <v>1</v>
      </c>
      <c r="RE22">
        <v>1</v>
      </c>
      <c r="RF22">
        <v>0</v>
      </c>
      <c r="RG22">
        <v>0</v>
      </c>
      <c r="RH22">
        <v>0</v>
      </c>
      <c r="RI22">
        <v>0</v>
      </c>
      <c r="RJ22">
        <v>0</v>
      </c>
      <c r="RK22">
        <v>1</v>
      </c>
      <c r="RL22">
        <v>0</v>
      </c>
      <c r="RM22">
        <v>2</v>
      </c>
      <c r="RN22">
        <v>0</v>
      </c>
      <c r="RO22">
        <v>1</v>
      </c>
      <c r="RP22">
        <v>0</v>
      </c>
      <c r="RQ22">
        <v>0</v>
      </c>
      <c r="RR22">
        <v>0</v>
      </c>
      <c r="RS22">
        <v>0</v>
      </c>
      <c r="RT22">
        <v>0</v>
      </c>
      <c r="RU22">
        <v>0</v>
      </c>
      <c r="RV22">
        <v>0</v>
      </c>
      <c r="RW22">
        <v>1</v>
      </c>
      <c r="RX22">
        <v>0</v>
      </c>
      <c r="RY22">
        <v>0</v>
      </c>
      <c r="RZ22">
        <v>1</v>
      </c>
      <c r="SA22">
        <v>0</v>
      </c>
      <c r="SB22">
        <v>0</v>
      </c>
      <c r="SC22">
        <v>0</v>
      </c>
      <c r="SD22">
        <v>0</v>
      </c>
      <c r="SE22">
        <v>0</v>
      </c>
      <c r="SF22">
        <v>0</v>
      </c>
      <c r="SG22">
        <v>1</v>
      </c>
      <c r="SH22">
        <v>0</v>
      </c>
      <c r="SI22">
        <v>0</v>
      </c>
      <c r="SJ22">
        <v>0</v>
      </c>
      <c r="SK22">
        <v>0</v>
      </c>
      <c r="SL22">
        <v>0</v>
      </c>
      <c r="SM22">
        <v>0</v>
      </c>
      <c r="SN22">
        <v>0</v>
      </c>
      <c r="SO22">
        <v>0</v>
      </c>
      <c r="SP22">
        <v>1</v>
      </c>
      <c r="SQ22">
        <v>0</v>
      </c>
      <c r="SR22">
        <v>0</v>
      </c>
      <c r="SS22">
        <v>0</v>
      </c>
      <c r="ST22">
        <v>1</v>
      </c>
      <c r="SU22">
        <v>0</v>
      </c>
      <c r="SV22">
        <v>0</v>
      </c>
      <c r="SW22">
        <v>1</v>
      </c>
      <c r="SX22">
        <v>0</v>
      </c>
      <c r="SY22">
        <v>0</v>
      </c>
      <c r="SZ22">
        <v>0</v>
      </c>
      <c r="TA22">
        <v>0</v>
      </c>
      <c r="TB22">
        <v>0</v>
      </c>
      <c r="TC22">
        <v>2</v>
      </c>
      <c r="TD22">
        <v>0</v>
      </c>
      <c r="TE22">
        <v>0</v>
      </c>
      <c r="TF22">
        <v>0</v>
      </c>
      <c r="TG22">
        <v>0</v>
      </c>
      <c r="TH22">
        <v>0</v>
      </c>
      <c r="TI22">
        <v>1</v>
      </c>
      <c r="TJ22">
        <v>0</v>
      </c>
      <c r="TK22">
        <v>0</v>
      </c>
      <c r="TL22">
        <v>1</v>
      </c>
      <c r="TM22">
        <v>1</v>
      </c>
      <c r="TN22">
        <v>0</v>
      </c>
      <c r="TO22">
        <v>0</v>
      </c>
      <c r="TP22">
        <v>0</v>
      </c>
      <c r="TQ22">
        <v>2</v>
      </c>
      <c r="TR22">
        <v>0</v>
      </c>
      <c r="TS22">
        <v>1</v>
      </c>
      <c r="TT22">
        <v>0</v>
      </c>
      <c r="TU22">
        <v>0</v>
      </c>
      <c r="TV22">
        <v>0</v>
      </c>
      <c r="TW22">
        <v>1</v>
      </c>
      <c r="TX22">
        <v>0</v>
      </c>
      <c r="TY22">
        <v>0</v>
      </c>
      <c r="TZ22">
        <v>0</v>
      </c>
      <c r="UA22">
        <v>0</v>
      </c>
      <c r="UB22">
        <v>0</v>
      </c>
      <c r="UC22">
        <v>0</v>
      </c>
      <c r="UD22">
        <v>1</v>
      </c>
      <c r="UE22">
        <v>0</v>
      </c>
      <c r="UF22">
        <v>1</v>
      </c>
      <c r="UG22">
        <v>0</v>
      </c>
      <c r="UH22">
        <v>0</v>
      </c>
      <c r="UI22">
        <v>0</v>
      </c>
      <c r="UJ22">
        <v>0</v>
      </c>
      <c r="UK22">
        <v>0</v>
      </c>
      <c r="UL22">
        <v>0</v>
      </c>
      <c r="UM22">
        <v>0</v>
      </c>
      <c r="UN22">
        <v>1</v>
      </c>
      <c r="UO22">
        <v>0</v>
      </c>
      <c r="UP22">
        <v>0</v>
      </c>
      <c r="UQ22">
        <v>0</v>
      </c>
      <c r="UR22">
        <v>1</v>
      </c>
      <c r="US22">
        <v>1</v>
      </c>
      <c r="UT22">
        <v>0</v>
      </c>
      <c r="UU22">
        <v>1</v>
      </c>
      <c r="UV22">
        <v>0</v>
      </c>
      <c r="UW22">
        <v>1</v>
      </c>
      <c r="UX22">
        <v>0</v>
      </c>
      <c r="UY22">
        <v>1</v>
      </c>
      <c r="UZ22">
        <v>0</v>
      </c>
      <c r="VA22">
        <v>0</v>
      </c>
      <c r="VB22">
        <v>0</v>
      </c>
      <c r="VC22">
        <v>0</v>
      </c>
      <c r="VD22">
        <v>0</v>
      </c>
      <c r="VE22">
        <v>0</v>
      </c>
      <c r="VF22">
        <v>0</v>
      </c>
      <c r="VG22">
        <v>0</v>
      </c>
      <c r="VH22">
        <v>0</v>
      </c>
      <c r="VI22">
        <v>1</v>
      </c>
      <c r="VJ22">
        <v>0</v>
      </c>
      <c r="VK22">
        <v>3</v>
      </c>
      <c r="VL22">
        <v>0</v>
      </c>
      <c r="VM22">
        <v>0</v>
      </c>
      <c r="VN22">
        <v>0</v>
      </c>
      <c r="VO22">
        <v>0</v>
      </c>
      <c r="VP22">
        <v>0</v>
      </c>
      <c r="VQ22">
        <v>0</v>
      </c>
      <c r="VR22">
        <v>1</v>
      </c>
      <c r="VS22">
        <v>1</v>
      </c>
      <c r="VT22">
        <v>0</v>
      </c>
      <c r="VU22">
        <v>0</v>
      </c>
      <c r="VV22">
        <v>1</v>
      </c>
      <c r="VW22">
        <v>1</v>
      </c>
      <c r="VX22">
        <v>1</v>
      </c>
      <c r="VY22">
        <v>1</v>
      </c>
      <c r="VZ22">
        <v>0</v>
      </c>
      <c r="WA22">
        <v>1</v>
      </c>
      <c r="WB22">
        <v>1</v>
      </c>
      <c r="WC22">
        <v>0</v>
      </c>
      <c r="WD22">
        <v>0</v>
      </c>
      <c r="WE22">
        <v>0</v>
      </c>
      <c r="WF22">
        <v>0</v>
      </c>
      <c r="WG22">
        <v>0</v>
      </c>
      <c r="WH22">
        <v>1</v>
      </c>
      <c r="WI22">
        <v>0</v>
      </c>
      <c r="WJ22">
        <v>1</v>
      </c>
      <c r="WK22">
        <v>1</v>
      </c>
      <c r="WL22">
        <v>1</v>
      </c>
      <c r="WM22">
        <v>0</v>
      </c>
      <c r="WN22">
        <v>1</v>
      </c>
      <c r="WO22">
        <v>0</v>
      </c>
      <c r="WP22">
        <v>0</v>
      </c>
      <c r="WQ22">
        <v>1</v>
      </c>
      <c r="WR22">
        <v>0</v>
      </c>
      <c r="WS22">
        <v>0</v>
      </c>
      <c r="WT22">
        <v>1</v>
      </c>
      <c r="WU22">
        <v>0</v>
      </c>
      <c r="WV22">
        <v>0</v>
      </c>
      <c r="WW22">
        <v>0</v>
      </c>
      <c r="WX22">
        <v>0</v>
      </c>
      <c r="WY22">
        <v>1</v>
      </c>
      <c r="WZ22">
        <v>1</v>
      </c>
      <c r="XA22">
        <v>3</v>
      </c>
      <c r="XB22">
        <v>1</v>
      </c>
      <c r="XC22">
        <v>1</v>
      </c>
      <c r="XD22">
        <v>0</v>
      </c>
      <c r="XE22">
        <v>2</v>
      </c>
      <c r="XF22">
        <v>2</v>
      </c>
      <c r="XG22">
        <v>1</v>
      </c>
      <c r="XH22">
        <v>1</v>
      </c>
      <c r="XI22">
        <v>0</v>
      </c>
      <c r="XJ22">
        <v>1</v>
      </c>
      <c r="XK22">
        <v>0</v>
      </c>
      <c r="XL22">
        <v>0</v>
      </c>
      <c r="XM22">
        <v>1</v>
      </c>
      <c r="XN22">
        <v>1</v>
      </c>
      <c r="XO22">
        <v>0</v>
      </c>
      <c r="XP22">
        <v>1</v>
      </c>
      <c r="XQ22">
        <v>0</v>
      </c>
      <c r="XR22">
        <v>0</v>
      </c>
      <c r="XS22">
        <v>0</v>
      </c>
      <c r="XT22">
        <v>1</v>
      </c>
      <c r="XU22">
        <v>0</v>
      </c>
      <c r="XV22">
        <v>0</v>
      </c>
      <c r="XW22">
        <v>1</v>
      </c>
      <c r="XX22">
        <v>0</v>
      </c>
      <c r="XY22">
        <v>0</v>
      </c>
      <c r="XZ22">
        <v>0</v>
      </c>
      <c r="YA22">
        <v>0</v>
      </c>
      <c r="YB22">
        <v>0</v>
      </c>
      <c r="YC22">
        <v>0</v>
      </c>
      <c r="YD22">
        <v>0</v>
      </c>
      <c r="YE22">
        <v>1</v>
      </c>
      <c r="YF22">
        <v>1</v>
      </c>
      <c r="YG22">
        <v>0</v>
      </c>
      <c r="YH22">
        <v>0</v>
      </c>
      <c r="YI22">
        <v>1</v>
      </c>
      <c r="YJ22">
        <v>0</v>
      </c>
      <c r="YK22">
        <v>1</v>
      </c>
      <c r="YL22">
        <v>1</v>
      </c>
      <c r="YM22">
        <v>0</v>
      </c>
      <c r="YN22">
        <v>0</v>
      </c>
      <c r="YO22">
        <v>0</v>
      </c>
      <c r="YP22">
        <v>1</v>
      </c>
      <c r="YQ22">
        <v>0</v>
      </c>
      <c r="YR22">
        <v>0</v>
      </c>
      <c r="YS22">
        <v>0</v>
      </c>
      <c r="YT22">
        <v>2</v>
      </c>
      <c r="YU22">
        <v>1</v>
      </c>
      <c r="YV22">
        <v>1</v>
      </c>
      <c r="YW22">
        <v>0</v>
      </c>
      <c r="YX22">
        <v>0</v>
      </c>
      <c r="YY22">
        <v>0</v>
      </c>
      <c r="YZ22">
        <v>0</v>
      </c>
      <c r="ZA22">
        <v>0</v>
      </c>
      <c r="ZB22">
        <v>2</v>
      </c>
      <c r="ZC22">
        <v>1</v>
      </c>
      <c r="ZD22">
        <v>1</v>
      </c>
      <c r="ZE22">
        <v>3</v>
      </c>
      <c r="ZF22">
        <v>0</v>
      </c>
      <c r="ZG22">
        <v>0</v>
      </c>
      <c r="ZH22">
        <v>0</v>
      </c>
      <c r="ZI22">
        <v>0</v>
      </c>
      <c r="ZJ22">
        <v>0</v>
      </c>
      <c r="ZK22">
        <v>0</v>
      </c>
      <c r="ZL22">
        <v>0</v>
      </c>
      <c r="ZM22">
        <v>0</v>
      </c>
      <c r="ZN22">
        <v>0</v>
      </c>
      <c r="ZO22">
        <v>3</v>
      </c>
      <c r="ZP22">
        <v>0</v>
      </c>
      <c r="ZQ22">
        <v>0</v>
      </c>
      <c r="ZR22">
        <v>1</v>
      </c>
      <c r="ZS22">
        <v>2</v>
      </c>
      <c r="ZT22">
        <v>0</v>
      </c>
      <c r="ZU22">
        <v>0</v>
      </c>
      <c r="ZV22">
        <v>2</v>
      </c>
      <c r="ZW22">
        <v>1</v>
      </c>
      <c r="ZX22">
        <v>0</v>
      </c>
      <c r="ZY22">
        <v>0</v>
      </c>
      <c r="ZZ22">
        <v>1</v>
      </c>
      <c r="AAA22">
        <v>0</v>
      </c>
      <c r="AAB22">
        <v>0</v>
      </c>
      <c r="AAC22">
        <v>1</v>
      </c>
      <c r="AAD22">
        <v>3</v>
      </c>
      <c r="AAE22">
        <v>1</v>
      </c>
      <c r="AAF22">
        <v>0</v>
      </c>
      <c r="AAG22">
        <v>8</v>
      </c>
      <c r="AAH22">
        <v>1</v>
      </c>
      <c r="AAI22">
        <v>1</v>
      </c>
      <c r="AAJ22">
        <v>0</v>
      </c>
      <c r="AAK22">
        <v>0</v>
      </c>
      <c r="AAL22">
        <v>1</v>
      </c>
      <c r="AAM22">
        <v>0</v>
      </c>
      <c r="AAN22">
        <v>0</v>
      </c>
      <c r="AAO22">
        <v>0</v>
      </c>
      <c r="AAP22">
        <v>0</v>
      </c>
      <c r="AAQ22">
        <v>2</v>
      </c>
      <c r="AAR22">
        <v>0</v>
      </c>
      <c r="AAS22">
        <v>0</v>
      </c>
      <c r="AAT22">
        <v>0</v>
      </c>
      <c r="AAU22">
        <v>0</v>
      </c>
      <c r="AAV22">
        <v>1</v>
      </c>
      <c r="AAW22">
        <v>1</v>
      </c>
      <c r="AAX22">
        <v>0</v>
      </c>
      <c r="AAY22">
        <v>0</v>
      </c>
      <c r="AAZ22">
        <v>0</v>
      </c>
      <c r="ABA22">
        <v>1</v>
      </c>
      <c r="ABB22">
        <v>0</v>
      </c>
      <c r="ABC22">
        <v>1</v>
      </c>
      <c r="ABD22">
        <v>0</v>
      </c>
      <c r="ABE22">
        <v>2</v>
      </c>
      <c r="ABF22">
        <v>2</v>
      </c>
      <c r="ABG22">
        <v>2</v>
      </c>
      <c r="ABH22">
        <v>0</v>
      </c>
      <c r="ABI22">
        <v>4</v>
      </c>
      <c r="ABJ22">
        <v>1</v>
      </c>
      <c r="ABK22">
        <v>0</v>
      </c>
      <c r="ABL22">
        <v>1</v>
      </c>
      <c r="ABM22">
        <v>0</v>
      </c>
      <c r="ABN22">
        <v>1</v>
      </c>
      <c r="ABO22">
        <v>0</v>
      </c>
      <c r="ABP22">
        <v>0</v>
      </c>
      <c r="ABQ22">
        <v>0</v>
      </c>
      <c r="ABR22">
        <v>5</v>
      </c>
      <c r="ABS22">
        <v>0</v>
      </c>
      <c r="ABT22">
        <v>0</v>
      </c>
      <c r="ABU22">
        <v>1</v>
      </c>
      <c r="ABV22">
        <v>0</v>
      </c>
      <c r="ABW22">
        <v>1</v>
      </c>
      <c r="ABX22">
        <v>0</v>
      </c>
      <c r="ABY22">
        <v>0</v>
      </c>
      <c r="ABZ22">
        <v>0</v>
      </c>
      <c r="ACA22">
        <v>0</v>
      </c>
      <c r="ACB22">
        <v>0</v>
      </c>
      <c r="ACC22">
        <v>1</v>
      </c>
      <c r="ACD22">
        <v>12</v>
      </c>
      <c r="ACE22">
        <v>0</v>
      </c>
      <c r="ACF22">
        <v>2</v>
      </c>
      <c r="ACG22">
        <v>0</v>
      </c>
      <c r="ACH22">
        <v>0</v>
      </c>
      <c r="ACI22">
        <v>2</v>
      </c>
      <c r="ACJ22">
        <v>0</v>
      </c>
      <c r="ACK22">
        <v>1</v>
      </c>
      <c r="ACL22">
        <v>0</v>
      </c>
      <c r="ACM22">
        <v>0</v>
      </c>
      <c r="ACN22">
        <v>1</v>
      </c>
      <c r="ACO22">
        <v>1</v>
      </c>
      <c r="ACP22">
        <v>0</v>
      </c>
      <c r="ACQ22">
        <v>0</v>
      </c>
      <c r="ACR22">
        <v>0</v>
      </c>
      <c r="ACS22">
        <v>0</v>
      </c>
      <c r="ACT22">
        <v>2</v>
      </c>
      <c r="ACU22">
        <v>0</v>
      </c>
      <c r="ACV22">
        <v>1</v>
      </c>
      <c r="ACW22">
        <v>1</v>
      </c>
    </row>
    <row r="23" spans="1:777" x14ac:dyDescent="0.25">
      <c r="A23" t="s">
        <v>1745</v>
      </c>
      <c r="B23" t="s">
        <v>698</v>
      </c>
      <c r="C23" t="s">
        <v>52</v>
      </c>
      <c r="D23" t="s">
        <v>729</v>
      </c>
      <c r="E23">
        <v>56</v>
      </c>
      <c r="F23">
        <v>6.1</v>
      </c>
      <c r="G23">
        <v>13</v>
      </c>
      <c r="H23">
        <v>50.8</v>
      </c>
      <c r="I23">
        <v>52.9</v>
      </c>
      <c r="J23">
        <v>2.2000000000000002</v>
      </c>
      <c r="K23">
        <v>7.4999999999999997E-2</v>
      </c>
      <c r="L23">
        <v>0.82</v>
      </c>
      <c r="M23">
        <v>2.3010000000000002</v>
      </c>
      <c r="N23">
        <v>1810.8</v>
      </c>
      <c r="O23">
        <v>5.4</v>
      </c>
      <c r="P23">
        <v>4.7</v>
      </c>
      <c r="Q23">
        <v>11.38</v>
      </c>
      <c r="R23">
        <v>0</v>
      </c>
      <c r="S23">
        <v>0</v>
      </c>
      <c r="T23">
        <v>1</v>
      </c>
      <c r="U23">
        <v>0</v>
      </c>
      <c r="V23">
        <v>1</v>
      </c>
      <c r="W23">
        <v>1</v>
      </c>
      <c r="X23">
        <v>0</v>
      </c>
      <c r="Y23">
        <v>1</v>
      </c>
      <c r="Z23">
        <v>1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</v>
      </c>
      <c r="AK23">
        <v>0</v>
      </c>
      <c r="AL23">
        <v>0</v>
      </c>
      <c r="AM23">
        <v>1</v>
      </c>
      <c r="AN23">
        <v>0</v>
      </c>
      <c r="AO23">
        <v>0</v>
      </c>
      <c r="AP23">
        <v>0</v>
      </c>
      <c r="AQ23">
        <v>0</v>
      </c>
      <c r="AR23">
        <v>2</v>
      </c>
      <c r="AS23">
        <v>3</v>
      </c>
      <c r="AT23">
        <v>1</v>
      </c>
      <c r="AU23">
        <v>0</v>
      </c>
      <c r="AV23">
        <v>1</v>
      </c>
      <c r="AW23">
        <v>0</v>
      </c>
      <c r="AX23">
        <v>1</v>
      </c>
      <c r="AY23">
        <v>0</v>
      </c>
      <c r="AZ23">
        <v>0</v>
      </c>
      <c r="BA23">
        <v>0</v>
      </c>
      <c r="BB23">
        <v>0</v>
      </c>
      <c r="BC23">
        <v>1</v>
      </c>
      <c r="BD23">
        <v>0</v>
      </c>
      <c r="BE23">
        <v>2</v>
      </c>
      <c r="BF23">
        <v>1</v>
      </c>
      <c r="BG23">
        <v>0</v>
      </c>
      <c r="BH23">
        <v>0</v>
      </c>
      <c r="BI23">
        <v>0</v>
      </c>
      <c r="BJ23">
        <v>1</v>
      </c>
      <c r="BK23">
        <v>1</v>
      </c>
      <c r="BL23">
        <v>2</v>
      </c>
      <c r="BM23">
        <v>0</v>
      </c>
      <c r="BN23">
        <v>1</v>
      </c>
      <c r="BO23">
        <v>0</v>
      </c>
      <c r="BP23">
        <v>0</v>
      </c>
      <c r="BQ23">
        <v>0</v>
      </c>
      <c r="BR23">
        <v>1</v>
      </c>
      <c r="BS23">
        <v>1</v>
      </c>
      <c r="BT23">
        <v>0</v>
      </c>
      <c r="BU23">
        <v>1</v>
      </c>
      <c r="BV23">
        <v>0</v>
      </c>
      <c r="BW23">
        <v>0</v>
      </c>
      <c r="BX23">
        <v>0</v>
      </c>
      <c r="BY23">
        <v>1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1</v>
      </c>
      <c r="CL23">
        <v>1</v>
      </c>
      <c r="CM23">
        <v>1</v>
      </c>
      <c r="CN23">
        <v>0</v>
      </c>
      <c r="CO23">
        <v>0</v>
      </c>
      <c r="CP23">
        <v>2</v>
      </c>
      <c r="CQ23">
        <v>1</v>
      </c>
      <c r="CR23">
        <v>0</v>
      </c>
      <c r="CS23">
        <v>1</v>
      </c>
      <c r="CT23">
        <v>1</v>
      </c>
      <c r="CU23">
        <v>2</v>
      </c>
      <c r="CV23">
        <v>1</v>
      </c>
      <c r="CW23">
        <v>0</v>
      </c>
      <c r="CX23">
        <v>1</v>
      </c>
      <c r="CY23">
        <v>0</v>
      </c>
      <c r="CZ23">
        <v>1</v>
      </c>
      <c r="DA23">
        <v>1</v>
      </c>
      <c r="DB23">
        <v>1</v>
      </c>
      <c r="DC23">
        <v>3</v>
      </c>
      <c r="DD23">
        <v>0</v>
      </c>
      <c r="DE23">
        <v>0</v>
      </c>
      <c r="DF23">
        <v>0</v>
      </c>
      <c r="DG23">
        <v>0</v>
      </c>
      <c r="DH23">
        <v>1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1</v>
      </c>
      <c r="DQ23">
        <v>0</v>
      </c>
      <c r="DR23">
        <v>9</v>
      </c>
      <c r="DS23">
        <v>0</v>
      </c>
      <c r="DT23">
        <v>2</v>
      </c>
      <c r="DU23">
        <v>4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1</v>
      </c>
      <c r="EB23">
        <v>0</v>
      </c>
      <c r="EC23">
        <v>0</v>
      </c>
      <c r="ED23">
        <v>1</v>
      </c>
      <c r="EE23">
        <v>0</v>
      </c>
      <c r="EF23">
        <v>1</v>
      </c>
      <c r="EG23">
        <v>0</v>
      </c>
      <c r="EH23">
        <v>0</v>
      </c>
      <c r="EI23">
        <v>2</v>
      </c>
      <c r="EJ23">
        <v>1</v>
      </c>
      <c r="EK23">
        <v>2</v>
      </c>
      <c r="EL23">
        <v>0</v>
      </c>
      <c r="EM23">
        <v>0</v>
      </c>
      <c r="EN23">
        <v>0</v>
      </c>
      <c r="EO23">
        <v>0</v>
      </c>
      <c r="EP23">
        <v>1</v>
      </c>
      <c r="EQ23">
        <v>2</v>
      </c>
      <c r="ER23">
        <v>0</v>
      </c>
      <c r="ES23">
        <v>1</v>
      </c>
      <c r="ET23">
        <v>1</v>
      </c>
      <c r="EU23">
        <v>1</v>
      </c>
      <c r="EV23">
        <v>1</v>
      </c>
      <c r="EW23">
        <v>0</v>
      </c>
      <c r="EX23">
        <v>0</v>
      </c>
      <c r="EY23">
        <v>0</v>
      </c>
      <c r="EZ23">
        <v>1</v>
      </c>
      <c r="FA23">
        <v>0</v>
      </c>
      <c r="FB23">
        <v>0</v>
      </c>
      <c r="FC23">
        <v>1</v>
      </c>
      <c r="FD23">
        <v>1</v>
      </c>
      <c r="FE23">
        <v>18</v>
      </c>
      <c r="FF23">
        <v>1</v>
      </c>
      <c r="FG23">
        <v>0</v>
      </c>
      <c r="FH23">
        <v>1</v>
      </c>
      <c r="FI23">
        <v>1</v>
      </c>
      <c r="FJ23">
        <v>0</v>
      </c>
      <c r="FK23">
        <v>3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1</v>
      </c>
      <c r="FT23">
        <v>0</v>
      </c>
      <c r="FU23">
        <v>0</v>
      </c>
      <c r="FV23">
        <v>0</v>
      </c>
      <c r="FW23">
        <v>0</v>
      </c>
      <c r="FX23">
        <v>1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1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1</v>
      </c>
      <c r="GP23">
        <v>2</v>
      </c>
      <c r="GQ23">
        <v>0</v>
      </c>
      <c r="GR23">
        <v>1</v>
      </c>
      <c r="GS23">
        <v>0</v>
      </c>
      <c r="GT23">
        <v>1</v>
      </c>
      <c r="GU23">
        <v>1</v>
      </c>
      <c r="GV23">
        <v>1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1</v>
      </c>
      <c r="HC23">
        <v>5</v>
      </c>
      <c r="HD23">
        <v>1</v>
      </c>
      <c r="HE23">
        <v>0</v>
      </c>
      <c r="HF23">
        <v>1</v>
      </c>
      <c r="HG23">
        <v>0</v>
      </c>
      <c r="HH23">
        <v>1</v>
      </c>
      <c r="HI23">
        <v>0</v>
      </c>
      <c r="HJ23">
        <v>0</v>
      </c>
      <c r="HK23">
        <v>2</v>
      </c>
      <c r="HL23">
        <v>1</v>
      </c>
      <c r="HM23">
        <v>1</v>
      </c>
      <c r="HN23">
        <v>7</v>
      </c>
      <c r="HO23">
        <v>1</v>
      </c>
      <c r="HP23">
        <v>0</v>
      </c>
      <c r="HQ23">
        <v>0</v>
      </c>
      <c r="HR23">
        <v>2</v>
      </c>
      <c r="HS23">
        <v>0</v>
      </c>
      <c r="HT23">
        <v>0</v>
      </c>
      <c r="HU23">
        <v>1</v>
      </c>
      <c r="HV23">
        <v>0</v>
      </c>
      <c r="HW23">
        <v>2</v>
      </c>
      <c r="HX23">
        <v>0</v>
      </c>
      <c r="HY23">
        <v>1</v>
      </c>
      <c r="HZ23">
        <v>0</v>
      </c>
      <c r="IA23">
        <v>0</v>
      </c>
      <c r="IB23">
        <v>0</v>
      </c>
      <c r="IC23">
        <v>0</v>
      </c>
      <c r="ID23">
        <v>1</v>
      </c>
      <c r="IE23">
        <v>0</v>
      </c>
      <c r="IF23">
        <v>0</v>
      </c>
      <c r="IG23">
        <v>0</v>
      </c>
      <c r="IH23">
        <v>1</v>
      </c>
      <c r="II23">
        <v>1</v>
      </c>
      <c r="IJ23">
        <v>0</v>
      </c>
      <c r="IK23">
        <v>1</v>
      </c>
      <c r="IL23">
        <v>1</v>
      </c>
      <c r="IM23">
        <v>0</v>
      </c>
      <c r="IN23">
        <v>1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2</v>
      </c>
      <c r="IZ23">
        <v>2</v>
      </c>
      <c r="JA23">
        <v>1</v>
      </c>
      <c r="JB23">
        <v>0</v>
      </c>
      <c r="JC23">
        <v>0</v>
      </c>
      <c r="JD23">
        <v>0</v>
      </c>
      <c r="JE23">
        <v>1</v>
      </c>
      <c r="JF23">
        <v>0</v>
      </c>
      <c r="JG23">
        <v>0</v>
      </c>
      <c r="JH23">
        <v>1</v>
      </c>
      <c r="JI23">
        <v>0</v>
      </c>
      <c r="JJ23">
        <v>1</v>
      </c>
      <c r="JK23">
        <v>3</v>
      </c>
      <c r="JL23">
        <v>1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1</v>
      </c>
      <c r="JS23">
        <v>0</v>
      </c>
      <c r="JT23">
        <v>1</v>
      </c>
      <c r="JU23">
        <v>0</v>
      </c>
      <c r="JV23">
        <v>0</v>
      </c>
      <c r="JW23">
        <v>1</v>
      </c>
      <c r="JX23">
        <v>0</v>
      </c>
      <c r="JY23">
        <v>0</v>
      </c>
      <c r="JZ23">
        <v>0</v>
      </c>
      <c r="KA23">
        <v>1</v>
      </c>
      <c r="KB23">
        <v>1</v>
      </c>
      <c r="KC23">
        <v>1</v>
      </c>
      <c r="KD23">
        <v>0</v>
      </c>
      <c r="KE23">
        <v>0</v>
      </c>
      <c r="KF23">
        <v>1</v>
      </c>
      <c r="KG23">
        <v>0</v>
      </c>
      <c r="KH23">
        <v>0</v>
      </c>
      <c r="KI23">
        <v>1</v>
      </c>
      <c r="KJ23">
        <v>0</v>
      </c>
      <c r="KK23">
        <v>0</v>
      </c>
      <c r="KL23">
        <v>0</v>
      </c>
      <c r="KM23">
        <v>1</v>
      </c>
      <c r="KN23">
        <v>1</v>
      </c>
      <c r="KO23">
        <v>1</v>
      </c>
      <c r="KP23">
        <v>0</v>
      </c>
      <c r="KQ23">
        <v>0</v>
      </c>
      <c r="KR23">
        <v>0</v>
      </c>
      <c r="KS23">
        <v>1</v>
      </c>
      <c r="KT23">
        <v>1</v>
      </c>
      <c r="KU23">
        <v>1</v>
      </c>
      <c r="KV23">
        <v>0</v>
      </c>
      <c r="KW23">
        <v>1</v>
      </c>
      <c r="KX23">
        <v>7</v>
      </c>
      <c r="KY23">
        <v>4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1</v>
      </c>
      <c r="LF23">
        <v>0</v>
      </c>
      <c r="LG23">
        <v>0</v>
      </c>
      <c r="LH23">
        <v>0</v>
      </c>
      <c r="LI23">
        <v>0</v>
      </c>
      <c r="LJ23">
        <v>1</v>
      </c>
      <c r="LK23">
        <v>1</v>
      </c>
      <c r="LL23">
        <v>1</v>
      </c>
      <c r="LM23">
        <v>1</v>
      </c>
      <c r="LN23">
        <v>1</v>
      </c>
      <c r="LO23">
        <v>1</v>
      </c>
      <c r="LP23">
        <v>0</v>
      </c>
      <c r="LQ23">
        <v>1</v>
      </c>
      <c r="LR23">
        <v>0</v>
      </c>
      <c r="LS23">
        <v>1</v>
      </c>
      <c r="LT23">
        <v>1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2</v>
      </c>
      <c r="MA23">
        <v>1</v>
      </c>
      <c r="MB23">
        <v>5</v>
      </c>
      <c r="MC23">
        <v>1</v>
      </c>
      <c r="MD23">
        <v>1</v>
      </c>
      <c r="ME23">
        <v>1</v>
      </c>
      <c r="MF23">
        <v>1</v>
      </c>
      <c r="MG23">
        <v>1</v>
      </c>
      <c r="MH23">
        <v>1</v>
      </c>
      <c r="MI23">
        <v>8</v>
      </c>
      <c r="MJ23">
        <v>2</v>
      </c>
      <c r="MK23">
        <v>0</v>
      </c>
      <c r="ML23">
        <v>1</v>
      </c>
      <c r="MM23">
        <v>0</v>
      </c>
      <c r="MN23">
        <v>2</v>
      </c>
      <c r="MO23">
        <v>0</v>
      </c>
      <c r="MP23">
        <v>1</v>
      </c>
      <c r="MQ23">
        <v>0</v>
      </c>
      <c r="MR23">
        <v>9</v>
      </c>
      <c r="MS23">
        <v>0</v>
      </c>
      <c r="MT23">
        <v>0</v>
      </c>
      <c r="MU23">
        <v>0</v>
      </c>
      <c r="MV23">
        <v>0</v>
      </c>
      <c r="MW23">
        <v>0</v>
      </c>
      <c r="MX23">
        <v>0</v>
      </c>
      <c r="MY23">
        <v>0</v>
      </c>
      <c r="MZ23">
        <v>2</v>
      </c>
      <c r="NA23">
        <v>5</v>
      </c>
      <c r="NB23">
        <v>0</v>
      </c>
      <c r="NC23">
        <v>0</v>
      </c>
      <c r="ND23">
        <v>0</v>
      </c>
      <c r="NE23">
        <v>0</v>
      </c>
      <c r="NF23">
        <v>1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1</v>
      </c>
      <c r="NP23">
        <v>0</v>
      </c>
      <c r="NQ23">
        <v>0</v>
      </c>
      <c r="NR23">
        <v>0</v>
      </c>
      <c r="NS23">
        <v>0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1</v>
      </c>
      <c r="OB23">
        <v>0</v>
      </c>
      <c r="OC23">
        <v>1</v>
      </c>
      <c r="OD23">
        <v>1</v>
      </c>
      <c r="OE23">
        <v>1</v>
      </c>
      <c r="OF23">
        <v>1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1</v>
      </c>
      <c r="ON23">
        <v>0</v>
      </c>
      <c r="OO23">
        <v>1</v>
      </c>
      <c r="OP23">
        <v>0</v>
      </c>
      <c r="OQ23">
        <v>1</v>
      </c>
      <c r="OR23">
        <v>0</v>
      </c>
      <c r="OS23">
        <v>2</v>
      </c>
      <c r="OT23">
        <v>0</v>
      </c>
      <c r="OU23">
        <v>0</v>
      </c>
      <c r="OV23">
        <v>9</v>
      </c>
      <c r="OW23">
        <v>0</v>
      </c>
      <c r="OX23">
        <v>0</v>
      </c>
      <c r="OY23">
        <v>0</v>
      </c>
      <c r="OZ23">
        <v>0</v>
      </c>
      <c r="PA23">
        <v>1</v>
      </c>
      <c r="PB23">
        <v>0</v>
      </c>
      <c r="PC23">
        <v>1</v>
      </c>
      <c r="PD23">
        <v>1</v>
      </c>
      <c r="PE23">
        <v>1</v>
      </c>
      <c r="PF23">
        <v>1</v>
      </c>
      <c r="PG23">
        <v>0</v>
      </c>
      <c r="PH23">
        <v>0</v>
      </c>
      <c r="PI23">
        <v>1</v>
      </c>
      <c r="PJ23">
        <v>0</v>
      </c>
      <c r="PK23">
        <v>0</v>
      </c>
      <c r="PL23">
        <v>1</v>
      </c>
      <c r="PM23">
        <v>0</v>
      </c>
      <c r="PN23">
        <v>0</v>
      </c>
      <c r="PO23">
        <v>1</v>
      </c>
      <c r="PP23">
        <v>0</v>
      </c>
      <c r="PQ23">
        <v>2</v>
      </c>
      <c r="PR23">
        <v>1</v>
      </c>
      <c r="PS23">
        <v>0</v>
      </c>
      <c r="PT23">
        <v>0</v>
      </c>
      <c r="PU23">
        <v>2</v>
      </c>
      <c r="PV23">
        <v>0</v>
      </c>
      <c r="PW23">
        <v>0</v>
      </c>
      <c r="PX23">
        <v>0</v>
      </c>
      <c r="PY23">
        <v>0</v>
      </c>
      <c r="PZ23">
        <v>0</v>
      </c>
      <c r="QA23">
        <v>0</v>
      </c>
      <c r="QB23">
        <v>0</v>
      </c>
      <c r="QC23">
        <v>0</v>
      </c>
      <c r="QD23">
        <v>0</v>
      </c>
      <c r="QE23">
        <v>0</v>
      </c>
      <c r="QF23">
        <v>0</v>
      </c>
      <c r="QG23">
        <v>1</v>
      </c>
      <c r="QH23">
        <v>1</v>
      </c>
      <c r="QI23">
        <v>1</v>
      </c>
      <c r="QJ23">
        <v>0</v>
      </c>
      <c r="QK23">
        <v>1</v>
      </c>
      <c r="QL23">
        <v>20</v>
      </c>
      <c r="QM23">
        <v>0</v>
      </c>
      <c r="QN23">
        <v>41</v>
      </c>
      <c r="QO23">
        <v>1</v>
      </c>
      <c r="QP23">
        <v>0</v>
      </c>
      <c r="QQ23">
        <v>0</v>
      </c>
      <c r="QR23">
        <v>0</v>
      </c>
      <c r="QS23">
        <v>0</v>
      </c>
      <c r="QT23">
        <v>0</v>
      </c>
      <c r="QU23">
        <v>0</v>
      </c>
      <c r="QV23">
        <v>0</v>
      </c>
      <c r="QW23">
        <v>1</v>
      </c>
      <c r="QX23">
        <v>0</v>
      </c>
      <c r="QY23">
        <v>0</v>
      </c>
      <c r="QZ23">
        <v>0</v>
      </c>
      <c r="RA23">
        <v>0</v>
      </c>
      <c r="RB23">
        <v>0</v>
      </c>
      <c r="RC23">
        <v>0</v>
      </c>
      <c r="RD23">
        <v>0</v>
      </c>
      <c r="RE23">
        <v>1</v>
      </c>
      <c r="RF23">
        <v>0</v>
      </c>
      <c r="RG23">
        <v>0</v>
      </c>
      <c r="RH23">
        <v>0</v>
      </c>
      <c r="RI23">
        <v>0</v>
      </c>
      <c r="RJ23">
        <v>0</v>
      </c>
      <c r="RK23">
        <v>0</v>
      </c>
      <c r="RL23">
        <v>2</v>
      </c>
      <c r="RM23">
        <v>4</v>
      </c>
      <c r="RN23">
        <v>0</v>
      </c>
      <c r="RO23">
        <v>0</v>
      </c>
      <c r="RP23">
        <v>0</v>
      </c>
      <c r="RQ23">
        <v>0</v>
      </c>
      <c r="RR23">
        <v>0</v>
      </c>
      <c r="RS23">
        <v>0</v>
      </c>
      <c r="RT23">
        <v>0</v>
      </c>
      <c r="RU23">
        <v>1</v>
      </c>
      <c r="RV23">
        <v>0</v>
      </c>
      <c r="RW23">
        <v>1</v>
      </c>
      <c r="RX23">
        <v>0</v>
      </c>
      <c r="RY23">
        <v>0</v>
      </c>
      <c r="RZ23">
        <v>0</v>
      </c>
      <c r="SA23">
        <v>0</v>
      </c>
      <c r="SB23">
        <v>0</v>
      </c>
      <c r="SC23">
        <v>0</v>
      </c>
      <c r="SD23">
        <v>1</v>
      </c>
      <c r="SE23">
        <v>1</v>
      </c>
      <c r="SF23">
        <v>0</v>
      </c>
      <c r="SG23">
        <v>1</v>
      </c>
      <c r="SH23">
        <v>0</v>
      </c>
      <c r="SI23">
        <v>0</v>
      </c>
      <c r="SJ23">
        <v>0</v>
      </c>
      <c r="SK23">
        <v>0</v>
      </c>
      <c r="SL23">
        <v>0</v>
      </c>
      <c r="SM23">
        <v>0</v>
      </c>
      <c r="SN23">
        <v>0</v>
      </c>
      <c r="SO23">
        <v>0</v>
      </c>
      <c r="SP23">
        <v>0</v>
      </c>
      <c r="SQ23">
        <v>0</v>
      </c>
      <c r="SR23">
        <v>0</v>
      </c>
      <c r="SS23">
        <v>0</v>
      </c>
      <c r="ST23">
        <v>0</v>
      </c>
      <c r="SU23">
        <v>0</v>
      </c>
      <c r="SV23">
        <v>0</v>
      </c>
      <c r="SW23">
        <v>0</v>
      </c>
      <c r="SX23">
        <v>0</v>
      </c>
      <c r="SY23">
        <v>0</v>
      </c>
      <c r="SZ23">
        <v>0</v>
      </c>
      <c r="TA23">
        <v>0</v>
      </c>
      <c r="TB23">
        <v>0</v>
      </c>
      <c r="TC23">
        <v>0</v>
      </c>
      <c r="TD23">
        <v>0</v>
      </c>
      <c r="TE23">
        <v>0</v>
      </c>
      <c r="TF23">
        <v>1</v>
      </c>
      <c r="TG23">
        <v>1</v>
      </c>
      <c r="TH23">
        <v>0</v>
      </c>
      <c r="TI23">
        <v>0</v>
      </c>
      <c r="TJ23">
        <v>0</v>
      </c>
      <c r="TK23">
        <v>0</v>
      </c>
      <c r="TL23">
        <v>0</v>
      </c>
      <c r="TM23">
        <v>0</v>
      </c>
      <c r="TN23">
        <v>0</v>
      </c>
      <c r="TO23">
        <v>0</v>
      </c>
      <c r="TP23">
        <v>0</v>
      </c>
      <c r="TQ23">
        <v>1</v>
      </c>
      <c r="TR23">
        <v>0</v>
      </c>
      <c r="TS23">
        <v>0</v>
      </c>
      <c r="TT23">
        <v>0</v>
      </c>
      <c r="TU23">
        <v>0</v>
      </c>
      <c r="TV23">
        <v>0</v>
      </c>
      <c r="TW23">
        <v>0</v>
      </c>
      <c r="TX23">
        <v>0</v>
      </c>
      <c r="TY23">
        <v>0</v>
      </c>
      <c r="TZ23">
        <v>0</v>
      </c>
      <c r="UA23">
        <v>0</v>
      </c>
      <c r="UB23">
        <v>0</v>
      </c>
      <c r="UC23">
        <v>0</v>
      </c>
      <c r="UD23">
        <v>1</v>
      </c>
      <c r="UE23">
        <v>0</v>
      </c>
      <c r="UF23">
        <v>0</v>
      </c>
      <c r="UG23">
        <v>0</v>
      </c>
      <c r="UH23">
        <v>0</v>
      </c>
      <c r="UI23">
        <v>0</v>
      </c>
      <c r="UJ23">
        <v>0</v>
      </c>
      <c r="UK23">
        <v>1</v>
      </c>
      <c r="UL23">
        <v>1</v>
      </c>
      <c r="UM23">
        <v>0</v>
      </c>
      <c r="UN23">
        <v>0</v>
      </c>
      <c r="UO23">
        <v>1</v>
      </c>
      <c r="UP23">
        <v>0</v>
      </c>
      <c r="UQ23">
        <v>0</v>
      </c>
      <c r="UR23">
        <v>0</v>
      </c>
      <c r="US23">
        <v>1</v>
      </c>
      <c r="UT23">
        <v>1</v>
      </c>
      <c r="UU23">
        <v>1</v>
      </c>
      <c r="UV23">
        <v>0</v>
      </c>
      <c r="UW23">
        <v>0</v>
      </c>
      <c r="UX23">
        <v>0</v>
      </c>
      <c r="UY23">
        <v>0</v>
      </c>
      <c r="UZ23">
        <v>0</v>
      </c>
      <c r="VA23">
        <v>0</v>
      </c>
      <c r="VB23">
        <v>0</v>
      </c>
      <c r="VC23">
        <v>0</v>
      </c>
      <c r="VD23">
        <v>0</v>
      </c>
      <c r="VE23">
        <v>0</v>
      </c>
      <c r="VF23">
        <v>0</v>
      </c>
      <c r="VG23">
        <v>0</v>
      </c>
      <c r="VH23">
        <v>1</v>
      </c>
      <c r="VI23">
        <v>0</v>
      </c>
      <c r="VJ23">
        <v>0</v>
      </c>
      <c r="VK23">
        <v>2</v>
      </c>
      <c r="VL23">
        <v>1</v>
      </c>
      <c r="VM23">
        <v>1</v>
      </c>
      <c r="VN23">
        <v>0</v>
      </c>
      <c r="VO23">
        <v>0</v>
      </c>
      <c r="VP23">
        <v>0</v>
      </c>
      <c r="VQ23">
        <v>0</v>
      </c>
      <c r="VR23">
        <v>1</v>
      </c>
      <c r="VS23">
        <v>2</v>
      </c>
      <c r="VT23">
        <v>0</v>
      </c>
      <c r="VU23">
        <v>1</v>
      </c>
      <c r="VV23">
        <v>0</v>
      </c>
      <c r="VW23">
        <v>0</v>
      </c>
      <c r="VX23">
        <v>1</v>
      </c>
      <c r="VY23">
        <v>0</v>
      </c>
      <c r="VZ23">
        <v>0</v>
      </c>
      <c r="WA23">
        <v>0</v>
      </c>
      <c r="WB23">
        <v>1</v>
      </c>
      <c r="WC23">
        <v>0</v>
      </c>
      <c r="WD23">
        <v>0</v>
      </c>
      <c r="WE23">
        <v>0</v>
      </c>
      <c r="WF23">
        <v>0</v>
      </c>
      <c r="WG23">
        <v>0</v>
      </c>
      <c r="WH23">
        <v>0</v>
      </c>
      <c r="WI23">
        <v>1</v>
      </c>
      <c r="WJ23">
        <v>2</v>
      </c>
      <c r="WK23">
        <v>0</v>
      </c>
      <c r="WL23">
        <v>0</v>
      </c>
      <c r="WM23">
        <v>0</v>
      </c>
      <c r="WN23">
        <v>0</v>
      </c>
      <c r="WO23">
        <v>0</v>
      </c>
      <c r="WP23">
        <v>1</v>
      </c>
      <c r="WQ23">
        <v>0</v>
      </c>
      <c r="WR23">
        <v>0</v>
      </c>
      <c r="WS23">
        <v>0</v>
      </c>
      <c r="WT23">
        <v>1</v>
      </c>
      <c r="WU23">
        <v>0</v>
      </c>
      <c r="WV23">
        <v>0</v>
      </c>
      <c r="WW23">
        <v>0</v>
      </c>
      <c r="WX23">
        <v>0</v>
      </c>
      <c r="WY23">
        <v>0</v>
      </c>
      <c r="WZ23">
        <v>0</v>
      </c>
      <c r="XA23">
        <v>2</v>
      </c>
      <c r="XB23">
        <v>0</v>
      </c>
      <c r="XC23">
        <v>0</v>
      </c>
      <c r="XD23">
        <v>0</v>
      </c>
      <c r="XE23">
        <v>0</v>
      </c>
      <c r="XF23">
        <v>1</v>
      </c>
      <c r="XG23">
        <v>1</v>
      </c>
      <c r="XH23">
        <v>1</v>
      </c>
      <c r="XI23">
        <v>0</v>
      </c>
      <c r="XJ23">
        <v>1</v>
      </c>
      <c r="XK23">
        <v>0</v>
      </c>
      <c r="XL23">
        <v>0</v>
      </c>
      <c r="XM23">
        <v>1</v>
      </c>
      <c r="XN23">
        <v>1</v>
      </c>
      <c r="XO23">
        <v>1</v>
      </c>
      <c r="XP23">
        <v>0</v>
      </c>
      <c r="XQ23">
        <v>0</v>
      </c>
      <c r="XR23">
        <v>0</v>
      </c>
      <c r="XS23">
        <v>0</v>
      </c>
      <c r="XT23">
        <v>0</v>
      </c>
      <c r="XU23">
        <v>0</v>
      </c>
      <c r="XV23">
        <v>0</v>
      </c>
      <c r="XW23">
        <v>0</v>
      </c>
      <c r="XX23">
        <v>0</v>
      </c>
      <c r="XY23">
        <v>1</v>
      </c>
      <c r="XZ23">
        <v>1</v>
      </c>
      <c r="YA23">
        <v>0</v>
      </c>
      <c r="YB23">
        <v>0</v>
      </c>
      <c r="YC23">
        <v>0</v>
      </c>
      <c r="YD23">
        <v>0</v>
      </c>
      <c r="YE23">
        <v>1</v>
      </c>
      <c r="YF23">
        <v>2</v>
      </c>
      <c r="YG23">
        <v>0</v>
      </c>
      <c r="YH23">
        <v>0</v>
      </c>
      <c r="YI23">
        <v>0</v>
      </c>
      <c r="YJ23">
        <v>0</v>
      </c>
      <c r="YK23">
        <v>1</v>
      </c>
      <c r="YL23">
        <v>0</v>
      </c>
      <c r="YM23">
        <v>0</v>
      </c>
      <c r="YN23">
        <v>0</v>
      </c>
      <c r="YO23">
        <v>0</v>
      </c>
      <c r="YP23">
        <v>3</v>
      </c>
      <c r="YQ23">
        <v>0</v>
      </c>
      <c r="YR23">
        <v>0</v>
      </c>
      <c r="YS23">
        <v>0</v>
      </c>
      <c r="YT23">
        <v>1</v>
      </c>
      <c r="YU23">
        <v>0</v>
      </c>
      <c r="YV23">
        <v>0</v>
      </c>
      <c r="YW23">
        <v>0</v>
      </c>
      <c r="YX23">
        <v>0</v>
      </c>
      <c r="YY23">
        <v>0</v>
      </c>
      <c r="YZ23">
        <v>1</v>
      </c>
      <c r="ZA23">
        <v>0</v>
      </c>
      <c r="ZB23">
        <v>0</v>
      </c>
      <c r="ZC23">
        <v>1</v>
      </c>
      <c r="ZD23">
        <v>2</v>
      </c>
      <c r="ZE23">
        <v>1</v>
      </c>
      <c r="ZF23">
        <v>0</v>
      </c>
      <c r="ZG23">
        <v>0</v>
      </c>
      <c r="ZH23">
        <v>0</v>
      </c>
      <c r="ZI23">
        <v>0</v>
      </c>
      <c r="ZJ23">
        <v>0</v>
      </c>
      <c r="ZK23">
        <v>0</v>
      </c>
      <c r="ZL23">
        <v>0</v>
      </c>
      <c r="ZM23">
        <v>0</v>
      </c>
      <c r="ZN23">
        <v>0</v>
      </c>
      <c r="ZO23">
        <v>4</v>
      </c>
      <c r="ZP23">
        <v>0</v>
      </c>
      <c r="ZQ23">
        <v>0</v>
      </c>
      <c r="ZR23">
        <v>1</v>
      </c>
      <c r="ZS23">
        <v>0</v>
      </c>
      <c r="ZT23">
        <v>0</v>
      </c>
      <c r="ZU23">
        <v>1</v>
      </c>
      <c r="ZV23">
        <v>2</v>
      </c>
      <c r="ZW23">
        <v>0</v>
      </c>
      <c r="ZX23">
        <v>0</v>
      </c>
      <c r="ZY23">
        <v>0</v>
      </c>
      <c r="ZZ23">
        <v>1</v>
      </c>
      <c r="AAA23">
        <v>0</v>
      </c>
      <c r="AAB23">
        <v>0</v>
      </c>
      <c r="AAC23">
        <v>0</v>
      </c>
      <c r="AAD23">
        <v>2</v>
      </c>
      <c r="AAE23">
        <v>1</v>
      </c>
      <c r="AAF23">
        <v>0</v>
      </c>
      <c r="AAG23">
        <v>5</v>
      </c>
      <c r="AAH23">
        <v>1</v>
      </c>
      <c r="AAI23">
        <v>0</v>
      </c>
      <c r="AAJ23">
        <v>0</v>
      </c>
      <c r="AAK23">
        <v>0</v>
      </c>
      <c r="AAL23">
        <v>1</v>
      </c>
      <c r="AAM23">
        <v>0</v>
      </c>
      <c r="AAN23">
        <v>0</v>
      </c>
      <c r="AAO23">
        <v>0</v>
      </c>
      <c r="AAP23">
        <v>0</v>
      </c>
      <c r="AAQ23">
        <v>2</v>
      </c>
      <c r="AAR23">
        <v>0</v>
      </c>
      <c r="AAS23">
        <v>0</v>
      </c>
      <c r="AAT23">
        <v>0</v>
      </c>
      <c r="AAU23">
        <v>0</v>
      </c>
      <c r="AAV23">
        <v>0</v>
      </c>
      <c r="AAW23">
        <v>1</v>
      </c>
      <c r="AAX23">
        <v>0</v>
      </c>
      <c r="AAY23">
        <v>0</v>
      </c>
      <c r="AAZ23">
        <v>0</v>
      </c>
      <c r="ABA23">
        <v>0</v>
      </c>
      <c r="ABB23">
        <v>0</v>
      </c>
      <c r="ABC23">
        <v>3</v>
      </c>
      <c r="ABD23">
        <v>0</v>
      </c>
      <c r="ABE23">
        <v>2</v>
      </c>
      <c r="ABF23">
        <v>1</v>
      </c>
      <c r="ABG23">
        <v>2</v>
      </c>
      <c r="ABH23">
        <v>0</v>
      </c>
      <c r="ABI23">
        <v>10</v>
      </c>
      <c r="ABJ23">
        <v>0</v>
      </c>
      <c r="ABK23">
        <v>0</v>
      </c>
      <c r="ABL23">
        <v>1</v>
      </c>
      <c r="ABM23">
        <v>0</v>
      </c>
      <c r="ABN23">
        <v>2</v>
      </c>
      <c r="ABO23">
        <v>0</v>
      </c>
      <c r="ABP23">
        <v>0</v>
      </c>
      <c r="ABQ23">
        <v>0</v>
      </c>
      <c r="ABR23">
        <v>2</v>
      </c>
      <c r="ABS23">
        <v>0</v>
      </c>
      <c r="ABT23">
        <v>0</v>
      </c>
      <c r="ABU23">
        <v>1</v>
      </c>
      <c r="ABV23">
        <v>0</v>
      </c>
      <c r="ABW23">
        <v>0</v>
      </c>
      <c r="ABX23">
        <v>0</v>
      </c>
      <c r="ABY23">
        <v>0</v>
      </c>
      <c r="ABZ23">
        <v>0</v>
      </c>
      <c r="ACA23">
        <v>0</v>
      </c>
      <c r="ACB23">
        <v>0</v>
      </c>
      <c r="ACC23">
        <v>0</v>
      </c>
      <c r="ACD23">
        <v>9</v>
      </c>
      <c r="ACE23">
        <v>0</v>
      </c>
      <c r="ACF23">
        <v>2</v>
      </c>
      <c r="ACG23">
        <v>1</v>
      </c>
      <c r="ACH23">
        <v>0</v>
      </c>
      <c r="ACI23">
        <v>0</v>
      </c>
      <c r="ACJ23">
        <v>0</v>
      </c>
      <c r="ACK23">
        <v>1</v>
      </c>
      <c r="ACL23">
        <v>0</v>
      </c>
      <c r="ACM23">
        <v>0</v>
      </c>
      <c r="ACN23">
        <v>1</v>
      </c>
      <c r="ACO23">
        <v>0</v>
      </c>
      <c r="ACP23">
        <v>0</v>
      </c>
      <c r="ACQ23">
        <v>1</v>
      </c>
      <c r="ACR23">
        <v>0</v>
      </c>
      <c r="ACS23">
        <v>0</v>
      </c>
      <c r="ACT23">
        <v>1</v>
      </c>
      <c r="ACU23">
        <v>0</v>
      </c>
      <c r="ACV23">
        <v>0</v>
      </c>
      <c r="ACW23">
        <v>0</v>
      </c>
    </row>
    <row r="24" spans="1:777" x14ac:dyDescent="0.25">
      <c r="A24" t="s">
        <v>1746</v>
      </c>
      <c r="B24" t="s">
        <v>698</v>
      </c>
      <c r="C24" t="s">
        <v>558</v>
      </c>
      <c r="D24" t="s">
        <v>738</v>
      </c>
      <c r="E24">
        <v>66</v>
      </c>
      <c r="F24">
        <v>5.8</v>
      </c>
      <c r="G24">
        <v>10</v>
      </c>
      <c r="H24">
        <v>44.3</v>
      </c>
      <c r="I24">
        <v>49.9</v>
      </c>
      <c r="J24">
        <v>2.2000000000000002</v>
      </c>
      <c r="K24">
        <v>8.8999999999999996E-2</v>
      </c>
      <c r="L24">
        <v>0.94</v>
      </c>
      <c r="M24">
        <v>1.3340000000000001</v>
      </c>
      <c r="N24">
        <v>1354.8</v>
      </c>
      <c r="O24">
        <v>6</v>
      </c>
      <c r="P24">
        <v>5</v>
      </c>
      <c r="Q24">
        <v>22.62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0</v>
      </c>
      <c r="AL24">
        <v>0</v>
      </c>
      <c r="AM24">
        <v>0</v>
      </c>
      <c r="AN24">
        <v>1</v>
      </c>
      <c r="AO24">
        <v>0</v>
      </c>
      <c r="AP24">
        <v>0</v>
      </c>
      <c r="AQ24">
        <v>0</v>
      </c>
      <c r="AR24">
        <v>1</v>
      </c>
      <c r="AS24">
        <v>3</v>
      </c>
      <c r="AT24">
        <v>1</v>
      </c>
      <c r="AU24">
        <v>0</v>
      </c>
      <c r="AV24">
        <v>1</v>
      </c>
      <c r="AW24">
        <v>0</v>
      </c>
      <c r="AX24">
        <v>1</v>
      </c>
      <c r="AY24">
        <v>0</v>
      </c>
      <c r="AZ24">
        <v>0</v>
      </c>
      <c r="BA24">
        <v>0</v>
      </c>
      <c r="BB24">
        <v>1</v>
      </c>
      <c r="BC24">
        <v>0</v>
      </c>
      <c r="BD24">
        <v>1</v>
      </c>
      <c r="BE24">
        <v>2</v>
      </c>
      <c r="BF24">
        <v>1</v>
      </c>
      <c r="BG24">
        <v>1</v>
      </c>
      <c r="BH24">
        <v>1</v>
      </c>
      <c r="BI24">
        <v>0</v>
      </c>
      <c r="BJ24">
        <v>1</v>
      </c>
      <c r="BK24">
        <v>0</v>
      </c>
      <c r="BL24">
        <v>3</v>
      </c>
      <c r="BM24">
        <v>0</v>
      </c>
      <c r="BN24">
        <v>1</v>
      </c>
      <c r="BO24">
        <v>0</v>
      </c>
      <c r="BP24">
        <v>0</v>
      </c>
      <c r="BQ24">
        <v>1</v>
      </c>
      <c r="BR24">
        <v>0</v>
      </c>
      <c r="BS24">
        <v>1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1</v>
      </c>
      <c r="CL24">
        <v>0</v>
      </c>
      <c r="CM24">
        <v>0</v>
      </c>
      <c r="CN24">
        <v>0</v>
      </c>
      <c r="CO24">
        <v>0</v>
      </c>
      <c r="CP24">
        <v>4</v>
      </c>
      <c r="CQ24">
        <v>0</v>
      </c>
      <c r="CR24">
        <v>2</v>
      </c>
      <c r="CS24">
        <v>1</v>
      </c>
      <c r="CT24">
        <v>1</v>
      </c>
      <c r="CU24">
        <v>2</v>
      </c>
      <c r="CV24">
        <v>1</v>
      </c>
      <c r="CW24">
        <v>0</v>
      </c>
      <c r="CX24">
        <v>1</v>
      </c>
      <c r="CY24">
        <v>0</v>
      </c>
      <c r="CZ24">
        <v>2</v>
      </c>
      <c r="DA24">
        <v>1</v>
      </c>
      <c r="DB24">
        <v>1</v>
      </c>
      <c r="DC24">
        <v>5</v>
      </c>
      <c r="DD24">
        <v>1</v>
      </c>
      <c r="DE24">
        <v>0</v>
      </c>
      <c r="DF24">
        <v>0</v>
      </c>
      <c r="DG24">
        <v>0</v>
      </c>
      <c r="DH24">
        <v>2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1</v>
      </c>
      <c r="DQ24">
        <v>0</v>
      </c>
      <c r="DR24">
        <v>8</v>
      </c>
      <c r="DS24">
        <v>0</v>
      </c>
      <c r="DT24">
        <v>2</v>
      </c>
      <c r="DU24">
        <v>5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1</v>
      </c>
      <c r="EB24">
        <v>0</v>
      </c>
      <c r="EC24">
        <v>0</v>
      </c>
      <c r="ED24">
        <v>1</v>
      </c>
      <c r="EE24">
        <v>0</v>
      </c>
      <c r="EF24">
        <v>1</v>
      </c>
      <c r="EG24">
        <v>0</v>
      </c>
      <c r="EH24">
        <v>0</v>
      </c>
      <c r="EI24">
        <v>1</v>
      </c>
      <c r="EJ24">
        <v>1</v>
      </c>
      <c r="EK24">
        <v>1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2</v>
      </c>
      <c r="ER24">
        <v>0</v>
      </c>
      <c r="ES24">
        <v>1</v>
      </c>
      <c r="ET24">
        <v>0</v>
      </c>
      <c r="EU24">
        <v>1</v>
      </c>
      <c r="EV24">
        <v>1</v>
      </c>
      <c r="EW24">
        <v>1</v>
      </c>
      <c r="EX24">
        <v>0</v>
      </c>
      <c r="EY24">
        <v>0</v>
      </c>
      <c r="EZ24">
        <v>1</v>
      </c>
      <c r="FA24">
        <v>0</v>
      </c>
      <c r="FB24">
        <v>1</v>
      </c>
      <c r="FC24">
        <v>1</v>
      </c>
      <c r="FD24">
        <v>3</v>
      </c>
      <c r="FE24">
        <v>15</v>
      </c>
      <c r="FF24">
        <v>1</v>
      </c>
      <c r="FG24">
        <v>0</v>
      </c>
      <c r="FH24">
        <v>2</v>
      </c>
      <c r="FI24">
        <v>1</v>
      </c>
      <c r="FJ24">
        <v>0</v>
      </c>
      <c r="FK24">
        <v>3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1</v>
      </c>
      <c r="FT24">
        <v>0</v>
      </c>
      <c r="FU24">
        <v>1</v>
      </c>
      <c r="FV24">
        <v>0</v>
      </c>
      <c r="FW24">
        <v>0</v>
      </c>
      <c r="FX24">
        <v>1</v>
      </c>
      <c r="FY24">
        <v>0</v>
      </c>
      <c r="FZ24">
        <v>1</v>
      </c>
      <c r="GA24">
        <v>0</v>
      </c>
      <c r="GB24">
        <v>0</v>
      </c>
      <c r="GC24">
        <v>0</v>
      </c>
      <c r="GD24">
        <v>2</v>
      </c>
      <c r="GE24">
        <v>0</v>
      </c>
      <c r="GF24">
        <v>0</v>
      </c>
      <c r="GG24">
        <v>1</v>
      </c>
      <c r="GH24">
        <v>0</v>
      </c>
      <c r="GI24">
        <v>0</v>
      </c>
      <c r="GJ24">
        <v>0</v>
      </c>
      <c r="GK24">
        <v>0</v>
      </c>
      <c r="GL24">
        <v>1</v>
      </c>
      <c r="GM24">
        <v>0</v>
      </c>
      <c r="GN24">
        <v>0</v>
      </c>
      <c r="GO24">
        <v>1</v>
      </c>
      <c r="GP24">
        <v>2</v>
      </c>
      <c r="GQ24">
        <v>0</v>
      </c>
      <c r="GR24">
        <v>1</v>
      </c>
      <c r="GS24">
        <v>0</v>
      </c>
      <c r="GT24">
        <v>1</v>
      </c>
      <c r="GU24">
        <v>1</v>
      </c>
      <c r="GV24">
        <v>1</v>
      </c>
      <c r="GW24">
        <v>0</v>
      </c>
      <c r="GX24">
        <v>1</v>
      </c>
      <c r="GY24">
        <v>0</v>
      </c>
      <c r="GZ24">
        <v>1</v>
      </c>
      <c r="HA24">
        <v>0</v>
      </c>
      <c r="HB24">
        <v>1</v>
      </c>
      <c r="HC24">
        <v>6</v>
      </c>
      <c r="HD24">
        <v>1</v>
      </c>
      <c r="HE24">
        <v>0</v>
      </c>
      <c r="HF24">
        <v>1</v>
      </c>
      <c r="HG24">
        <v>0</v>
      </c>
      <c r="HH24">
        <v>1</v>
      </c>
      <c r="HI24">
        <v>0</v>
      </c>
      <c r="HJ24">
        <v>0</v>
      </c>
      <c r="HK24">
        <v>0</v>
      </c>
      <c r="HL24">
        <v>0</v>
      </c>
      <c r="HM24">
        <v>1</v>
      </c>
      <c r="HN24">
        <v>7</v>
      </c>
      <c r="HO24">
        <v>0</v>
      </c>
      <c r="HP24">
        <v>0</v>
      </c>
      <c r="HQ24">
        <v>0</v>
      </c>
      <c r="HR24">
        <v>4</v>
      </c>
      <c r="HS24">
        <v>1</v>
      </c>
      <c r="HT24">
        <v>0</v>
      </c>
      <c r="HU24">
        <v>0</v>
      </c>
      <c r="HV24">
        <v>0</v>
      </c>
      <c r="HW24">
        <v>1</v>
      </c>
      <c r="HX24">
        <v>0</v>
      </c>
      <c r="HY24">
        <v>0</v>
      </c>
      <c r="HZ24">
        <v>1</v>
      </c>
      <c r="IA24">
        <v>0</v>
      </c>
      <c r="IB24">
        <v>0</v>
      </c>
      <c r="IC24">
        <v>0</v>
      </c>
      <c r="ID24">
        <v>1</v>
      </c>
      <c r="IE24">
        <v>0</v>
      </c>
      <c r="IF24">
        <v>0</v>
      </c>
      <c r="IG24">
        <v>0</v>
      </c>
      <c r="IH24">
        <v>1</v>
      </c>
      <c r="II24">
        <v>0</v>
      </c>
      <c r="IJ24">
        <v>0</v>
      </c>
      <c r="IK24">
        <v>1</v>
      </c>
      <c r="IL24">
        <v>0</v>
      </c>
      <c r="IM24">
        <v>0</v>
      </c>
      <c r="IN24">
        <v>1</v>
      </c>
      <c r="IO24">
        <v>0</v>
      </c>
      <c r="IP24">
        <v>1</v>
      </c>
      <c r="IQ24">
        <v>0</v>
      </c>
      <c r="IR24">
        <v>0</v>
      </c>
      <c r="IS24">
        <v>0</v>
      </c>
      <c r="IT24">
        <v>1</v>
      </c>
      <c r="IU24">
        <v>0</v>
      </c>
      <c r="IV24">
        <v>0</v>
      </c>
      <c r="IW24">
        <v>1</v>
      </c>
      <c r="IX24">
        <v>0</v>
      </c>
      <c r="IY24">
        <v>1</v>
      </c>
      <c r="IZ24">
        <v>1</v>
      </c>
      <c r="JA24">
        <v>1</v>
      </c>
      <c r="JB24">
        <v>0</v>
      </c>
      <c r="JC24">
        <v>0</v>
      </c>
      <c r="JD24">
        <v>1</v>
      </c>
      <c r="JE24">
        <v>0</v>
      </c>
      <c r="JF24">
        <v>0</v>
      </c>
      <c r="JG24">
        <v>0</v>
      </c>
      <c r="JH24">
        <v>1</v>
      </c>
      <c r="JI24">
        <v>0</v>
      </c>
      <c r="JJ24">
        <v>0</v>
      </c>
      <c r="JK24">
        <v>3</v>
      </c>
      <c r="JL24">
        <v>1</v>
      </c>
      <c r="JM24">
        <v>0</v>
      </c>
      <c r="JN24">
        <v>0</v>
      </c>
      <c r="JO24">
        <v>0</v>
      </c>
      <c r="JP24">
        <v>0</v>
      </c>
      <c r="JQ24">
        <v>1</v>
      </c>
      <c r="JR24">
        <v>1</v>
      </c>
      <c r="JS24">
        <v>0</v>
      </c>
      <c r="JT24">
        <v>5</v>
      </c>
      <c r="JU24">
        <v>1</v>
      </c>
      <c r="JV24">
        <v>0</v>
      </c>
      <c r="JW24">
        <v>0</v>
      </c>
      <c r="JX24">
        <v>1</v>
      </c>
      <c r="JY24">
        <v>0</v>
      </c>
      <c r="JZ24">
        <v>1</v>
      </c>
      <c r="KA24">
        <v>1</v>
      </c>
      <c r="KB24">
        <v>2</v>
      </c>
      <c r="KC24">
        <v>1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1</v>
      </c>
      <c r="KJ24">
        <v>0</v>
      </c>
      <c r="KK24">
        <v>0</v>
      </c>
      <c r="KL24">
        <v>1</v>
      </c>
      <c r="KM24">
        <v>0</v>
      </c>
      <c r="KN24">
        <v>0</v>
      </c>
      <c r="KO24">
        <v>0</v>
      </c>
      <c r="KP24">
        <v>0</v>
      </c>
      <c r="KQ24">
        <v>0</v>
      </c>
      <c r="KR24">
        <v>0</v>
      </c>
      <c r="KS24">
        <v>1</v>
      </c>
      <c r="KT24">
        <v>1</v>
      </c>
      <c r="KU24">
        <v>0</v>
      </c>
      <c r="KV24">
        <v>0</v>
      </c>
      <c r="KW24">
        <v>1</v>
      </c>
      <c r="KX24">
        <v>3</v>
      </c>
      <c r="KY24">
        <v>3</v>
      </c>
      <c r="KZ24">
        <v>0</v>
      </c>
      <c r="LA24">
        <v>0</v>
      </c>
      <c r="LB24">
        <v>0</v>
      </c>
      <c r="LC24">
        <v>0</v>
      </c>
      <c r="LD24">
        <v>0</v>
      </c>
      <c r="LE24">
        <v>1</v>
      </c>
      <c r="LF24">
        <v>0</v>
      </c>
      <c r="LG24">
        <v>0</v>
      </c>
      <c r="LH24">
        <v>0</v>
      </c>
      <c r="LI24">
        <v>0</v>
      </c>
      <c r="LJ24">
        <v>1</v>
      </c>
      <c r="LK24">
        <v>1</v>
      </c>
      <c r="LL24">
        <v>1</v>
      </c>
      <c r="LM24">
        <v>1</v>
      </c>
      <c r="LN24">
        <v>1</v>
      </c>
      <c r="LO24">
        <v>0</v>
      </c>
      <c r="LP24">
        <v>1</v>
      </c>
      <c r="LQ24">
        <v>0</v>
      </c>
      <c r="LR24">
        <v>0</v>
      </c>
      <c r="LS24">
        <v>0</v>
      </c>
      <c r="LT24">
        <v>1</v>
      </c>
      <c r="LU24">
        <v>0</v>
      </c>
      <c r="LV24">
        <v>0</v>
      </c>
      <c r="LW24">
        <v>0</v>
      </c>
      <c r="LX24">
        <v>0</v>
      </c>
      <c r="LY24">
        <v>1</v>
      </c>
      <c r="LZ24">
        <v>1</v>
      </c>
      <c r="MA24">
        <v>0</v>
      </c>
      <c r="MB24">
        <v>6</v>
      </c>
      <c r="MC24">
        <v>1</v>
      </c>
      <c r="MD24">
        <v>1</v>
      </c>
      <c r="ME24">
        <v>0</v>
      </c>
      <c r="MF24">
        <v>1</v>
      </c>
      <c r="MG24">
        <v>1</v>
      </c>
      <c r="MH24">
        <v>1</v>
      </c>
      <c r="MI24">
        <v>11</v>
      </c>
      <c r="MJ24">
        <v>1</v>
      </c>
      <c r="MK24">
        <v>1</v>
      </c>
      <c r="ML24">
        <v>1</v>
      </c>
      <c r="MM24">
        <v>0</v>
      </c>
      <c r="MN24">
        <v>2</v>
      </c>
      <c r="MO24">
        <v>1</v>
      </c>
      <c r="MP24">
        <v>1</v>
      </c>
      <c r="MQ24">
        <v>0</v>
      </c>
      <c r="MR24">
        <v>8</v>
      </c>
      <c r="MS24">
        <v>0</v>
      </c>
      <c r="MT24">
        <v>0</v>
      </c>
      <c r="MU24">
        <v>0</v>
      </c>
      <c r="MV24">
        <v>0</v>
      </c>
      <c r="MW24">
        <v>0</v>
      </c>
      <c r="MX24">
        <v>0</v>
      </c>
      <c r="MY24">
        <v>0</v>
      </c>
      <c r="MZ24">
        <v>1</v>
      </c>
      <c r="NA24">
        <v>4</v>
      </c>
      <c r="NB24">
        <v>0</v>
      </c>
      <c r="NC24">
        <v>0</v>
      </c>
      <c r="ND24">
        <v>0</v>
      </c>
      <c r="NE24">
        <v>0</v>
      </c>
      <c r="NF24">
        <v>0</v>
      </c>
      <c r="NG24">
        <v>0</v>
      </c>
      <c r="NH24">
        <v>0</v>
      </c>
      <c r="NI24">
        <v>0</v>
      </c>
      <c r="NJ24">
        <v>0</v>
      </c>
      <c r="NK24">
        <v>0</v>
      </c>
      <c r="NL24">
        <v>1</v>
      </c>
      <c r="NM24">
        <v>0</v>
      </c>
      <c r="NN24">
        <v>0</v>
      </c>
      <c r="NO24">
        <v>0</v>
      </c>
      <c r="NP24">
        <v>0</v>
      </c>
      <c r="NQ24">
        <v>0</v>
      </c>
      <c r="NR24">
        <v>0</v>
      </c>
      <c r="NS24">
        <v>0</v>
      </c>
      <c r="NT24">
        <v>0</v>
      </c>
      <c r="NU24">
        <v>1</v>
      </c>
      <c r="NV24">
        <v>0</v>
      </c>
      <c r="NW24">
        <v>0</v>
      </c>
      <c r="NX24">
        <v>0</v>
      </c>
      <c r="NY24">
        <v>0</v>
      </c>
      <c r="NZ24">
        <v>0</v>
      </c>
      <c r="OA24">
        <v>0</v>
      </c>
      <c r="OB24">
        <v>0</v>
      </c>
      <c r="OC24">
        <v>1</v>
      </c>
      <c r="OD24">
        <v>0</v>
      </c>
      <c r="OE24">
        <v>1</v>
      </c>
      <c r="OF24">
        <v>1</v>
      </c>
      <c r="OG24">
        <v>4</v>
      </c>
      <c r="OH24">
        <v>0</v>
      </c>
      <c r="OI24">
        <v>0</v>
      </c>
      <c r="OJ24">
        <v>0</v>
      </c>
      <c r="OK24">
        <v>1</v>
      </c>
      <c r="OL24">
        <v>0</v>
      </c>
      <c r="OM24">
        <v>1</v>
      </c>
      <c r="ON24">
        <v>0</v>
      </c>
      <c r="OO24">
        <v>1</v>
      </c>
      <c r="OP24">
        <v>0</v>
      </c>
      <c r="OQ24">
        <v>1</v>
      </c>
      <c r="OR24">
        <v>0</v>
      </c>
      <c r="OS24">
        <v>1</v>
      </c>
      <c r="OT24">
        <v>0</v>
      </c>
      <c r="OU24">
        <v>0</v>
      </c>
      <c r="OV24">
        <v>7</v>
      </c>
      <c r="OW24">
        <v>0</v>
      </c>
      <c r="OX24">
        <v>0</v>
      </c>
      <c r="OY24">
        <v>0</v>
      </c>
      <c r="OZ24">
        <v>0</v>
      </c>
      <c r="PA24">
        <v>0</v>
      </c>
      <c r="PB24">
        <v>0</v>
      </c>
      <c r="PC24">
        <v>1</v>
      </c>
      <c r="PD24">
        <v>2</v>
      </c>
      <c r="PE24">
        <v>1</v>
      </c>
      <c r="PF24">
        <v>0</v>
      </c>
      <c r="PG24">
        <v>1</v>
      </c>
      <c r="PH24">
        <v>1</v>
      </c>
      <c r="PI24">
        <v>1</v>
      </c>
      <c r="PJ24">
        <v>0</v>
      </c>
      <c r="PK24">
        <v>1</v>
      </c>
      <c r="PL24">
        <v>0</v>
      </c>
      <c r="PM24">
        <v>0</v>
      </c>
      <c r="PN24">
        <v>0</v>
      </c>
      <c r="PO24">
        <v>0</v>
      </c>
      <c r="PP24">
        <v>0</v>
      </c>
      <c r="PQ24">
        <v>2</v>
      </c>
      <c r="PR24">
        <v>2</v>
      </c>
      <c r="PS24">
        <v>0</v>
      </c>
      <c r="PT24">
        <v>0</v>
      </c>
      <c r="PU24">
        <v>0</v>
      </c>
      <c r="PV24">
        <v>1</v>
      </c>
      <c r="PW24">
        <v>0</v>
      </c>
      <c r="PX24">
        <v>0</v>
      </c>
      <c r="PY24">
        <v>0</v>
      </c>
      <c r="PZ24">
        <v>0</v>
      </c>
      <c r="QA24">
        <v>0</v>
      </c>
      <c r="QB24">
        <v>0</v>
      </c>
      <c r="QC24">
        <v>0</v>
      </c>
      <c r="QD24">
        <v>0</v>
      </c>
      <c r="QE24">
        <v>0</v>
      </c>
      <c r="QF24">
        <v>0</v>
      </c>
      <c r="QG24">
        <v>2</v>
      </c>
      <c r="QH24">
        <v>0</v>
      </c>
      <c r="QI24">
        <v>0</v>
      </c>
      <c r="QJ24">
        <v>1</v>
      </c>
      <c r="QK24">
        <v>1</v>
      </c>
      <c r="QL24">
        <v>19</v>
      </c>
      <c r="QM24">
        <v>0</v>
      </c>
      <c r="QN24">
        <v>38</v>
      </c>
      <c r="QO24">
        <v>1</v>
      </c>
      <c r="QP24">
        <v>0</v>
      </c>
      <c r="QQ24">
        <v>0</v>
      </c>
      <c r="QR24">
        <v>0</v>
      </c>
      <c r="QS24">
        <v>0</v>
      </c>
      <c r="QT24">
        <v>0</v>
      </c>
      <c r="QU24">
        <v>0</v>
      </c>
      <c r="QV24">
        <v>0</v>
      </c>
      <c r="QW24">
        <v>0</v>
      </c>
      <c r="QX24">
        <v>0</v>
      </c>
      <c r="QY24">
        <v>0</v>
      </c>
      <c r="QZ24">
        <v>0</v>
      </c>
      <c r="RA24">
        <v>0</v>
      </c>
      <c r="RB24">
        <v>0</v>
      </c>
      <c r="RC24">
        <v>0</v>
      </c>
      <c r="RD24">
        <v>1</v>
      </c>
      <c r="RE24">
        <v>0</v>
      </c>
      <c r="RF24">
        <v>0</v>
      </c>
      <c r="RG24">
        <v>0</v>
      </c>
      <c r="RH24">
        <v>0</v>
      </c>
      <c r="RI24">
        <v>0</v>
      </c>
      <c r="RJ24">
        <v>0</v>
      </c>
      <c r="RK24">
        <v>0</v>
      </c>
      <c r="RL24">
        <v>2</v>
      </c>
      <c r="RM24">
        <v>1</v>
      </c>
      <c r="RN24">
        <v>0</v>
      </c>
      <c r="RO24">
        <v>0</v>
      </c>
      <c r="RP24">
        <v>0</v>
      </c>
      <c r="RQ24">
        <v>0</v>
      </c>
      <c r="RR24">
        <v>0</v>
      </c>
      <c r="RS24">
        <v>0</v>
      </c>
      <c r="RT24">
        <v>0</v>
      </c>
      <c r="RU24">
        <v>0</v>
      </c>
      <c r="RV24">
        <v>0</v>
      </c>
      <c r="RW24">
        <v>1</v>
      </c>
      <c r="RX24">
        <v>0</v>
      </c>
      <c r="RY24">
        <v>1</v>
      </c>
      <c r="RZ24">
        <v>0</v>
      </c>
      <c r="SA24">
        <v>0</v>
      </c>
      <c r="SB24">
        <v>0</v>
      </c>
      <c r="SC24">
        <v>0</v>
      </c>
      <c r="SD24">
        <v>0</v>
      </c>
      <c r="SE24">
        <v>0</v>
      </c>
      <c r="SF24">
        <v>0</v>
      </c>
      <c r="SG24">
        <v>1</v>
      </c>
      <c r="SH24">
        <v>0</v>
      </c>
      <c r="SI24">
        <v>0</v>
      </c>
      <c r="SJ24">
        <v>0</v>
      </c>
      <c r="SK24">
        <v>0</v>
      </c>
      <c r="SL24">
        <v>0</v>
      </c>
      <c r="SM24">
        <v>0</v>
      </c>
      <c r="SN24">
        <v>0</v>
      </c>
      <c r="SO24">
        <v>0</v>
      </c>
      <c r="SP24">
        <v>1</v>
      </c>
      <c r="SQ24">
        <v>1</v>
      </c>
      <c r="SR24">
        <v>0</v>
      </c>
      <c r="SS24">
        <v>0</v>
      </c>
      <c r="ST24">
        <v>0</v>
      </c>
      <c r="SU24">
        <v>1</v>
      </c>
      <c r="SV24">
        <v>0</v>
      </c>
      <c r="SW24">
        <v>0</v>
      </c>
      <c r="SX24">
        <v>0</v>
      </c>
      <c r="SY24">
        <v>0</v>
      </c>
      <c r="SZ24">
        <v>0</v>
      </c>
      <c r="TA24">
        <v>1</v>
      </c>
      <c r="TB24">
        <v>0</v>
      </c>
      <c r="TC24">
        <v>0</v>
      </c>
      <c r="TD24">
        <v>1</v>
      </c>
      <c r="TE24">
        <v>0</v>
      </c>
      <c r="TF24">
        <v>0</v>
      </c>
      <c r="TG24">
        <v>0</v>
      </c>
      <c r="TH24">
        <v>0</v>
      </c>
      <c r="TI24">
        <v>0</v>
      </c>
      <c r="TJ24">
        <v>0</v>
      </c>
      <c r="TK24">
        <v>0</v>
      </c>
      <c r="TL24">
        <v>1</v>
      </c>
      <c r="TM24">
        <v>1</v>
      </c>
      <c r="TN24">
        <v>0</v>
      </c>
      <c r="TO24">
        <v>0</v>
      </c>
      <c r="TP24">
        <v>0</v>
      </c>
      <c r="TQ24">
        <v>2</v>
      </c>
      <c r="TR24">
        <v>0</v>
      </c>
      <c r="TS24">
        <v>0</v>
      </c>
      <c r="TT24">
        <v>1</v>
      </c>
      <c r="TU24">
        <v>0</v>
      </c>
      <c r="TV24">
        <v>0</v>
      </c>
      <c r="TW24">
        <v>0</v>
      </c>
      <c r="TX24">
        <v>0</v>
      </c>
      <c r="TY24">
        <v>0</v>
      </c>
      <c r="TZ24">
        <v>0</v>
      </c>
      <c r="UA24">
        <v>0</v>
      </c>
      <c r="UB24">
        <v>0</v>
      </c>
      <c r="UC24">
        <v>0</v>
      </c>
      <c r="UD24">
        <v>0</v>
      </c>
      <c r="UE24">
        <v>0</v>
      </c>
      <c r="UF24">
        <v>0</v>
      </c>
      <c r="UG24">
        <v>0</v>
      </c>
      <c r="UH24">
        <v>0</v>
      </c>
      <c r="UI24">
        <v>0</v>
      </c>
      <c r="UJ24">
        <v>0</v>
      </c>
      <c r="UK24">
        <v>0</v>
      </c>
      <c r="UL24">
        <v>0</v>
      </c>
      <c r="UM24">
        <v>0</v>
      </c>
      <c r="UN24">
        <v>0</v>
      </c>
      <c r="UO24">
        <v>0</v>
      </c>
      <c r="UP24">
        <v>0</v>
      </c>
      <c r="UQ24">
        <v>0</v>
      </c>
      <c r="UR24">
        <v>0</v>
      </c>
      <c r="US24">
        <v>0</v>
      </c>
      <c r="UT24">
        <v>0</v>
      </c>
      <c r="UU24">
        <v>1</v>
      </c>
      <c r="UV24">
        <v>0</v>
      </c>
      <c r="UW24">
        <v>0</v>
      </c>
      <c r="UX24">
        <v>0</v>
      </c>
      <c r="UY24">
        <v>0</v>
      </c>
      <c r="UZ24">
        <v>0</v>
      </c>
      <c r="VA24">
        <v>0</v>
      </c>
      <c r="VB24">
        <v>1</v>
      </c>
      <c r="VC24">
        <v>0</v>
      </c>
      <c r="VD24">
        <v>0</v>
      </c>
      <c r="VE24">
        <v>0</v>
      </c>
      <c r="VF24">
        <v>0</v>
      </c>
      <c r="VG24">
        <v>0</v>
      </c>
      <c r="VH24">
        <v>0</v>
      </c>
      <c r="VI24">
        <v>0</v>
      </c>
      <c r="VJ24">
        <v>0</v>
      </c>
      <c r="VK24">
        <v>1</v>
      </c>
      <c r="VL24">
        <v>1</v>
      </c>
      <c r="VM24">
        <v>1</v>
      </c>
      <c r="VN24">
        <v>0</v>
      </c>
      <c r="VO24">
        <v>0</v>
      </c>
      <c r="VP24">
        <v>0</v>
      </c>
      <c r="VQ24">
        <v>0</v>
      </c>
      <c r="VR24">
        <v>1</v>
      </c>
      <c r="VS24">
        <v>0</v>
      </c>
      <c r="VT24">
        <v>0</v>
      </c>
      <c r="VU24">
        <v>1</v>
      </c>
      <c r="VV24">
        <v>0</v>
      </c>
      <c r="VW24">
        <v>2</v>
      </c>
      <c r="VX24">
        <v>1</v>
      </c>
      <c r="VY24">
        <v>0</v>
      </c>
      <c r="VZ24">
        <v>0</v>
      </c>
      <c r="WA24">
        <v>0</v>
      </c>
      <c r="WB24">
        <v>0</v>
      </c>
      <c r="WC24">
        <v>0</v>
      </c>
      <c r="WD24">
        <v>0</v>
      </c>
      <c r="WE24">
        <v>0</v>
      </c>
      <c r="WF24">
        <v>0</v>
      </c>
      <c r="WG24">
        <v>0</v>
      </c>
      <c r="WH24">
        <v>0</v>
      </c>
      <c r="WI24">
        <v>0</v>
      </c>
      <c r="WJ24">
        <v>0</v>
      </c>
      <c r="WK24">
        <v>0</v>
      </c>
      <c r="WL24">
        <v>1</v>
      </c>
      <c r="WM24">
        <v>0</v>
      </c>
      <c r="WN24">
        <v>0</v>
      </c>
      <c r="WO24">
        <v>0</v>
      </c>
      <c r="WP24">
        <v>1</v>
      </c>
      <c r="WQ24">
        <v>1</v>
      </c>
      <c r="WR24">
        <v>0</v>
      </c>
      <c r="WS24">
        <v>0</v>
      </c>
      <c r="WT24">
        <v>1</v>
      </c>
      <c r="WU24">
        <v>1</v>
      </c>
      <c r="WV24">
        <v>0</v>
      </c>
      <c r="WW24">
        <v>0</v>
      </c>
      <c r="WX24">
        <v>0</v>
      </c>
      <c r="WY24">
        <v>1</v>
      </c>
      <c r="WZ24">
        <v>0</v>
      </c>
      <c r="XA24">
        <v>2</v>
      </c>
      <c r="XB24">
        <v>1</v>
      </c>
      <c r="XC24">
        <v>0</v>
      </c>
      <c r="XD24">
        <v>0</v>
      </c>
      <c r="XE24">
        <v>2</v>
      </c>
      <c r="XF24">
        <v>1</v>
      </c>
      <c r="XG24">
        <v>1</v>
      </c>
      <c r="XH24">
        <v>1</v>
      </c>
      <c r="XI24">
        <v>0</v>
      </c>
      <c r="XJ24">
        <v>0</v>
      </c>
      <c r="XK24">
        <v>0</v>
      </c>
      <c r="XL24">
        <v>0</v>
      </c>
      <c r="XM24">
        <v>1</v>
      </c>
      <c r="XN24">
        <v>0</v>
      </c>
      <c r="XO24">
        <v>0</v>
      </c>
      <c r="XP24">
        <v>0</v>
      </c>
      <c r="XQ24">
        <v>0</v>
      </c>
      <c r="XR24">
        <v>0</v>
      </c>
      <c r="XS24">
        <v>0</v>
      </c>
      <c r="XT24">
        <v>0</v>
      </c>
      <c r="XU24">
        <v>0</v>
      </c>
      <c r="XV24">
        <v>0</v>
      </c>
      <c r="XW24">
        <v>0</v>
      </c>
      <c r="XX24">
        <v>0</v>
      </c>
      <c r="XY24">
        <v>0</v>
      </c>
      <c r="XZ24">
        <v>1</v>
      </c>
      <c r="YA24">
        <v>0</v>
      </c>
      <c r="YB24">
        <v>0</v>
      </c>
      <c r="YC24">
        <v>0</v>
      </c>
      <c r="YD24">
        <v>0</v>
      </c>
      <c r="YE24">
        <v>1</v>
      </c>
      <c r="YF24">
        <v>1</v>
      </c>
      <c r="YG24">
        <v>0</v>
      </c>
      <c r="YH24">
        <v>0</v>
      </c>
      <c r="YI24">
        <v>0</v>
      </c>
      <c r="YJ24">
        <v>2</v>
      </c>
      <c r="YK24">
        <v>2</v>
      </c>
      <c r="YL24">
        <v>0</v>
      </c>
      <c r="YM24">
        <v>0</v>
      </c>
      <c r="YN24">
        <v>0</v>
      </c>
      <c r="YO24">
        <v>0</v>
      </c>
      <c r="YP24">
        <v>4</v>
      </c>
      <c r="YQ24">
        <v>0</v>
      </c>
      <c r="YR24">
        <v>0</v>
      </c>
      <c r="YS24">
        <v>0</v>
      </c>
      <c r="YT24">
        <v>2</v>
      </c>
      <c r="YU24">
        <v>1</v>
      </c>
      <c r="YV24">
        <v>0</v>
      </c>
      <c r="YW24">
        <v>0</v>
      </c>
      <c r="YX24">
        <v>0</v>
      </c>
      <c r="YY24">
        <v>0</v>
      </c>
      <c r="YZ24">
        <v>0</v>
      </c>
      <c r="ZA24">
        <v>0</v>
      </c>
      <c r="ZB24">
        <v>2</v>
      </c>
      <c r="ZC24">
        <v>1</v>
      </c>
      <c r="ZD24">
        <v>1</v>
      </c>
      <c r="ZE24">
        <v>1</v>
      </c>
      <c r="ZF24">
        <v>0</v>
      </c>
      <c r="ZG24">
        <v>0</v>
      </c>
      <c r="ZH24">
        <v>0</v>
      </c>
      <c r="ZI24">
        <v>0</v>
      </c>
      <c r="ZJ24">
        <v>1</v>
      </c>
      <c r="ZK24">
        <v>0</v>
      </c>
      <c r="ZL24">
        <v>0</v>
      </c>
      <c r="ZM24">
        <v>0</v>
      </c>
      <c r="ZN24">
        <v>0</v>
      </c>
      <c r="ZO24">
        <v>3</v>
      </c>
      <c r="ZP24">
        <v>0</v>
      </c>
      <c r="ZQ24">
        <v>0</v>
      </c>
      <c r="ZR24">
        <v>0</v>
      </c>
      <c r="ZS24">
        <v>1</v>
      </c>
      <c r="ZT24">
        <v>0</v>
      </c>
      <c r="ZU24">
        <v>0</v>
      </c>
      <c r="ZV24">
        <v>1</v>
      </c>
      <c r="ZW24">
        <v>1</v>
      </c>
      <c r="ZX24">
        <v>1</v>
      </c>
      <c r="ZY24">
        <v>1</v>
      </c>
      <c r="ZZ24">
        <v>1</v>
      </c>
      <c r="AAA24">
        <v>0</v>
      </c>
      <c r="AAB24">
        <v>0</v>
      </c>
      <c r="AAC24">
        <v>1</v>
      </c>
      <c r="AAD24">
        <v>1</v>
      </c>
      <c r="AAE24">
        <v>1</v>
      </c>
      <c r="AAF24">
        <v>0</v>
      </c>
      <c r="AAG24">
        <v>12</v>
      </c>
      <c r="AAH24">
        <v>2</v>
      </c>
      <c r="AAI24">
        <v>0</v>
      </c>
      <c r="AAJ24">
        <v>0</v>
      </c>
      <c r="AAK24">
        <v>0</v>
      </c>
      <c r="AAL24">
        <v>0</v>
      </c>
      <c r="AAM24">
        <v>0</v>
      </c>
      <c r="AAN24">
        <v>0</v>
      </c>
      <c r="AAO24">
        <v>0</v>
      </c>
      <c r="AAP24">
        <v>0</v>
      </c>
      <c r="AAQ24">
        <v>2</v>
      </c>
      <c r="AAR24">
        <v>0</v>
      </c>
      <c r="AAS24">
        <v>0</v>
      </c>
      <c r="AAT24">
        <v>0</v>
      </c>
      <c r="AAU24">
        <v>0</v>
      </c>
      <c r="AAV24">
        <v>1</v>
      </c>
      <c r="AAW24">
        <v>1</v>
      </c>
      <c r="AAX24">
        <v>1</v>
      </c>
      <c r="AAY24">
        <v>0</v>
      </c>
      <c r="AAZ24">
        <v>0</v>
      </c>
      <c r="ABA24">
        <v>1</v>
      </c>
      <c r="ABB24">
        <v>0</v>
      </c>
      <c r="ABC24">
        <v>1</v>
      </c>
      <c r="ABD24">
        <v>0</v>
      </c>
      <c r="ABE24">
        <v>2</v>
      </c>
      <c r="ABF24">
        <v>2</v>
      </c>
      <c r="ABG24">
        <v>3</v>
      </c>
      <c r="ABH24">
        <v>1</v>
      </c>
      <c r="ABI24">
        <v>5</v>
      </c>
      <c r="ABJ24">
        <v>2</v>
      </c>
      <c r="ABK24">
        <v>0</v>
      </c>
      <c r="ABL24">
        <v>0</v>
      </c>
      <c r="ABM24">
        <v>0</v>
      </c>
      <c r="ABN24">
        <v>1</v>
      </c>
      <c r="ABO24">
        <v>0</v>
      </c>
      <c r="ABP24">
        <v>0</v>
      </c>
      <c r="ABQ24">
        <v>0</v>
      </c>
      <c r="ABR24">
        <v>4</v>
      </c>
      <c r="ABS24">
        <v>0</v>
      </c>
      <c r="ABT24">
        <v>1</v>
      </c>
      <c r="ABU24">
        <v>1</v>
      </c>
      <c r="ABV24">
        <v>0</v>
      </c>
      <c r="ABW24">
        <v>0</v>
      </c>
      <c r="ABX24">
        <v>1</v>
      </c>
      <c r="ABY24">
        <v>0</v>
      </c>
      <c r="ABZ24">
        <v>0</v>
      </c>
      <c r="ACA24">
        <v>0</v>
      </c>
      <c r="ACB24">
        <v>0</v>
      </c>
      <c r="ACC24">
        <v>0</v>
      </c>
      <c r="ACD24">
        <v>9</v>
      </c>
      <c r="ACE24">
        <v>0</v>
      </c>
      <c r="ACF24">
        <v>1</v>
      </c>
      <c r="ACG24">
        <v>0</v>
      </c>
      <c r="ACH24">
        <v>0</v>
      </c>
      <c r="ACI24">
        <v>0</v>
      </c>
      <c r="ACJ24">
        <v>0</v>
      </c>
      <c r="ACK24">
        <v>1</v>
      </c>
      <c r="ACL24">
        <v>0</v>
      </c>
      <c r="ACM24">
        <v>0</v>
      </c>
      <c r="ACN24">
        <v>1</v>
      </c>
      <c r="ACO24">
        <v>0</v>
      </c>
      <c r="ACP24">
        <v>0</v>
      </c>
      <c r="ACQ24">
        <v>0</v>
      </c>
      <c r="ACR24">
        <v>0</v>
      </c>
      <c r="ACS24">
        <v>0</v>
      </c>
      <c r="ACT24">
        <v>1</v>
      </c>
      <c r="ACU24">
        <v>0</v>
      </c>
      <c r="ACV24">
        <v>0</v>
      </c>
      <c r="ACW24">
        <v>2</v>
      </c>
    </row>
    <row r="25" spans="1:777" x14ac:dyDescent="0.25">
      <c r="A25" t="s">
        <v>1747</v>
      </c>
      <c r="B25" t="s">
        <v>698</v>
      </c>
      <c r="C25" t="s">
        <v>52</v>
      </c>
      <c r="D25" t="s">
        <v>729</v>
      </c>
      <c r="E25">
        <v>67</v>
      </c>
      <c r="F25">
        <v>6.2</v>
      </c>
      <c r="G25">
        <v>13.6</v>
      </c>
      <c r="H25">
        <v>66.099999999999994</v>
      </c>
      <c r="I25">
        <v>58</v>
      </c>
      <c r="J25">
        <v>2.2999999999999998</v>
      </c>
      <c r="K25">
        <v>0.10299999999999999</v>
      </c>
      <c r="L25">
        <v>1.05</v>
      </c>
      <c r="M25">
        <v>0.70699999999999996</v>
      </c>
      <c r="N25">
        <v>729.4</v>
      </c>
      <c r="O25">
        <v>3.6</v>
      </c>
      <c r="P25">
        <v>4.7</v>
      </c>
      <c r="Q25">
        <v>19.920000000000002</v>
      </c>
      <c r="R25">
        <v>0</v>
      </c>
      <c r="S25">
        <v>0</v>
      </c>
      <c r="T25">
        <v>1</v>
      </c>
      <c r="U25">
        <v>0</v>
      </c>
      <c r="V25">
        <v>0</v>
      </c>
      <c r="W25">
        <v>1</v>
      </c>
      <c r="X25">
        <v>0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0</v>
      </c>
      <c r="AM25">
        <v>1</v>
      </c>
      <c r="AN25">
        <v>0</v>
      </c>
      <c r="AO25">
        <v>0</v>
      </c>
      <c r="AP25">
        <v>0</v>
      </c>
      <c r="AQ25">
        <v>0</v>
      </c>
      <c r="AR25">
        <v>1</v>
      </c>
      <c r="AS25">
        <v>2</v>
      </c>
      <c r="AT25">
        <v>1</v>
      </c>
      <c r="AU25">
        <v>0</v>
      </c>
      <c r="AV25">
        <v>0</v>
      </c>
      <c r="AW25">
        <v>0</v>
      </c>
      <c r="AX25">
        <v>1</v>
      </c>
      <c r="AY25">
        <v>0</v>
      </c>
      <c r="AZ25">
        <v>0</v>
      </c>
      <c r="BA25">
        <v>1</v>
      </c>
      <c r="BB25">
        <v>1</v>
      </c>
      <c r="BC25">
        <v>1</v>
      </c>
      <c r="BD25">
        <v>0</v>
      </c>
      <c r="BE25">
        <v>2</v>
      </c>
      <c r="BF25">
        <v>0</v>
      </c>
      <c r="BG25">
        <v>0</v>
      </c>
      <c r="BH25">
        <v>1</v>
      </c>
      <c r="BI25">
        <v>0</v>
      </c>
      <c r="BJ25">
        <v>1</v>
      </c>
      <c r="BK25">
        <v>0</v>
      </c>
      <c r="BL25">
        <v>2</v>
      </c>
      <c r="BM25">
        <v>1</v>
      </c>
      <c r="BN25">
        <v>1</v>
      </c>
      <c r="BO25">
        <v>1</v>
      </c>
      <c r="BP25">
        <v>0</v>
      </c>
      <c r="BQ25">
        <v>0</v>
      </c>
      <c r="BR25">
        <v>1</v>
      </c>
      <c r="BS25">
        <v>1</v>
      </c>
      <c r="BT25">
        <v>0</v>
      </c>
      <c r="BU25">
        <v>1</v>
      </c>
      <c r="BV25">
        <v>0</v>
      </c>
      <c r="BW25">
        <v>1</v>
      </c>
      <c r="BX25">
        <v>0</v>
      </c>
      <c r="BY25">
        <v>1</v>
      </c>
      <c r="BZ25">
        <v>0</v>
      </c>
      <c r="CA25">
        <v>0</v>
      </c>
      <c r="CB25">
        <v>0</v>
      </c>
      <c r="CC25">
        <v>0</v>
      </c>
      <c r="CD25">
        <v>1</v>
      </c>
      <c r="CE25">
        <v>1</v>
      </c>
      <c r="CF25">
        <v>0</v>
      </c>
      <c r="CG25">
        <v>0</v>
      </c>
      <c r="CH25">
        <v>0</v>
      </c>
      <c r="CI25">
        <v>0</v>
      </c>
      <c r="CJ25">
        <v>1</v>
      </c>
      <c r="CK25">
        <v>1</v>
      </c>
      <c r="CL25">
        <v>1</v>
      </c>
      <c r="CM25">
        <v>0</v>
      </c>
      <c r="CN25">
        <v>0</v>
      </c>
      <c r="CO25">
        <v>0</v>
      </c>
      <c r="CP25">
        <v>3</v>
      </c>
      <c r="CQ25">
        <v>0</v>
      </c>
      <c r="CR25">
        <v>1</v>
      </c>
      <c r="CS25">
        <v>1</v>
      </c>
      <c r="CT25">
        <v>1</v>
      </c>
      <c r="CU25">
        <v>1</v>
      </c>
      <c r="CV25">
        <v>1</v>
      </c>
      <c r="CW25">
        <v>0</v>
      </c>
      <c r="CX25">
        <v>1</v>
      </c>
      <c r="CY25">
        <v>0</v>
      </c>
      <c r="CZ25">
        <v>2</v>
      </c>
      <c r="DA25">
        <v>1</v>
      </c>
      <c r="DB25">
        <v>1</v>
      </c>
      <c r="DC25">
        <v>8</v>
      </c>
      <c r="DD25">
        <v>0</v>
      </c>
      <c r="DE25">
        <v>0</v>
      </c>
      <c r="DF25">
        <v>1</v>
      </c>
      <c r="DG25">
        <v>0</v>
      </c>
      <c r="DH25">
        <v>2</v>
      </c>
      <c r="DI25">
        <v>0</v>
      </c>
      <c r="DJ25">
        <v>1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1</v>
      </c>
      <c r="DQ25">
        <v>0</v>
      </c>
      <c r="DR25">
        <v>5</v>
      </c>
      <c r="DS25">
        <v>0</v>
      </c>
      <c r="DT25">
        <v>3</v>
      </c>
      <c r="DU25">
        <v>1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1</v>
      </c>
      <c r="EB25">
        <v>0</v>
      </c>
      <c r="EC25">
        <v>0</v>
      </c>
      <c r="ED25">
        <v>1</v>
      </c>
      <c r="EE25">
        <v>0</v>
      </c>
      <c r="EF25">
        <v>1</v>
      </c>
      <c r="EG25">
        <v>0</v>
      </c>
      <c r="EH25">
        <v>0</v>
      </c>
      <c r="EI25">
        <v>4</v>
      </c>
      <c r="EJ25">
        <v>1</v>
      </c>
      <c r="EK25">
        <v>2</v>
      </c>
      <c r="EL25">
        <v>1</v>
      </c>
      <c r="EM25">
        <v>0</v>
      </c>
      <c r="EN25">
        <v>0</v>
      </c>
      <c r="EO25">
        <v>0</v>
      </c>
      <c r="EP25">
        <v>1</v>
      </c>
      <c r="EQ25">
        <v>3</v>
      </c>
      <c r="ER25">
        <v>0</v>
      </c>
      <c r="ES25">
        <v>1</v>
      </c>
      <c r="ET25">
        <v>0</v>
      </c>
      <c r="EU25">
        <v>1</v>
      </c>
      <c r="EV25">
        <v>0</v>
      </c>
      <c r="EW25">
        <v>0</v>
      </c>
      <c r="EX25">
        <v>1</v>
      </c>
      <c r="EY25">
        <v>0</v>
      </c>
      <c r="EZ25">
        <v>0</v>
      </c>
      <c r="FA25">
        <v>0</v>
      </c>
      <c r="FB25">
        <v>0</v>
      </c>
      <c r="FC25">
        <v>1</v>
      </c>
      <c r="FD25">
        <v>1</v>
      </c>
      <c r="FE25">
        <v>14</v>
      </c>
      <c r="FF25">
        <v>1</v>
      </c>
      <c r="FG25">
        <v>0</v>
      </c>
      <c r="FH25">
        <v>1</v>
      </c>
      <c r="FI25">
        <v>1</v>
      </c>
      <c r="FJ25">
        <v>2</v>
      </c>
      <c r="FK25">
        <v>3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1</v>
      </c>
      <c r="FR25">
        <v>1</v>
      </c>
      <c r="FS25">
        <v>1</v>
      </c>
      <c r="FT25">
        <v>0</v>
      </c>
      <c r="FU25">
        <v>1</v>
      </c>
      <c r="FV25">
        <v>0</v>
      </c>
      <c r="FW25">
        <v>0</v>
      </c>
      <c r="FX25">
        <v>1</v>
      </c>
      <c r="FY25">
        <v>0</v>
      </c>
      <c r="FZ25">
        <v>0</v>
      </c>
      <c r="GA25">
        <v>1</v>
      </c>
      <c r="GB25">
        <v>0</v>
      </c>
      <c r="GC25">
        <v>0</v>
      </c>
      <c r="GD25">
        <v>2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1</v>
      </c>
      <c r="GO25">
        <v>1</v>
      </c>
      <c r="GP25">
        <v>1</v>
      </c>
      <c r="GQ25">
        <v>0</v>
      </c>
      <c r="GR25">
        <v>1</v>
      </c>
      <c r="GS25">
        <v>0</v>
      </c>
      <c r="GT25">
        <v>1</v>
      </c>
      <c r="GU25">
        <v>1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1</v>
      </c>
      <c r="HC25">
        <v>4</v>
      </c>
      <c r="HD25">
        <v>1</v>
      </c>
      <c r="HE25">
        <v>0</v>
      </c>
      <c r="HF25">
        <v>1</v>
      </c>
      <c r="HG25">
        <v>0</v>
      </c>
      <c r="HH25">
        <v>1</v>
      </c>
      <c r="HI25">
        <v>0</v>
      </c>
      <c r="HJ25">
        <v>0</v>
      </c>
      <c r="HK25">
        <v>0</v>
      </c>
      <c r="HL25">
        <v>0</v>
      </c>
      <c r="HM25">
        <v>1</v>
      </c>
      <c r="HN25">
        <v>6</v>
      </c>
      <c r="HO25">
        <v>1</v>
      </c>
      <c r="HP25">
        <v>0</v>
      </c>
      <c r="HQ25">
        <v>0</v>
      </c>
      <c r="HR25">
        <v>3</v>
      </c>
      <c r="HS25">
        <v>0</v>
      </c>
      <c r="HT25">
        <v>0</v>
      </c>
      <c r="HU25">
        <v>0</v>
      </c>
      <c r="HV25">
        <v>0</v>
      </c>
      <c r="HW25">
        <v>1</v>
      </c>
      <c r="HX25">
        <v>0</v>
      </c>
      <c r="HY25">
        <v>2</v>
      </c>
      <c r="HZ25">
        <v>0</v>
      </c>
      <c r="IA25">
        <v>1</v>
      </c>
      <c r="IB25">
        <v>0</v>
      </c>
      <c r="IC25">
        <v>1</v>
      </c>
      <c r="ID25">
        <v>1</v>
      </c>
      <c r="IE25">
        <v>0</v>
      </c>
      <c r="IF25">
        <v>0</v>
      </c>
      <c r="IG25">
        <v>0</v>
      </c>
      <c r="IH25">
        <v>1</v>
      </c>
      <c r="II25">
        <v>1</v>
      </c>
      <c r="IJ25">
        <v>0</v>
      </c>
      <c r="IK25">
        <v>1</v>
      </c>
      <c r="IL25">
        <v>1</v>
      </c>
      <c r="IM25">
        <v>0</v>
      </c>
      <c r="IN25">
        <v>0</v>
      </c>
      <c r="IO25">
        <v>0</v>
      </c>
      <c r="IP25">
        <v>1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1</v>
      </c>
      <c r="IZ25">
        <v>0</v>
      </c>
      <c r="JA25">
        <v>1</v>
      </c>
      <c r="JB25">
        <v>1</v>
      </c>
      <c r="JC25">
        <v>0</v>
      </c>
      <c r="JD25">
        <v>1</v>
      </c>
      <c r="JE25">
        <v>1</v>
      </c>
      <c r="JF25">
        <v>0</v>
      </c>
      <c r="JG25">
        <v>0</v>
      </c>
      <c r="JH25">
        <v>2</v>
      </c>
      <c r="JI25">
        <v>0</v>
      </c>
      <c r="JJ25">
        <v>0</v>
      </c>
      <c r="JK25">
        <v>4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1</v>
      </c>
      <c r="JS25">
        <v>0</v>
      </c>
      <c r="JT25">
        <v>1</v>
      </c>
      <c r="JU25">
        <v>0</v>
      </c>
      <c r="JV25">
        <v>0</v>
      </c>
      <c r="JW25">
        <v>0</v>
      </c>
      <c r="JX25">
        <v>0</v>
      </c>
      <c r="JY25">
        <v>0</v>
      </c>
      <c r="JZ25">
        <v>1</v>
      </c>
      <c r="KA25">
        <v>1</v>
      </c>
      <c r="KB25">
        <v>1</v>
      </c>
      <c r="KC25">
        <v>1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1</v>
      </c>
      <c r="KJ25">
        <v>0</v>
      </c>
      <c r="KK25">
        <v>0</v>
      </c>
      <c r="KL25">
        <v>1</v>
      </c>
      <c r="KM25">
        <v>0</v>
      </c>
      <c r="KN25">
        <v>0</v>
      </c>
      <c r="KO25">
        <v>1</v>
      </c>
      <c r="KP25">
        <v>0</v>
      </c>
      <c r="KQ25">
        <v>1</v>
      </c>
      <c r="KR25">
        <v>0</v>
      </c>
      <c r="KS25">
        <v>2</v>
      </c>
      <c r="KT25">
        <v>0</v>
      </c>
      <c r="KU25">
        <v>0</v>
      </c>
      <c r="KV25">
        <v>0</v>
      </c>
      <c r="KW25">
        <v>1</v>
      </c>
      <c r="KX25">
        <v>3</v>
      </c>
      <c r="KY25">
        <v>3</v>
      </c>
      <c r="KZ25">
        <v>0</v>
      </c>
      <c r="LA25">
        <v>0</v>
      </c>
      <c r="LB25">
        <v>0</v>
      </c>
      <c r="LC25">
        <v>0</v>
      </c>
      <c r="LD25">
        <v>0</v>
      </c>
      <c r="LE25">
        <v>1</v>
      </c>
      <c r="LF25">
        <v>1</v>
      </c>
      <c r="LG25">
        <v>0</v>
      </c>
      <c r="LH25">
        <v>0</v>
      </c>
      <c r="LI25">
        <v>0</v>
      </c>
      <c r="LJ25">
        <v>1</v>
      </c>
      <c r="LK25">
        <v>1</v>
      </c>
      <c r="LL25">
        <v>1</v>
      </c>
      <c r="LM25">
        <v>1</v>
      </c>
      <c r="LN25">
        <v>1</v>
      </c>
      <c r="LO25">
        <v>0</v>
      </c>
      <c r="LP25">
        <v>0</v>
      </c>
      <c r="LQ25">
        <v>0</v>
      </c>
      <c r="LR25">
        <v>1</v>
      </c>
      <c r="LS25">
        <v>1</v>
      </c>
      <c r="LT25">
        <v>1</v>
      </c>
      <c r="LU25">
        <v>2</v>
      </c>
      <c r="LV25">
        <v>0</v>
      </c>
      <c r="LW25">
        <v>0</v>
      </c>
      <c r="LX25">
        <v>0</v>
      </c>
      <c r="LY25">
        <v>1</v>
      </c>
      <c r="LZ25">
        <v>2</v>
      </c>
      <c r="MA25">
        <v>1</v>
      </c>
      <c r="MB25">
        <v>4</v>
      </c>
      <c r="MC25">
        <v>1</v>
      </c>
      <c r="MD25">
        <v>2</v>
      </c>
      <c r="ME25">
        <v>0</v>
      </c>
      <c r="MF25">
        <v>1</v>
      </c>
      <c r="MG25">
        <v>1</v>
      </c>
      <c r="MH25">
        <v>1</v>
      </c>
      <c r="MI25">
        <v>8</v>
      </c>
      <c r="MJ25">
        <v>0</v>
      </c>
      <c r="MK25">
        <v>1</v>
      </c>
      <c r="ML25">
        <v>0</v>
      </c>
      <c r="MM25">
        <v>0</v>
      </c>
      <c r="MN25">
        <v>3</v>
      </c>
      <c r="MO25">
        <v>0</v>
      </c>
      <c r="MP25">
        <v>0</v>
      </c>
      <c r="MQ25">
        <v>0</v>
      </c>
      <c r="MR25">
        <v>12</v>
      </c>
      <c r="MS25">
        <v>0</v>
      </c>
      <c r="MT25">
        <v>0</v>
      </c>
      <c r="MU25">
        <v>0</v>
      </c>
      <c r="MV25">
        <v>0</v>
      </c>
      <c r="MW25">
        <v>0</v>
      </c>
      <c r="MX25">
        <v>0</v>
      </c>
      <c r="MY25">
        <v>0</v>
      </c>
      <c r="MZ25">
        <v>2</v>
      </c>
      <c r="NA25">
        <v>3</v>
      </c>
      <c r="NB25">
        <v>0</v>
      </c>
      <c r="NC25">
        <v>0</v>
      </c>
      <c r="ND25">
        <v>0</v>
      </c>
      <c r="NE25">
        <v>0</v>
      </c>
      <c r="NF25">
        <v>0</v>
      </c>
      <c r="NG25">
        <v>0</v>
      </c>
      <c r="NH25">
        <v>0</v>
      </c>
      <c r="NI25">
        <v>0</v>
      </c>
      <c r="NJ25">
        <v>0</v>
      </c>
      <c r="NK25">
        <v>1</v>
      </c>
      <c r="NL25">
        <v>0</v>
      </c>
      <c r="NM25">
        <v>0</v>
      </c>
      <c r="NN25">
        <v>0</v>
      </c>
      <c r="NO25">
        <v>0</v>
      </c>
      <c r="NP25">
        <v>0</v>
      </c>
      <c r="NQ25">
        <v>1</v>
      </c>
      <c r="NR25">
        <v>0</v>
      </c>
      <c r="NS25">
        <v>0</v>
      </c>
      <c r="NT25">
        <v>1</v>
      </c>
      <c r="NU25">
        <v>0</v>
      </c>
      <c r="NV25">
        <v>1</v>
      </c>
      <c r="NW25">
        <v>0</v>
      </c>
      <c r="NX25">
        <v>0</v>
      </c>
      <c r="NY25">
        <v>0</v>
      </c>
      <c r="NZ25">
        <v>0</v>
      </c>
      <c r="OA25">
        <v>0</v>
      </c>
      <c r="OB25">
        <v>2</v>
      </c>
      <c r="OC25">
        <v>1</v>
      </c>
      <c r="OD25">
        <v>1</v>
      </c>
      <c r="OE25">
        <v>1</v>
      </c>
      <c r="OF25">
        <v>1</v>
      </c>
      <c r="OG25">
        <v>2</v>
      </c>
      <c r="OH25">
        <v>1</v>
      </c>
      <c r="OI25">
        <v>0</v>
      </c>
      <c r="OJ25">
        <v>0</v>
      </c>
      <c r="OK25">
        <v>0</v>
      </c>
      <c r="OL25">
        <v>0</v>
      </c>
      <c r="OM25">
        <v>1</v>
      </c>
      <c r="ON25">
        <v>0</v>
      </c>
      <c r="OO25">
        <v>0</v>
      </c>
      <c r="OP25">
        <v>0</v>
      </c>
      <c r="OQ25">
        <v>1</v>
      </c>
      <c r="OR25">
        <v>0</v>
      </c>
      <c r="OS25">
        <v>2</v>
      </c>
      <c r="OT25">
        <v>0</v>
      </c>
      <c r="OU25">
        <v>0</v>
      </c>
      <c r="OV25">
        <v>9</v>
      </c>
      <c r="OW25">
        <v>1</v>
      </c>
      <c r="OX25">
        <v>0</v>
      </c>
      <c r="OY25">
        <v>0</v>
      </c>
      <c r="OZ25">
        <v>0</v>
      </c>
      <c r="PA25">
        <v>0</v>
      </c>
      <c r="PB25">
        <v>0</v>
      </c>
      <c r="PC25">
        <v>1</v>
      </c>
      <c r="PD25">
        <v>2</v>
      </c>
      <c r="PE25">
        <v>1</v>
      </c>
      <c r="PF25">
        <v>1</v>
      </c>
      <c r="PG25">
        <v>0</v>
      </c>
      <c r="PH25">
        <v>0</v>
      </c>
      <c r="PI25">
        <v>0</v>
      </c>
      <c r="PJ25">
        <v>0</v>
      </c>
      <c r="PK25">
        <v>0</v>
      </c>
      <c r="PL25">
        <v>1</v>
      </c>
      <c r="PM25">
        <v>0</v>
      </c>
      <c r="PN25">
        <v>0</v>
      </c>
      <c r="PO25">
        <v>0</v>
      </c>
      <c r="PP25">
        <v>0</v>
      </c>
      <c r="PQ25">
        <v>1</v>
      </c>
      <c r="PR25">
        <v>0</v>
      </c>
      <c r="PS25">
        <v>0</v>
      </c>
      <c r="PT25">
        <v>0</v>
      </c>
      <c r="PU25">
        <v>0</v>
      </c>
      <c r="PV25">
        <v>1</v>
      </c>
      <c r="PW25">
        <v>0</v>
      </c>
      <c r="PX25">
        <v>0</v>
      </c>
      <c r="PY25">
        <v>0</v>
      </c>
      <c r="PZ25">
        <v>0</v>
      </c>
      <c r="QA25">
        <v>0</v>
      </c>
      <c r="QB25">
        <v>0</v>
      </c>
      <c r="QC25">
        <v>0</v>
      </c>
      <c r="QD25">
        <v>0</v>
      </c>
      <c r="QE25">
        <v>1</v>
      </c>
      <c r="QF25">
        <v>0</v>
      </c>
      <c r="QG25">
        <v>2</v>
      </c>
      <c r="QH25">
        <v>0</v>
      </c>
      <c r="QI25">
        <v>1</v>
      </c>
      <c r="QJ25">
        <v>0</v>
      </c>
      <c r="QK25">
        <v>1</v>
      </c>
      <c r="QL25">
        <v>22</v>
      </c>
      <c r="QM25">
        <v>0</v>
      </c>
      <c r="QN25">
        <v>41</v>
      </c>
      <c r="QO25">
        <v>1</v>
      </c>
      <c r="QP25">
        <v>0</v>
      </c>
      <c r="QQ25">
        <v>0</v>
      </c>
      <c r="QR25">
        <v>0</v>
      </c>
      <c r="QS25">
        <v>0</v>
      </c>
      <c r="QT25">
        <v>0</v>
      </c>
      <c r="QU25">
        <v>1</v>
      </c>
      <c r="QV25">
        <v>0</v>
      </c>
      <c r="QW25">
        <v>1</v>
      </c>
      <c r="QX25">
        <v>0</v>
      </c>
      <c r="QY25">
        <v>0</v>
      </c>
      <c r="QZ25">
        <v>0</v>
      </c>
      <c r="RA25">
        <v>0</v>
      </c>
      <c r="RB25">
        <v>0</v>
      </c>
      <c r="RC25">
        <v>0</v>
      </c>
      <c r="RD25">
        <v>0</v>
      </c>
      <c r="RE25">
        <v>0</v>
      </c>
      <c r="RF25">
        <v>0</v>
      </c>
      <c r="RG25">
        <v>0</v>
      </c>
      <c r="RH25">
        <v>0</v>
      </c>
      <c r="RI25">
        <v>0</v>
      </c>
      <c r="RJ25">
        <v>0</v>
      </c>
      <c r="RK25">
        <v>0</v>
      </c>
      <c r="RL25">
        <v>2</v>
      </c>
      <c r="RM25">
        <v>2</v>
      </c>
      <c r="RN25">
        <v>0</v>
      </c>
      <c r="RO25">
        <v>0</v>
      </c>
      <c r="RP25">
        <v>0</v>
      </c>
      <c r="RQ25">
        <v>0</v>
      </c>
      <c r="RR25">
        <v>0</v>
      </c>
      <c r="RS25">
        <v>0</v>
      </c>
      <c r="RT25">
        <v>1</v>
      </c>
      <c r="RU25">
        <v>0</v>
      </c>
      <c r="RV25">
        <v>0</v>
      </c>
      <c r="RW25">
        <v>0</v>
      </c>
      <c r="RX25">
        <v>0</v>
      </c>
      <c r="RY25">
        <v>0</v>
      </c>
      <c r="RZ25">
        <v>0</v>
      </c>
      <c r="SA25">
        <v>0</v>
      </c>
      <c r="SB25">
        <v>0</v>
      </c>
      <c r="SC25">
        <v>0</v>
      </c>
      <c r="SD25">
        <v>0</v>
      </c>
      <c r="SE25">
        <v>0</v>
      </c>
      <c r="SF25">
        <v>0</v>
      </c>
      <c r="SG25">
        <v>0</v>
      </c>
      <c r="SH25">
        <v>0</v>
      </c>
      <c r="SI25">
        <v>0</v>
      </c>
      <c r="SJ25">
        <v>0</v>
      </c>
      <c r="SK25">
        <v>0</v>
      </c>
      <c r="SL25">
        <v>0</v>
      </c>
      <c r="SM25">
        <v>0</v>
      </c>
      <c r="SN25">
        <v>0</v>
      </c>
      <c r="SO25">
        <v>0</v>
      </c>
      <c r="SP25">
        <v>0</v>
      </c>
      <c r="SQ25">
        <v>0</v>
      </c>
      <c r="SR25">
        <v>0</v>
      </c>
      <c r="SS25">
        <v>0</v>
      </c>
      <c r="ST25">
        <v>0</v>
      </c>
      <c r="SU25">
        <v>0</v>
      </c>
      <c r="SV25">
        <v>1</v>
      </c>
      <c r="SW25">
        <v>0</v>
      </c>
      <c r="SX25">
        <v>0</v>
      </c>
      <c r="SY25">
        <v>0</v>
      </c>
      <c r="SZ25">
        <v>0</v>
      </c>
      <c r="TA25">
        <v>1</v>
      </c>
      <c r="TB25">
        <v>0</v>
      </c>
      <c r="TC25">
        <v>1</v>
      </c>
      <c r="TD25">
        <v>0</v>
      </c>
      <c r="TE25">
        <v>0</v>
      </c>
      <c r="TF25">
        <v>1</v>
      </c>
      <c r="TG25">
        <v>0</v>
      </c>
      <c r="TH25">
        <v>0</v>
      </c>
      <c r="TI25">
        <v>0</v>
      </c>
      <c r="TJ25">
        <v>0</v>
      </c>
      <c r="TK25">
        <v>0</v>
      </c>
      <c r="TL25">
        <v>1</v>
      </c>
      <c r="TM25">
        <v>1</v>
      </c>
      <c r="TN25">
        <v>0</v>
      </c>
      <c r="TO25">
        <v>0</v>
      </c>
      <c r="TP25">
        <v>0</v>
      </c>
      <c r="TQ25">
        <v>2</v>
      </c>
      <c r="TR25">
        <v>0</v>
      </c>
      <c r="TS25">
        <v>0</v>
      </c>
      <c r="TT25">
        <v>0</v>
      </c>
      <c r="TU25">
        <v>2</v>
      </c>
      <c r="TV25">
        <v>0</v>
      </c>
      <c r="TW25">
        <v>2</v>
      </c>
      <c r="TX25">
        <v>0</v>
      </c>
      <c r="TY25">
        <v>0</v>
      </c>
      <c r="TZ25">
        <v>0</v>
      </c>
      <c r="UA25">
        <v>0</v>
      </c>
      <c r="UB25">
        <v>0</v>
      </c>
      <c r="UC25">
        <v>0</v>
      </c>
      <c r="UD25">
        <v>1</v>
      </c>
      <c r="UE25">
        <v>0</v>
      </c>
      <c r="UF25">
        <v>0</v>
      </c>
      <c r="UG25">
        <v>0</v>
      </c>
      <c r="UH25">
        <v>0</v>
      </c>
      <c r="UI25">
        <v>0</v>
      </c>
      <c r="UJ25">
        <v>0</v>
      </c>
      <c r="UK25">
        <v>0</v>
      </c>
      <c r="UL25">
        <v>0</v>
      </c>
      <c r="UM25">
        <v>0</v>
      </c>
      <c r="UN25">
        <v>1</v>
      </c>
      <c r="UO25">
        <v>0</v>
      </c>
      <c r="UP25">
        <v>0</v>
      </c>
      <c r="UQ25">
        <v>0</v>
      </c>
      <c r="UR25">
        <v>1</v>
      </c>
      <c r="US25">
        <v>1</v>
      </c>
      <c r="UT25">
        <v>1</v>
      </c>
      <c r="UU25">
        <v>1</v>
      </c>
      <c r="UV25">
        <v>0</v>
      </c>
      <c r="UW25">
        <v>0</v>
      </c>
      <c r="UX25">
        <v>0</v>
      </c>
      <c r="UY25">
        <v>0</v>
      </c>
      <c r="UZ25">
        <v>0</v>
      </c>
      <c r="VA25">
        <v>0</v>
      </c>
      <c r="VB25">
        <v>0</v>
      </c>
      <c r="VC25">
        <v>1</v>
      </c>
      <c r="VD25">
        <v>1</v>
      </c>
      <c r="VE25">
        <v>0</v>
      </c>
      <c r="VF25">
        <v>0</v>
      </c>
      <c r="VG25">
        <v>0</v>
      </c>
      <c r="VH25">
        <v>0</v>
      </c>
      <c r="VI25">
        <v>0</v>
      </c>
      <c r="VJ25">
        <v>0</v>
      </c>
      <c r="VK25">
        <v>4</v>
      </c>
      <c r="VL25">
        <v>1</v>
      </c>
      <c r="VM25">
        <v>0</v>
      </c>
      <c r="VN25">
        <v>1</v>
      </c>
      <c r="VO25">
        <v>0</v>
      </c>
      <c r="VP25">
        <v>0</v>
      </c>
      <c r="VQ25">
        <v>0</v>
      </c>
      <c r="VR25">
        <v>0</v>
      </c>
      <c r="VS25">
        <v>0</v>
      </c>
      <c r="VT25">
        <v>0</v>
      </c>
      <c r="VU25">
        <v>0</v>
      </c>
      <c r="VV25">
        <v>0</v>
      </c>
      <c r="VW25">
        <v>1</v>
      </c>
      <c r="VX25">
        <v>4</v>
      </c>
      <c r="VY25">
        <v>0</v>
      </c>
      <c r="VZ25">
        <v>0</v>
      </c>
      <c r="WA25">
        <v>0</v>
      </c>
      <c r="WB25">
        <v>1</v>
      </c>
      <c r="WC25">
        <v>0</v>
      </c>
      <c r="WD25">
        <v>0</v>
      </c>
      <c r="WE25">
        <v>1</v>
      </c>
      <c r="WF25">
        <v>0</v>
      </c>
      <c r="WG25">
        <v>0</v>
      </c>
      <c r="WH25">
        <v>0</v>
      </c>
      <c r="WI25">
        <v>0</v>
      </c>
      <c r="WJ25">
        <v>0</v>
      </c>
      <c r="WK25">
        <v>0</v>
      </c>
      <c r="WL25">
        <v>0</v>
      </c>
      <c r="WM25">
        <v>0</v>
      </c>
      <c r="WN25">
        <v>0</v>
      </c>
      <c r="WO25">
        <v>0</v>
      </c>
      <c r="WP25">
        <v>1</v>
      </c>
      <c r="WQ25">
        <v>0</v>
      </c>
      <c r="WR25">
        <v>0</v>
      </c>
      <c r="WS25">
        <v>0</v>
      </c>
      <c r="WT25">
        <v>1</v>
      </c>
      <c r="WU25">
        <v>0</v>
      </c>
      <c r="WV25">
        <v>1</v>
      </c>
      <c r="WW25">
        <v>0</v>
      </c>
      <c r="WX25">
        <v>0</v>
      </c>
      <c r="WY25">
        <v>1</v>
      </c>
      <c r="WZ25">
        <v>0</v>
      </c>
      <c r="XA25">
        <v>4</v>
      </c>
      <c r="XB25">
        <v>0</v>
      </c>
      <c r="XC25">
        <v>0</v>
      </c>
      <c r="XD25">
        <v>0</v>
      </c>
      <c r="XE25">
        <v>1</v>
      </c>
      <c r="XF25">
        <v>1</v>
      </c>
      <c r="XG25">
        <v>1</v>
      </c>
      <c r="XH25">
        <v>2</v>
      </c>
      <c r="XI25">
        <v>0</v>
      </c>
      <c r="XJ25">
        <v>0</v>
      </c>
      <c r="XK25">
        <v>0</v>
      </c>
      <c r="XL25">
        <v>1</v>
      </c>
      <c r="XM25">
        <v>1</v>
      </c>
      <c r="XN25">
        <v>0</v>
      </c>
      <c r="XO25">
        <v>0</v>
      </c>
      <c r="XP25">
        <v>0</v>
      </c>
      <c r="XQ25">
        <v>0</v>
      </c>
      <c r="XR25">
        <v>0</v>
      </c>
      <c r="XS25">
        <v>0</v>
      </c>
      <c r="XT25">
        <v>1</v>
      </c>
      <c r="XU25">
        <v>0</v>
      </c>
      <c r="XV25">
        <v>0</v>
      </c>
      <c r="XW25">
        <v>0</v>
      </c>
      <c r="XX25">
        <v>0</v>
      </c>
      <c r="XY25">
        <v>0</v>
      </c>
      <c r="XZ25">
        <v>0</v>
      </c>
      <c r="YA25">
        <v>0</v>
      </c>
      <c r="YB25">
        <v>1</v>
      </c>
      <c r="YC25">
        <v>0</v>
      </c>
      <c r="YD25">
        <v>0</v>
      </c>
      <c r="YE25">
        <v>1</v>
      </c>
      <c r="YF25">
        <v>1</v>
      </c>
      <c r="YG25">
        <v>0</v>
      </c>
      <c r="YH25">
        <v>0</v>
      </c>
      <c r="YI25">
        <v>0</v>
      </c>
      <c r="YJ25">
        <v>0</v>
      </c>
      <c r="YK25">
        <v>1</v>
      </c>
      <c r="YL25">
        <v>0</v>
      </c>
      <c r="YM25">
        <v>0</v>
      </c>
      <c r="YN25">
        <v>0</v>
      </c>
      <c r="YO25">
        <v>0</v>
      </c>
      <c r="YP25">
        <v>5</v>
      </c>
      <c r="YQ25">
        <v>0</v>
      </c>
      <c r="YR25">
        <v>0</v>
      </c>
      <c r="YS25">
        <v>0</v>
      </c>
      <c r="YT25">
        <v>1</v>
      </c>
      <c r="YU25">
        <v>0</v>
      </c>
      <c r="YV25">
        <v>0</v>
      </c>
      <c r="YW25">
        <v>0</v>
      </c>
      <c r="YX25">
        <v>0</v>
      </c>
      <c r="YY25">
        <v>1</v>
      </c>
      <c r="YZ25">
        <v>0</v>
      </c>
      <c r="ZA25">
        <v>0</v>
      </c>
      <c r="ZB25">
        <v>1</v>
      </c>
      <c r="ZC25">
        <v>1</v>
      </c>
      <c r="ZD25">
        <v>1</v>
      </c>
      <c r="ZE25">
        <v>2</v>
      </c>
      <c r="ZF25">
        <v>0</v>
      </c>
      <c r="ZG25">
        <v>0</v>
      </c>
      <c r="ZH25">
        <v>0</v>
      </c>
      <c r="ZI25">
        <v>1</v>
      </c>
      <c r="ZJ25">
        <v>0</v>
      </c>
      <c r="ZK25">
        <v>0</v>
      </c>
      <c r="ZL25">
        <v>1</v>
      </c>
      <c r="ZM25">
        <v>0</v>
      </c>
      <c r="ZN25">
        <v>0</v>
      </c>
      <c r="ZO25">
        <v>4</v>
      </c>
      <c r="ZP25">
        <v>0</v>
      </c>
      <c r="ZQ25">
        <v>0</v>
      </c>
      <c r="ZR25">
        <v>0</v>
      </c>
      <c r="ZS25">
        <v>0</v>
      </c>
      <c r="ZT25">
        <v>0</v>
      </c>
      <c r="ZU25">
        <v>0</v>
      </c>
      <c r="ZV25">
        <v>0</v>
      </c>
      <c r="ZW25">
        <v>1</v>
      </c>
      <c r="ZX25">
        <v>2</v>
      </c>
      <c r="ZY25">
        <v>0</v>
      </c>
      <c r="ZZ25">
        <v>0</v>
      </c>
      <c r="AAA25">
        <v>0</v>
      </c>
      <c r="AAB25">
        <v>0</v>
      </c>
      <c r="AAC25">
        <v>0</v>
      </c>
      <c r="AAD25">
        <v>1</v>
      </c>
      <c r="AAE25">
        <v>1</v>
      </c>
      <c r="AAF25">
        <v>0</v>
      </c>
      <c r="AAG25">
        <v>9</v>
      </c>
      <c r="AAH25">
        <v>0</v>
      </c>
      <c r="AAI25">
        <v>1</v>
      </c>
      <c r="AAJ25">
        <v>0</v>
      </c>
      <c r="AAK25">
        <v>0</v>
      </c>
      <c r="AAL25">
        <v>1</v>
      </c>
      <c r="AAM25">
        <v>0</v>
      </c>
      <c r="AAN25">
        <v>0</v>
      </c>
      <c r="AAO25">
        <v>2</v>
      </c>
      <c r="AAP25">
        <v>0</v>
      </c>
      <c r="AAQ25">
        <v>1</v>
      </c>
      <c r="AAR25">
        <v>1</v>
      </c>
      <c r="AAS25">
        <v>1</v>
      </c>
      <c r="AAT25">
        <v>0</v>
      </c>
      <c r="AAU25">
        <v>0</v>
      </c>
      <c r="AAV25">
        <v>0</v>
      </c>
      <c r="AAW25">
        <v>0</v>
      </c>
      <c r="AAX25">
        <v>0</v>
      </c>
      <c r="AAY25">
        <v>0</v>
      </c>
      <c r="AAZ25">
        <v>1</v>
      </c>
      <c r="ABA25">
        <v>0</v>
      </c>
      <c r="ABB25">
        <v>0</v>
      </c>
      <c r="ABC25">
        <v>2</v>
      </c>
      <c r="ABD25">
        <v>0</v>
      </c>
      <c r="ABE25">
        <v>2</v>
      </c>
      <c r="ABF25">
        <v>0</v>
      </c>
      <c r="ABG25">
        <v>1</v>
      </c>
      <c r="ABH25">
        <v>0</v>
      </c>
      <c r="ABI25">
        <v>4</v>
      </c>
      <c r="ABJ25">
        <v>2</v>
      </c>
      <c r="ABK25">
        <v>0</v>
      </c>
      <c r="ABL25">
        <v>1</v>
      </c>
      <c r="ABM25">
        <v>0</v>
      </c>
      <c r="ABN25">
        <v>1</v>
      </c>
      <c r="ABO25">
        <v>0</v>
      </c>
      <c r="ABP25">
        <v>0</v>
      </c>
      <c r="ABQ25">
        <v>0</v>
      </c>
      <c r="ABR25">
        <v>2</v>
      </c>
      <c r="ABS25">
        <v>0</v>
      </c>
      <c r="ABT25">
        <v>0</v>
      </c>
      <c r="ABU25">
        <v>1</v>
      </c>
      <c r="ABV25">
        <v>0</v>
      </c>
      <c r="ABW25">
        <v>0</v>
      </c>
      <c r="ABX25">
        <v>0</v>
      </c>
      <c r="ABY25">
        <v>0</v>
      </c>
      <c r="ABZ25">
        <v>0</v>
      </c>
      <c r="ACA25">
        <v>0</v>
      </c>
      <c r="ACB25">
        <v>0</v>
      </c>
      <c r="ACC25">
        <v>0</v>
      </c>
      <c r="ACD25">
        <v>9</v>
      </c>
      <c r="ACE25">
        <v>0</v>
      </c>
      <c r="ACF25">
        <v>1</v>
      </c>
      <c r="ACG25">
        <v>0</v>
      </c>
      <c r="ACH25">
        <v>0</v>
      </c>
      <c r="ACI25">
        <v>0</v>
      </c>
      <c r="ACJ25">
        <v>0</v>
      </c>
      <c r="ACK25">
        <v>1</v>
      </c>
      <c r="ACL25">
        <v>0</v>
      </c>
      <c r="ACM25">
        <v>0</v>
      </c>
      <c r="ACN25">
        <v>1</v>
      </c>
      <c r="ACO25">
        <v>0</v>
      </c>
      <c r="ACP25">
        <v>0</v>
      </c>
      <c r="ACQ25">
        <v>0</v>
      </c>
      <c r="ACR25">
        <v>0</v>
      </c>
      <c r="ACS25">
        <v>0</v>
      </c>
      <c r="ACT25">
        <v>0</v>
      </c>
      <c r="ACU25">
        <v>0</v>
      </c>
      <c r="ACV25">
        <v>0</v>
      </c>
      <c r="ACW25">
        <v>0</v>
      </c>
    </row>
    <row r="26" spans="1:777" x14ac:dyDescent="0.25">
      <c r="A26" t="s">
        <v>1748</v>
      </c>
      <c r="B26" t="s">
        <v>698</v>
      </c>
      <c r="C26" t="s">
        <v>558</v>
      </c>
      <c r="D26" t="s">
        <v>738</v>
      </c>
      <c r="E26">
        <v>68</v>
      </c>
      <c r="F26">
        <v>5.8</v>
      </c>
      <c r="G26">
        <v>13.4</v>
      </c>
      <c r="H26">
        <v>40.299999999999997</v>
      </c>
      <c r="I26">
        <v>44</v>
      </c>
      <c r="J26">
        <v>2.2999999999999998</v>
      </c>
      <c r="K26">
        <v>0.105</v>
      </c>
      <c r="L26">
        <v>1.03</v>
      </c>
      <c r="M26">
        <v>0.85</v>
      </c>
      <c r="N26">
        <v>931.6</v>
      </c>
      <c r="O26">
        <v>4.4000000000000004</v>
      </c>
      <c r="P26">
        <v>4.5</v>
      </c>
      <c r="Q26">
        <v>19.73</v>
      </c>
      <c r="R26">
        <v>0</v>
      </c>
      <c r="S26">
        <v>0</v>
      </c>
      <c r="T26">
        <v>1</v>
      </c>
      <c r="U26">
        <v>1</v>
      </c>
      <c r="V26">
        <v>0</v>
      </c>
      <c r="W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1</v>
      </c>
      <c r="AF26">
        <v>0</v>
      </c>
      <c r="AG26">
        <v>0</v>
      </c>
      <c r="AH26">
        <v>0</v>
      </c>
      <c r="AI26">
        <v>0</v>
      </c>
      <c r="AJ26">
        <v>1</v>
      </c>
      <c r="AK26">
        <v>0</v>
      </c>
      <c r="AL26">
        <v>0</v>
      </c>
      <c r="AM26">
        <v>1</v>
      </c>
      <c r="AN26">
        <v>0</v>
      </c>
      <c r="AO26">
        <v>0</v>
      </c>
      <c r="AP26">
        <v>0</v>
      </c>
      <c r="AQ26">
        <v>0</v>
      </c>
      <c r="AR26">
        <v>1</v>
      </c>
      <c r="AS26">
        <v>3</v>
      </c>
      <c r="AT26">
        <v>1</v>
      </c>
      <c r="AU26">
        <v>0</v>
      </c>
      <c r="AV26">
        <v>1</v>
      </c>
      <c r="AW26">
        <v>1</v>
      </c>
      <c r="AX26">
        <v>1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2</v>
      </c>
      <c r="BF26">
        <v>0</v>
      </c>
      <c r="BG26">
        <v>0</v>
      </c>
      <c r="BH26">
        <v>1</v>
      </c>
      <c r="BI26">
        <v>0</v>
      </c>
      <c r="BJ26">
        <v>1</v>
      </c>
      <c r="BK26">
        <v>0</v>
      </c>
      <c r="BL26">
        <v>2</v>
      </c>
      <c r="BM26">
        <v>0</v>
      </c>
      <c r="BN26">
        <v>1</v>
      </c>
      <c r="BO26">
        <v>0</v>
      </c>
      <c r="BP26">
        <v>0</v>
      </c>
      <c r="BQ26">
        <v>0</v>
      </c>
      <c r="BR26">
        <v>0</v>
      </c>
      <c r="BS26">
        <v>1</v>
      </c>
      <c r="BT26">
        <v>0</v>
      </c>
      <c r="BU26">
        <v>1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1</v>
      </c>
      <c r="CL26">
        <v>1</v>
      </c>
      <c r="CM26">
        <v>0</v>
      </c>
      <c r="CN26">
        <v>0</v>
      </c>
      <c r="CO26">
        <v>1</v>
      </c>
      <c r="CP26">
        <v>4</v>
      </c>
      <c r="CQ26">
        <v>1</v>
      </c>
      <c r="CR26">
        <v>0</v>
      </c>
      <c r="CS26">
        <v>1</v>
      </c>
      <c r="CT26">
        <v>1</v>
      </c>
      <c r="CU26">
        <v>2</v>
      </c>
      <c r="CV26">
        <v>0</v>
      </c>
      <c r="CW26">
        <v>0</v>
      </c>
      <c r="CX26">
        <v>1</v>
      </c>
      <c r="CY26">
        <v>0</v>
      </c>
      <c r="CZ26">
        <v>2</v>
      </c>
      <c r="DA26">
        <v>2</v>
      </c>
      <c r="DB26">
        <v>1</v>
      </c>
      <c r="DC26">
        <v>11</v>
      </c>
      <c r="DD26">
        <v>1</v>
      </c>
      <c r="DE26">
        <v>0</v>
      </c>
      <c r="DF26">
        <v>0</v>
      </c>
      <c r="DG26">
        <v>0</v>
      </c>
      <c r="DH26">
        <v>2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6</v>
      </c>
      <c r="DS26">
        <v>0</v>
      </c>
      <c r="DT26">
        <v>3</v>
      </c>
      <c r="DU26">
        <v>4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1</v>
      </c>
      <c r="EB26">
        <v>0</v>
      </c>
      <c r="EC26">
        <v>0</v>
      </c>
      <c r="ED26">
        <v>1</v>
      </c>
      <c r="EE26">
        <v>0</v>
      </c>
      <c r="EF26">
        <v>1</v>
      </c>
      <c r="EG26">
        <v>0</v>
      </c>
      <c r="EH26">
        <v>0</v>
      </c>
      <c r="EI26">
        <v>1</v>
      </c>
      <c r="EJ26">
        <v>0</v>
      </c>
      <c r="EK26">
        <v>1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2</v>
      </c>
      <c r="ER26">
        <v>0</v>
      </c>
      <c r="ES26">
        <v>1</v>
      </c>
      <c r="ET26">
        <v>0</v>
      </c>
      <c r="EU26">
        <v>1</v>
      </c>
      <c r="EV26">
        <v>0</v>
      </c>
      <c r="EW26">
        <v>1</v>
      </c>
      <c r="EX26">
        <v>1</v>
      </c>
      <c r="EY26">
        <v>0</v>
      </c>
      <c r="EZ26">
        <v>1</v>
      </c>
      <c r="FA26">
        <v>0</v>
      </c>
      <c r="FB26">
        <v>0</v>
      </c>
      <c r="FC26">
        <v>1</v>
      </c>
      <c r="FD26">
        <v>1</v>
      </c>
      <c r="FE26">
        <v>11</v>
      </c>
      <c r="FF26">
        <v>1</v>
      </c>
      <c r="FG26">
        <v>0</v>
      </c>
      <c r="FH26">
        <v>1</v>
      </c>
      <c r="FI26">
        <v>0</v>
      </c>
      <c r="FJ26">
        <v>2</v>
      </c>
      <c r="FK26">
        <v>2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1</v>
      </c>
      <c r="FT26">
        <v>0</v>
      </c>
      <c r="FU26">
        <v>0</v>
      </c>
      <c r="FV26">
        <v>0</v>
      </c>
      <c r="FW26">
        <v>0</v>
      </c>
      <c r="FX26">
        <v>1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1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1</v>
      </c>
      <c r="GO26">
        <v>2</v>
      </c>
      <c r="GP26">
        <v>2</v>
      </c>
      <c r="GQ26">
        <v>0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0</v>
      </c>
      <c r="GX26">
        <v>1</v>
      </c>
      <c r="GY26">
        <v>0</v>
      </c>
      <c r="GZ26">
        <v>0</v>
      </c>
      <c r="HA26">
        <v>0</v>
      </c>
      <c r="HB26">
        <v>1</v>
      </c>
      <c r="HC26">
        <v>5</v>
      </c>
      <c r="HD26">
        <v>1</v>
      </c>
      <c r="HE26">
        <v>0</v>
      </c>
      <c r="HF26">
        <v>1</v>
      </c>
      <c r="HG26">
        <v>0</v>
      </c>
      <c r="HH26">
        <v>1</v>
      </c>
      <c r="HI26">
        <v>0</v>
      </c>
      <c r="HJ26">
        <v>0</v>
      </c>
      <c r="HK26">
        <v>0</v>
      </c>
      <c r="HL26">
        <v>0</v>
      </c>
      <c r="HM26">
        <v>1</v>
      </c>
      <c r="HN26">
        <v>6</v>
      </c>
      <c r="HO26">
        <v>1</v>
      </c>
      <c r="HP26">
        <v>0</v>
      </c>
      <c r="HQ26">
        <v>0</v>
      </c>
      <c r="HR26">
        <v>5</v>
      </c>
      <c r="HS26">
        <v>1</v>
      </c>
      <c r="HT26">
        <v>0</v>
      </c>
      <c r="HU26">
        <v>1</v>
      </c>
      <c r="HV26">
        <v>0</v>
      </c>
      <c r="HW26">
        <v>3</v>
      </c>
      <c r="HX26">
        <v>0</v>
      </c>
      <c r="HY26">
        <v>1</v>
      </c>
      <c r="HZ26">
        <v>0</v>
      </c>
      <c r="IA26">
        <v>0</v>
      </c>
      <c r="IB26">
        <v>0</v>
      </c>
      <c r="IC26">
        <v>1</v>
      </c>
      <c r="ID26">
        <v>0</v>
      </c>
      <c r="IE26">
        <v>0</v>
      </c>
      <c r="IF26">
        <v>1</v>
      </c>
      <c r="IG26">
        <v>1</v>
      </c>
      <c r="IH26">
        <v>1</v>
      </c>
      <c r="II26">
        <v>1</v>
      </c>
      <c r="IJ26">
        <v>0</v>
      </c>
      <c r="IK26">
        <v>0</v>
      </c>
      <c r="IL26">
        <v>0</v>
      </c>
      <c r="IM26">
        <v>0</v>
      </c>
      <c r="IN26">
        <v>2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1</v>
      </c>
      <c r="IW26">
        <v>1</v>
      </c>
      <c r="IX26">
        <v>1</v>
      </c>
      <c r="IY26">
        <v>1</v>
      </c>
      <c r="IZ26">
        <v>0</v>
      </c>
      <c r="JA26">
        <v>1</v>
      </c>
      <c r="JB26">
        <v>0</v>
      </c>
      <c r="JC26">
        <v>0</v>
      </c>
      <c r="JD26">
        <v>1</v>
      </c>
      <c r="JE26">
        <v>0</v>
      </c>
      <c r="JF26">
        <v>0</v>
      </c>
      <c r="JG26">
        <v>0</v>
      </c>
      <c r="JH26">
        <v>1</v>
      </c>
      <c r="JI26">
        <v>0</v>
      </c>
      <c r="JJ26">
        <v>1</v>
      </c>
      <c r="JK26">
        <v>3</v>
      </c>
      <c r="JL26">
        <v>1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1</v>
      </c>
      <c r="JS26">
        <v>1</v>
      </c>
      <c r="JT26">
        <v>3</v>
      </c>
      <c r="JU26">
        <v>0</v>
      </c>
      <c r="JV26">
        <v>0</v>
      </c>
      <c r="JW26">
        <v>1</v>
      </c>
      <c r="JX26">
        <v>0</v>
      </c>
      <c r="JY26">
        <v>0</v>
      </c>
      <c r="JZ26">
        <v>1</v>
      </c>
      <c r="KA26">
        <v>1</v>
      </c>
      <c r="KB26">
        <v>0</v>
      </c>
      <c r="KC26">
        <v>1</v>
      </c>
      <c r="KD26">
        <v>0</v>
      </c>
      <c r="KE26">
        <v>0</v>
      </c>
      <c r="KF26">
        <v>0</v>
      </c>
      <c r="KG26">
        <v>0</v>
      </c>
      <c r="KH26">
        <v>0</v>
      </c>
      <c r="KI26">
        <v>1</v>
      </c>
      <c r="KJ26">
        <v>0</v>
      </c>
      <c r="KK26">
        <v>0</v>
      </c>
      <c r="KL26">
        <v>1</v>
      </c>
      <c r="KM26">
        <v>0</v>
      </c>
      <c r="KN26">
        <v>1</v>
      </c>
      <c r="KO26">
        <v>0</v>
      </c>
      <c r="KP26">
        <v>0</v>
      </c>
      <c r="KQ26">
        <v>1</v>
      </c>
      <c r="KR26">
        <v>0</v>
      </c>
      <c r="KS26">
        <v>1</v>
      </c>
      <c r="KT26">
        <v>0</v>
      </c>
      <c r="KU26">
        <v>0</v>
      </c>
      <c r="KV26">
        <v>0</v>
      </c>
      <c r="KW26">
        <v>1</v>
      </c>
      <c r="KX26">
        <v>3</v>
      </c>
      <c r="KY26">
        <v>2</v>
      </c>
      <c r="KZ26">
        <v>0</v>
      </c>
      <c r="LA26">
        <v>0</v>
      </c>
      <c r="LB26">
        <v>0</v>
      </c>
      <c r="LC26">
        <v>0</v>
      </c>
      <c r="LD26">
        <v>0</v>
      </c>
      <c r="LE26">
        <v>1</v>
      </c>
      <c r="LF26">
        <v>0</v>
      </c>
      <c r="LG26">
        <v>0</v>
      </c>
      <c r="LH26">
        <v>0</v>
      </c>
      <c r="LI26">
        <v>0</v>
      </c>
      <c r="LJ26">
        <v>1</v>
      </c>
      <c r="LK26">
        <v>1</v>
      </c>
      <c r="LL26">
        <v>1</v>
      </c>
      <c r="LM26">
        <v>1</v>
      </c>
      <c r="LN26">
        <v>1</v>
      </c>
      <c r="LO26">
        <v>0</v>
      </c>
      <c r="LP26">
        <v>0</v>
      </c>
      <c r="LQ26">
        <v>0</v>
      </c>
      <c r="LR26">
        <v>0</v>
      </c>
      <c r="LS26">
        <v>0</v>
      </c>
      <c r="LT26">
        <v>1</v>
      </c>
      <c r="LU26">
        <v>0</v>
      </c>
      <c r="LV26">
        <v>0</v>
      </c>
      <c r="LW26">
        <v>0</v>
      </c>
      <c r="LX26">
        <v>0</v>
      </c>
      <c r="LY26">
        <v>0</v>
      </c>
      <c r="LZ26">
        <v>2</v>
      </c>
      <c r="MA26">
        <v>1</v>
      </c>
      <c r="MB26">
        <v>2</v>
      </c>
      <c r="MC26">
        <v>1</v>
      </c>
      <c r="MD26">
        <v>1</v>
      </c>
      <c r="ME26">
        <v>0</v>
      </c>
      <c r="MF26">
        <v>1</v>
      </c>
      <c r="MG26">
        <v>1</v>
      </c>
      <c r="MH26">
        <v>1</v>
      </c>
      <c r="MI26">
        <v>11</v>
      </c>
      <c r="MJ26">
        <v>0</v>
      </c>
      <c r="MK26">
        <v>0</v>
      </c>
      <c r="ML26">
        <v>1</v>
      </c>
      <c r="MM26">
        <v>0</v>
      </c>
      <c r="MN26">
        <v>2</v>
      </c>
      <c r="MO26">
        <v>0</v>
      </c>
      <c r="MP26">
        <v>0</v>
      </c>
      <c r="MQ26">
        <v>0</v>
      </c>
      <c r="MR26">
        <v>9</v>
      </c>
      <c r="MS26">
        <v>0</v>
      </c>
      <c r="MT26">
        <v>0</v>
      </c>
      <c r="MU26">
        <v>0</v>
      </c>
      <c r="MV26">
        <v>0</v>
      </c>
      <c r="MW26">
        <v>1</v>
      </c>
      <c r="MX26">
        <v>0</v>
      </c>
      <c r="MY26">
        <v>1</v>
      </c>
      <c r="MZ26">
        <v>1</v>
      </c>
      <c r="NA26">
        <v>2</v>
      </c>
      <c r="NB26">
        <v>0</v>
      </c>
      <c r="NC26">
        <v>0</v>
      </c>
      <c r="ND26">
        <v>0</v>
      </c>
      <c r="NE26">
        <v>0</v>
      </c>
      <c r="NF26">
        <v>0</v>
      </c>
      <c r="NG26">
        <v>0</v>
      </c>
      <c r="NH26">
        <v>0</v>
      </c>
      <c r="NI26">
        <v>0</v>
      </c>
      <c r="NJ26">
        <v>0</v>
      </c>
      <c r="NK26">
        <v>1</v>
      </c>
      <c r="NL26">
        <v>0</v>
      </c>
      <c r="NM26">
        <v>0</v>
      </c>
      <c r="NN26">
        <v>0</v>
      </c>
      <c r="NO26">
        <v>1</v>
      </c>
      <c r="NP26">
        <v>0</v>
      </c>
      <c r="NQ26">
        <v>0</v>
      </c>
      <c r="NR26">
        <v>0</v>
      </c>
      <c r="NS26">
        <v>0</v>
      </c>
      <c r="NT26">
        <v>0</v>
      </c>
      <c r="NU26">
        <v>0</v>
      </c>
      <c r="NV26">
        <v>1</v>
      </c>
      <c r="NW26">
        <v>0</v>
      </c>
      <c r="NX26">
        <v>0</v>
      </c>
      <c r="NY26">
        <v>0</v>
      </c>
      <c r="NZ26">
        <v>0</v>
      </c>
      <c r="OA26">
        <v>1</v>
      </c>
      <c r="OB26">
        <v>0</v>
      </c>
      <c r="OC26">
        <v>1</v>
      </c>
      <c r="OD26">
        <v>0</v>
      </c>
      <c r="OE26">
        <v>1</v>
      </c>
      <c r="OF26">
        <v>2</v>
      </c>
      <c r="OG26">
        <v>1</v>
      </c>
      <c r="OH26">
        <v>0</v>
      </c>
      <c r="OI26">
        <v>0</v>
      </c>
      <c r="OJ26">
        <v>0</v>
      </c>
      <c r="OK26">
        <v>0</v>
      </c>
      <c r="OL26">
        <v>0</v>
      </c>
      <c r="OM26">
        <v>1</v>
      </c>
      <c r="ON26">
        <v>0</v>
      </c>
      <c r="OO26">
        <v>1</v>
      </c>
      <c r="OP26">
        <v>0</v>
      </c>
      <c r="OQ26">
        <v>1</v>
      </c>
      <c r="OR26">
        <v>0</v>
      </c>
      <c r="OS26">
        <v>3</v>
      </c>
      <c r="OT26">
        <v>0</v>
      </c>
      <c r="OU26">
        <v>0</v>
      </c>
      <c r="OV26">
        <v>7</v>
      </c>
      <c r="OW26">
        <v>0</v>
      </c>
      <c r="OX26">
        <v>0</v>
      </c>
      <c r="OY26">
        <v>0</v>
      </c>
      <c r="OZ26">
        <v>0</v>
      </c>
      <c r="PA26">
        <v>0</v>
      </c>
      <c r="PB26">
        <v>0</v>
      </c>
      <c r="PC26">
        <v>0</v>
      </c>
      <c r="PD26">
        <v>1</v>
      </c>
      <c r="PE26">
        <v>1</v>
      </c>
      <c r="PF26">
        <v>0</v>
      </c>
      <c r="PG26">
        <v>0</v>
      </c>
      <c r="PH26">
        <v>0</v>
      </c>
      <c r="PI26">
        <v>1</v>
      </c>
      <c r="PJ26">
        <v>0</v>
      </c>
      <c r="PK26">
        <v>0</v>
      </c>
      <c r="PL26">
        <v>1</v>
      </c>
      <c r="PM26">
        <v>0</v>
      </c>
      <c r="PN26">
        <v>0</v>
      </c>
      <c r="PO26">
        <v>0</v>
      </c>
      <c r="PP26">
        <v>0</v>
      </c>
      <c r="PQ26">
        <v>1</v>
      </c>
      <c r="PR26">
        <v>0</v>
      </c>
      <c r="PS26">
        <v>0</v>
      </c>
      <c r="PT26">
        <v>0</v>
      </c>
      <c r="PU26">
        <v>0</v>
      </c>
      <c r="PV26">
        <v>1</v>
      </c>
      <c r="PW26">
        <v>0</v>
      </c>
      <c r="PX26">
        <v>0</v>
      </c>
      <c r="PY26">
        <v>0</v>
      </c>
      <c r="PZ26">
        <v>0</v>
      </c>
      <c r="QA26">
        <v>0</v>
      </c>
      <c r="QB26">
        <v>0</v>
      </c>
      <c r="QC26">
        <v>0</v>
      </c>
      <c r="QD26">
        <v>0</v>
      </c>
      <c r="QE26">
        <v>0</v>
      </c>
      <c r="QF26">
        <v>1</v>
      </c>
      <c r="QG26">
        <v>3</v>
      </c>
      <c r="QH26">
        <v>0</v>
      </c>
      <c r="QI26">
        <v>0</v>
      </c>
      <c r="QJ26">
        <v>0</v>
      </c>
      <c r="QK26">
        <v>1</v>
      </c>
      <c r="QL26">
        <v>18</v>
      </c>
      <c r="QM26">
        <v>0</v>
      </c>
      <c r="QN26">
        <v>40</v>
      </c>
      <c r="QO26">
        <v>1</v>
      </c>
      <c r="QP26">
        <v>0</v>
      </c>
      <c r="QQ26">
        <v>0</v>
      </c>
      <c r="QR26">
        <v>0</v>
      </c>
      <c r="QS26">
        <v>0</v>
      </c>
      <c r="QT26">
        <v>0</v>
      </c>
      <c r="QU26">
        <v>0</v>
      </c>
      <c r="QV26">
        <v>0</v>
      </c>
      <c r="QW26">
        <v>0</v>
      </c>
      <c r="QX26">
        <v>0</v>
      </c>
      <c r="QY26">
        <v>0</v>
      </c>
      <c r="QZ26">
        <v>0</v>
      </c>
      <c r="RA26">
        <v>0</v>
      </c>
      <c r="RB26">
        <v>0</v>
      </c>
      <c r="RC26">
        <v>0</v>
      </c>
      <c r="RD26">
        <v>0</v>
      </c>
      <c r="RE26">
        <v>1</v>
      </c>
      <c r="RF26">
        <v>0</v>
      </c>
      <c r="RG26">
        <v>0</v>
      </c>
      <c r="RH26">
        <v>1</v>
      </c>
      <c r="RI26">
        <v>0</v>
      </c>
      <c r="RJ26">
        <v>0</v>
      </c>
      <c r="RK26">
        <v>1</v>
      </c>
      <c r="RL26">
        <v>2</v>
      </c>
      <c r="RM26">
        <v>4</v>
      </c>
      <c r="RN26">
        <v>0</v>
      </c>
      <c r="RO26">
        <v>0</v>
      </c>
      <c r="RP26">
        <v>0</v>
      </c>
      <c r="RQ26">
        <v>0</v>
      </c>
      <c r="RR26">
        <v>0</v>
      </c>
      <c r="RS26">
        <v>0</v>
      </c>
      <c r="RT26">
        <v>0</v>
      </c>
      <c r="RU26">
        <v>0</v>
      </c>
      <c r="RV26">
        <v>0</v>
      </c>
      <c r="RW26">
        <v>0</v>
      </c>
      <c r="RX26">
        <v>0</v>
      </c>
      <c r="RY26">
        <v>0</v>
      </c>
      <c r="RZ26">
        <v>0</v>
      </c>
      <c r="SA26">
        <v>0</v>
      </c>
      <c r="SB26">
        <v>0</v>
      </c>
      <c r="SC26">
        <v>0</v>
      </c>
      <c r="SD26">
        <v>0</v>
      </c>
      <c r="SE26">
        <v>0</v>
      </c>
      <c r="SF26">
        <v>0</v>
      </c>
      <c r="SG26">
        <v>0</v>
      </c>
      <c r="SH26">
        <v>0</v>
      </c>
      <c r="SI26">
        <v>0</v>
      </c>
      <c r="SJ26">
        <v>0</v>
      </c>
      <c r="SK26">
        <v>0</v>
      </c>
      <c r="SL26">
        <v>0</v>
      </c>
      <c r="SM26">
        <v>0</v>
      </c>
      <c r="SN26">
        <v>0</v>
      </c>
      <c r="SO26">
        <v>0</v>
      </c>
      <c r="SP26">
        <v>1</v>
      </c>
      <c r="SQ26">
        <v>0</v>
      </c>
      <c r="SR26">
        <v>0</v>
      </c>
      <c r="SS26">
        <v>0</v>
      </c>
      <c r="ST26">
        <v>0</v>
      </c>
      <c r="SU26">
        <v>0</v>
      </c>
      <c r="SV26">
        <v>0</v>
      </c>
      <c r="SW26">
        <v>0</v>
      </c>
      <c r="SX26">
        <v>0</v>
      </c>
      <c r="SY26">
        <v>0</v>
      </c>
      <c r="SZ26">
        <v>0</v>
      </c>
      <c r="TA26">
        <v>0</v>
      </c>
      <c r="TB26">
        <v>0</v>
      </c>
      <c r="TC26">
        <v>1</v>
      </c>
      <c r="TD26">
        <v>0</v>
      </c>
      <c r="TE26">
        <v>0</v>
      </c>
      <c r="TF26">
        <v>0</v>
      </c>
      <c r="TG26">
        <v>1</v>
      </c>
      <c r="TH26">
        <v>0</v>
      </c>
      <c r="TI26">
        <v>0</v>
      </c>
      <c r="TJ26">
        <v>0</v>
      </c>
      <c r="TK26">
        <v>0</v>
      </c>
      <c r="TL26">
        <v>0</v>
      </c>
      <c r="TM26">
        <v>1</v>
      </c>
      <c r="TN26">
        <v>0</v>
      </c>
      <c r="TO26">
        <v>0</v>
      </c>
      <c r="TP26">
        <v>0</v>
      </c>
      <c r="TQ26">
        <v>3</v>
      </c>
      <c r="TR26">
        <v>0</v>
      </c>
      <c r="TS26">
        <v>0</v>
      </c>
      <c r="TT26">
        <v>1</v>
      </c>
      <c r="TU26">
        <v>1</v>
      </c>
      <c r="TV26">
        <v>0</v>
      </c>
      <c r="TW26">
        <v>1</v>
      </c>
      <c r="TX26">
        <v>0</v>
      </c>
      <c r="TY26">
        <v>0</v>
      </c>
      <c r="TZ26">
        <v>0</v>
      </c>
      <c r="UA26">
        <v>0</v>
      </c>
      <c r="UB26">
        <v>0</v>
      </c>
      <c r="UC26">
        <v>0</v>
      </c>
      <c r="UD26">
        <v>0</v>
      </c>
      <c r="UE26">
        <v>0</v>
      </c>
      <c r="UF26">
        <v>0</v>
      </c>
      <c r="UG26">
        <v>0</v>
      </c>
      <c r="UH26">
        <v>0</v>
      </c>
      <c r="UI26">
        <v>0</v>
      </c>
      <c r="UJ26">
        <v>0</v>
      </c>
      <c r="UK26">
        <v>0</v>
      </c>
      <c r="UL26">
        <v>0</v>
      </c>
      <c r="UM26">
        <v>0</v>
      </c>
      <c r="UN26">
        <v>0</v>
      </c>
      <c r="UO26">
        <v>0</v>
      </c>
      <c r="UP26">
        <v>0</v>
      </c>
      <c r="UQ26">
        <v>0</v>
      </c>
      <c r="UR26">
        <v>0</v>
      </c>
      <c r="US26">
        <v>1</v>
      </c>
      <c r="UT26">
        <v>1</v>
      </c>
      <c r="UU26">
        <v>0</v>
      </c>
      <c r="UV26">
        <v>0</v>
      </c>
      <c r="UW26">
        <v>0</v>
      </c>
      <c r="UX26">
        <v>0</v>
      </c>
      <c r="UY26">
        <v>0</v>
      </c>
      <c r="UZ26">
        <v>0</v>
      </c>
      <c r="VA26">
        <v>0</v>
      </c>
      <c r="VB26">
        <v>0</v>
      </c>
      <c r="VC26">
        <v>0</v>
      </c>
      <c r="VD26">
        <v>0</v>
      </c>
      <c r="VE26">
        <v>0</v>
      </c>
      <c r="VF26">
        <v>0</v>
      </c>
      <c r="VG26">
        <v>0</v>
      </c>
      <c r="VH26">
        <v>2</v>
      </c>
      <c r="VI26">
        <v>1</v>
      </c>
      <c r="VJ26">
        <v>0</v>
      </c>
      <c r="VK26">
        <v>1</v>
      </c>
      <c r="VL26">
        <v>0</v>
      </c>
      <c r="VM26">
        <v>0</v>
      </c>
      <c r="VN26">
        <v>1</v>
      </c>
      <c r="VO26">
        <v>0</v>
      </c>
      <c r="VP26">
        <v>0</v>
      </c>
      <c r="VQ26">
        <v>0</v>
      </c>
      <c r="VR26">
        <v>0</v>
      </c>
      <c r="VS26">
        <v>0</v>
      </c>
      <c r="VT26">
        <v>0</v>
      </c>
      <c r="VU26">
        <v>0</v>
      </c>
      <c r="VV26">
        <v>0</v>
      </c>
      <c r="VW26">
        <v>1</v>
      </c>
      <c r="VX26">
        <v>1</v>
      </c>
      <c r="VY26">
        <v>0</v>
      </c>
      <c r="VZ26">
        <v>0</v>
      </c>
      <c r="WA26">
        <v>1</v>
      </c>
      <c r="WB26">
        <v>1</v>
      </c>
      <c r="WC26">
        <v>0</v>
      </c>
      <c r="WD26">
        <v>0</v>
      </c>
      <c r="WE26">
        <v>0</v>
      </c>
      <c r="WF26">
        <v>0</v>
      </c>
      <c r="WG26">
        <v>0</v>
      </c>
      <c r="WH26">
        <v>0</v>
      </c>
      <c r="WI26">
        <v>0</v>
      </c>
      <c r="WJ26">
        <v>1</v>
      </c>
      <c r="WK26">
        <v>0</v>
      </c>
      <c r="WL26">
        <v>1</v>
      </c>
      <c r="WM26">
        <v>0</v>
      </c>
      <c r="WN26">
        <v>0</v>
      </c>
      <c r="WO26">
        <v>0</v>
      </c>
      <c r="WP26">
        <v>0</v>
      </c>
      <c r="WQ26">
        <v>0</v>
      </c>
      <c r="WR26">
        <v>0</v>
      </c>
      <c r="WS26">
        <v>0</v>
      </c>
      <c r="WT26">
        <v>1</v>
      </c>
      <c r="WU26">
        <v>0</v>
      </c>
      <c r="WV26">
        <v>0</v>
      </c>
      <c r="WW26">
        <v>0</v>
      </c>
      <c r="WX26">
        <v>0</v>
      </c>
      <c r="WY26">
        <v>1</v>
      </c>
      <c r="WZ26">
        <v>0</v>
      </c>
      <c r="XA26">
        <v>1</v>
      </c>
      <c r="XB26">
        <v>1</v>
      </c>
      <c r="XC26">
        <v>0</v>
      </c>
      <c r="XD26">
        <v>1</v>
      </c>
      <c r="XE26">
        <v>1</v>
      </c>
      <c r="XF26">
        <v>2</v>
      </c>
      <c r="XG26">
        <v>1</v>
      </c>
      <c r="XH26">
        <v>1</v>
      </c>
      <c r="XI26">
        <v>0</v>
      </c>
      <c r="XJ26">
        <v>0</v>
      </c>
      <c r="XK26">
        <v>0</v>
      </c>
      <c r="XL26">
        <v>0</v>
      </c>
      <c r="XM26">
        <v>1</v>
      </c>
      <c r="XN26">
        <v>0</v>
      </c>
      <c r="XO26">
        <v>0</v>
      </c>
      <c r="XP26">
        <v>0</v>
      </c>
      <c r="XQ26">
        <v>0</v>
      </c>
      <c r="XR26">
        <v>0</v>
      </c>
      <c r="XS26">
        <v>0</v>
      </c>
      <c r="XT26">
        <v>0</v>
      </c>
      <c r="XU26">
        <v>0</v>
      </c>
      <c r="XV26">
        <v>0</v>
      </c>
      <c r="XW26">
        <v>0</v>
      </c>
      <c r="XX26">
        <v>0</v>
      </c>
      <c r="XY26">
        <v>1</v>
      </c>
      <c r="XZ26">
        <v>1</v>
      </c>
      <c r="YA26">
        <v>0</v>
      </c>
      <c r="YB26">
        <v>0</v>
      </c>
      <c r="YC26">
        <v>0</v>
      </c>
      <c r="YD26">
        <v>0</v>
      </c>
      <c r="YE26">
        <v>1</v>
      </c>
      <c r="YF26">
        <v>1</v>
      </c>
      <c r="YG26">
        <v>0</v>
      </c>
      <c r="YH26">
        <v>0</v>
      </c>
      <c r="YI26">
        <v>1</v>
      </c>
      <c r="YJ26">
        <v>0</v>
      </c>
      <c r="YK26">
        <v>1</v>
      </c>
      <c r="YL26">
        <v>1</v>
      </c>
      <c r="YM26">
        <v>0</v>
      </c>
      <c r="YN26">
        <v>0</v>
      </c>
      <c r="YO26">
        <v>0</v>
      </c>
      <c r="YP26">
        <v>3</v>
      </c>
      <c r="YQ26">
        <v>0</v>
      </c>
      <c r="YR26">
        <v>0</v>
      </c>
      <c r="YS26">
        <v>0</v>
      </c>
      <c r="YT26">
        <v>1</v>
      </c>
      <c r="YU26">
        <v>2</v>
      </c>
      <c r="YV26">
        <v>0</v>
      </c>
      <c r="YW26">
        <v>1</v>
      </c>
      <c r="YX26">
        <v>0</v>
      </c>
      <c r="YY26">
        <v>0</v>
      </c>
      <c r="YZ26">
        <v>0</v>
      </c>
      <c r="ZA26">
        <v>0</v>
      </c>
      <c r="ZB26">
        <v>1</v>
      </c>
      <c r="ZC26">
        <v>1</v>
      </c>
      <c r="ZD26">
        <v>1</v>
      </c>
      <c r="ZE26">
        <v>3</v>
      </c>
      <c r="ZF26">
        <v>0</v>
      </c>
      <c r="ZG26">
        <v>0</v>
      </c>
      <c r="ZH26">
        <v>0</v>
      </c>
      <c r="ZI26">
        <v>0</v>
      </c>
      <c r="ZJ26">
        <v>0</v>
      </c>
      <c r="ZK26">
        <v>0</v>
      </c>
      <c r="ZL26">
        <v>0</v>
      </c>
      <c r="ZM26">
        <v>0</v>
      </c>
      <c r="ZN26">
        <v>0</v>
      </c>
      <c r="ZO26">
        <v>6</v>
      </c>
      <c r="ZP26">
        <v>1</v>
      </c>
      <c r="ZQ26">
        <v>0</v>
      </c>
      <c r="ZR26">
        <v>0</v>
      </c>
      <c r="ZS26">
        <v>1</v>
      </c>
      <c r="ZT26">
        <v>0</v>
      </c>
      <c r="ZU26">
        <v>0</v>
      </c>
      <c r="ZV26">
        <v>2</v>
      </c>
      <c r="ZW26">
        <v>0</v>
      </c>
      <c r="ZX26">
        <v>0</v>
      </c>
      <c r="ZY26">
        <v>0</v>
      </c>
      <c r="ZZ26">
        <v>2</v>
      </c>
      <c r="AAA26">
        <v>0</v>
      </c>
      <c r="AAB26">
        <v>0</v>
      </c>
      <c r="AAC26">
        <v>1</v>
      </c>
      <c r="AAD26">
        <v>2</v>
      </c>
      <c r="AAE26">
        <v>1</v>
      </c>
      <c r="AAF26">
        <v>0</v>
      </c>
      <c r="AAG26">
        <v>11</v>
      </c>
      <c r="AAH26">
        <v>1</v>
      </c>
      <c r="AAI26">
        <v>0</v>
      </c>
      <c r="AAJ26">
        <v>0</v>
      </c>
      <c r="AAK26">
        <v>0</v>
      </c>
      <c r="AAL26">
        <v>1</v>
      </c>
      <c r="AAM26">
        <v>0</v>
      </c>
      <c r="AAN26">
        <v>0</v>
      </c>
      <c r="AAO26">
        <v>0</v>
      </c>
      <c r="AAP26">
        <v>0</v>
      </c>
      <c r="AAQ26">
        <v>4</v>
      </c>
      <c r="AAR26">
        <v>0</v>
      </c>
      <c r="AAS26">
        <v>0</v>
      </c>
      <c r="AAT26">
        <v>0</v>
      </c>
      <c r="AAU26">
        <v>0</v>
      </c>
      <c r="AAV26">
        <v>1</v>
      </c>
      <c r="AAW26">
        <v>2</v>
      </c>
      <c r="AAX26">
        <v>1</v>
      </c>
      <c r="AAY26">
        <v>0</v>
      </c>
      <c r="AAZ26">
        <v>0</v>
      </c>
      <c r="ABA26">
        <v>1</v>
      </c>
      <c r="ABB26">
        <v>0</v>
      </c>
      <c r="ABC26">
        <v>1</v>
      </c>
      <c r="ABD26">
        <v>0</v>
      </c>
      <c r="ABE26">
        <v>3</v>
      </c>
      <c r="ABF26">
        <v>1</v>
      </c>
      <c r="ABG26">
        <v>1</v>
      </c>
      <c r="ABH26">
        <v>0</v>
      </c>
      <c r="ABI26">
        <v>1</v>
      </c>
      <c r="ABJ26">
        <v>1</v>
      </c>
      <c r="ABK26">
        <v>0</v>
      </c>
      <c r="ABL26">
        <v>1</v>
      </c>
      <c r="ABM26">
        <v>0</v>
      </c>
      <c r="ABN26">
        <v>0</v>
      </c>
      <c r="ABO26">
        <v>0</v>
      </c>
      <c r="ABP26">
        <v>0</v>
      </c>
      <c r="ABQ26">
        <v>1</v>
      </c>
      <c r="ABR26">
        <v>1</v>
      </c>
      <c r="ABS26">
        <v>0</v>
      </c>
      <c r="ABT26">
        <v>0</v>
      </c>
      <c r="ABU26">
        <v>1</v>
      </c>
      <c r="ABV26">
        <v>0</v>
      </c>
      <c r="ABW26">
        <v>0</v>
      </c>
      <c r="ABX26">
        <v>0</v>
      </c>
      <c r="ABY26">
        <v>0</v>
      </c>
      <c r="ABZ26">
        <v>0</v>
      </c>
      <c r="ACA26">
        <v>0</v>
      </c>
      <c r="ACB26">
        <v>0</v>
      </c>
      <c r="ACC26">
        <v>1</v>
      </c>
      <c r="ACD26">
        <v>8</v>
      </c>
      <c r="ACE26">
        <v>0</v>
      </c>
      <c r="ACF26">
        <v>0</v>
      </c>
      <c r="ACG26">
        <v>0</v>
      </c>
      <c r="ACH26">
        <v>0</v>
      </c>
      <c r="ACI26">
        <v>1</v>
      </c>
      <c r="ACJ26">
        <v>0</v>
      </c>
      <c r="ACK26">
        <v>1</v>
      </c>
      <c r="ACL26">
        <v>0</v>
      </c>
      <c r="ACM26">
        <v>0</v>
      </c>
      <c r="ACN26">
        <v>1</v>
      </c>
      <c r="ACO26">
        <v>0</v>
      </c>
      <c r="ACP26">
        <v>0</v>
      </c>
      <c r="ACQ26">
        <v>1</v>
      </c>
      <c r="ACR26">
        <v>0</v>
      </c>
      <c r="ACS26">
        <v>0</v>
      </c>
      <c r="ACT26">
        <v>1</v>
      </c>
      <c r="ACU26">
        <v>0</v>
      </c>
      <c r="ACV26">
        <v>0</v>
      </c>
      <c r="ACW26">
        <v>2</v>
      </c>
    </row>
    <row r="27" spans="1:777" x14ac:dyDescent="0.25">
      <c r="A27" t="s">
        <v>1749</v>
      </c>
      <c r="B27" t="s">
        <v>698</v>
      </c>
      <c r="C27" t="s">
        <v>550</v>
      </c>
      <c r="D27" t="s">
        <v>739</v>
      </c>
      <c r="E27">
        <v>62</v>
      </c>
      <c r="F27">
        <v>5.4</v>
      </c>
      <c r="G27">
        <v>13.2</v>
      </c>
      <c r="H27">
        <v>41.1</v>
      </c>
      <c r="I27">
        <v>40.799999999999997</v>
      </c>
      <c r="J27">
        <v>1.9</v>
      </c>
      <c r="K27">
        <v>0.09</v>
      </c>
      <c r="L27">
        <v>0.86</v>
      </c>
      <c r="M27">
        <v>0.72599999999999998</v>
      </c>
      <c r="N27">
        <v>1001.3</v>
      </c>
      <c r="O27">
        <v>1.9</v>
      </c>
      <c r="P27">
        <v>3.7</v>
      </c>
      <c r="Q27">
        <v>16.239999999999998</v>
      </c>
      <c r="R27">
        <v>1</v>
      </c>
      <c r="S27">
        <v>0</v>
      </c>
      <c r="T27">
        <v>1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1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  <c r="AS27">
        <v>3</v>
      </c>
      <c r="AT27">
        <v>1</v>
      </c>
      <c r="AU27">
        <v>0</v>
      </c>
      <c r="AV27">
        <v>0</v>
      </c>
      <c r="AW27">
        <v>0</v>
      </c>
      <c r="AX27">
        <v>2</v>
      </c>
      <c r="AY27">
        <v>1</v>
      </c>
      <c r="AZ27">
        <v>0</v>
      </c>
      <c r="BA27">
        <v>0</v>
      </c>
      <c r="BB27">
        <v>1</v>
      </c>
      <c r="BC27">
        <v>0</v>
      </c>
      <c r="BD27">
        <v>0</v>
      </c>
      <c r="BE27">
        <v>2</v>
      </c>
      <c r="BF27">
        <v>1</v>
      </c>
      <c r="BG27">
        <v>2</v>
      </c>
      <c r="BH27">
        <v>1</v>
      </c>
      <c r="BI27">
        <v>0</v>
      </c>
      <c r="BJ27">
        <v>1</v>
      </c>
      <c r="BK27">
        <v>0</v>
      </c>
      <c r="BL27">
        <v>3</v>
      </c>
      <c r="BM27">
        <v>0</v>
      </c>
      <c r="BN27">
        <v>1</v>
      </c>
      <c r="BO27">
        <v>0</v>
      </c>
      <c r="BP27">
        <v>0</v>
      </c>
      <c r="BQ27">
        <v>0</v>
      </c>
      <c r="BR27">
        <v>0</v>
      </c>
      <c r="BS27">
        <v>1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1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1</v>
      </c>
      <c r="CL27">
        <v>1</v>
      </c>
      <c r="CM27">
        <v>0</v>
      </c>
      <c r="CN27">
        <v>0</v>
      </c>
      <c r="CO27">
        <v>1</v>
      </c>
      <c r="CP27">
        <v>3</v>
      </c>
      <c r="CQ27">
        <v>0</v>
      </c>
      <c r="CR27">
        <v>0</v>
      </c>
      <c r="CS27">
        <v>2</v>
      </c>
      <c r="CT27">
        <v>1</v>
      </c>
      <c r="CU27">
        <v>2</v>
      </c>
      <c r="CV27">
        <v>1</v>
      </c>
      <c r="CW27">
        <v>0</v>
      </c>
      <c r="CX27">
        <v>1</v>
      </c>
      <c r="CY27">
        <v>0</v>
      </c>
      <c r="CZ27">
        <v>1</v>
      </c>
      <c r="DA27">
        <v>1</v>
      </c>
      <c r="DB27">
        <v>1</v>
      </c>
      <c r="DC27">
        <v>9</v>
      </c>
      <c r="DD27">
        <v>0</v>
      </c>
      <c r="DE27">
        <v>0</v>
      </c>
      <c r="DF27">
        <v>0</v>
      </c>
      <c r="DG27">
        <v>0</v>
      </c>
      <c r="DH27">
        <v>2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11</v>
      </c>
      <c r="DS27">
        <v>0</v>
      </c>
      <c r="DT27">
        <v>3</v>
      </c>
      <c r="DU27">
        <v>4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1</v>
      </c>
      <c r="EB27">
        <v>0</v>
      </c>
      <c r="EC27">
        <v>0</v>
      </c>
      <c r="ED27">
        <v>1</v>
      </c>
      <c r="EE27">
        <v>0</v>
      </c>
      <c r="EF27">
        <v>1</v>
      </c>
      <c r="EG27">
        <v>0</v>
      </c>
      <c r="EH27">
        <v>0</v>
      </c>
      <c r="EI27">
        <v>1</v>
      </c>
      <c r="EJ27">
        <v>1</v>
      </c>
      <c r="EK27">
        <v>1</v>
      </c>
      <c r="EL27">
        <v>0</v>
      </c>
      <c r="EM27">
        <v>0</v>
      </c>
      <c r="EN27">
        <v>0</v>
      </c>
      <c r="EO27">
        <v>0</v>
      </c>
      <c r="EP27">
        <v>1</v>
      </c>
      <c r="EQ27">
        <v>2</v>
      </c>
      <c r="ER27">
        <v>0</v>
      </c>
      <c r="ES27">
        <v>1</v>
      </c>
      <c r="ET27">
        <v>1</v>
      </c>
      <c r="EU27">
        <v>1</v>
      </c>
      <c r="EV27">
        <v>1</v>
      </c>
      <c r="EW27">
        <v>0</v>
      </c>
      <c r="EX27">
        <v>1</v>
      </c>
      <c r="EY27">
        <v>0</v>
      </c>
      <c r="EZ27">
        <v>1</v>
      </c>
      <c r="FA27">
        <v>1</v>
      </c>
      <c r="FB27">
        <v>0</v>
      </c>
      <c r="FC27">
        <v>1</v>
      </c>
      <c r="FD27">
        <v>1</v>
      </c>
      <c r="FE27">
        <v>13</v>
      </c>
      <c r="FF27">
        <v>1</v>
      </c>
      <c r="FG27">
        <v>0</v>
      </c>
      <c r="FH27">
        <v>2</v>
      </c>
      <c r="FI27">
        <v>1</v>
      </c>
      <c r="FJ27">
        <v>1</v>
      </c>
      <c r="FK27">
        <v>2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1</v>
      </c>
      <c r="FT27">
        <v>0</v>
      </c>
      <c r="FU27">
        <v>1</v>
      </c>
      <c r="FV27">
        <v>0</v>
      </c>
      <c r="FW27">
        <v>0</v>
      </c>
      <c r="FX27">
        <v>1</v>
      </c>
      <c r="FY27">
        <v>0</v>
      </c>
      <c r="FZ27">
        <v>1</v>
      </c>
      <c r="GA27">
        <v>0</v>
      </c>
      <c r="GB27">
        <v>0</v>
      </c>
      <c r="GC27">
        <v>0</v>
      </c>
      <c r="GD27">
        <v>2</v>
      </c>
      <c r="GE27">
        <v>0</v>
      </c>
      <c r="GF27">
        <v>0</v>
      </c>
      <c r="GG27">
        <v>1</v>
      </c>
      <c r="GH27">
        <v>0</v>
      </c>
      <c r="GI27">
        <v>1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2</v>
      </c>
      <c r="GP27">
        <v>1</v>
      </c>
      <c r="GQ27">
        <v>0</v>
      </c>
      <c r="GR27">
        <v>1</v>
      </c>
      <c r="GS27">
        <v>0</v>
      </c>
      <c r="GT27">
        <v>1</v>
      </c>
      <c r="GU27">
        <v>1</v>
      </c>
      <c r="GV27">
        <v>1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1</v>
      </c>
      <c r="HC27">
        <v>3</v>
      </c>
      <c r="HD27">
        <v>0</v>
      </c>
      <c r="HE27">
        <v>0</v>
      </c>
      <c r="HF27">
        <v>1</v>
      </c>
      <c r="HG27">
        <v>0</v>
      </c>
      <c r="HH27">
        <v>2</v>
      </c>
      <c r="HI27">
        <v>0</v>
      </c>
      <c r="HJ27">
        <v>0</v>
      </c>
      <c r="HK27">
        <v>0</v>
      </c>
      <c r="HL27">
        <v>1</v>
      </c>
      <c r="HM27">
        <v>1</v>
      </c>
      <c r="HN27">
        <v>7</v>
      </c>
      <c r="HO27">
        <v>0</v>
      </c>
      <c r="HP27">
        <v>0</v>
      </c>
      <c r="HQ27">
        <v>0</v>
      </c>
      <c r="HR27">
        <v>4</v>
      </c>
      <c r="HS27">
        <v>1</v>
      </c>
      <c r="HT27">
        <v>0</v>
      </c>
      <c r="HU27">
        <v>1</v>
      </c>
      <c r="HV27">
        <v>0</v>
      </c>
      <c r="HW27">
        <v>1</v>
      </c>
      <c r="HX27">
        <v>0</v>
      </c>
      <c r="HY27">
        <v>1</v>
      </c>
      <c r="HZ27">
        <v>0</v>
      </c>
      <c r="IA27">
        <v>0</v>
      </c>
      <c r="IB27">
        <v>0</v>
      </c>
      <c r="IC27">
        <v>0</v>
      </c>
      <c r="ID27">
        <v>1</v>
      </c>
      <c r="IE27">
        <v>0</v>
      </c>
      <c r="IF27">
        <v>1</v>
      </c>
      <c r="IG27">
        <v>1</v>
      </c>
      <c r="IH27">
        <v>1</v>
      </c>
      <c r="II27">
        <v>1</v>
      </c>
      <c r="IJ27">
        <v>0</v>
      </c>
      <c r="IK27">
        <v>0</v>
      </c>
      <c r="IL27">
        <v>1</v>
      </c>
      <c r="IM27">
        <v>0</v>
      </c>
      <c r="IN27">
        <v>1</v>
      </c>
      <c r="IO27">
        <v>0</v>
      </c>
      <c r="IP27">
        <v>1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1</v>
      </c>
      <c r="IX27">
        <v>0</v>
      </c>
      <c r="IY27">
        <v>1</v>
      </c>
      <c r="IZ27">
        <v>0</v>
      </c>
      <c r="JA27">
        <v>1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1</v>
      </c>
      <c r="JH27">
        <v>1</v>
      </c>
      <c r="JI27">
        <v>0</v>
      </c>
      <c r="JJ27">
        <v>0</v>
      </c>
      <c r="JK27">
        <v>2</v>
      </c>
      <c r="JL27">
        <v>1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1</v>
      </c>
      <c r="JS27">
        <v>0</v>
      </c>
      <c r="JT27">
        <v>5</v>
      </c>
      <c r="JU27">
        <v>1</v>
      </c>
      <c r="JV27">
        <v>0</v>
      </c>
      <c r="JW27">
        <v>1</v>
      </c>
      <c r="JX27">
        <v>0</v>
      </c>
      <c r="JY27">
        <v>1</v>
      </c>
      <c r="JZ27">
        <v>1</v>
      </c>
      <c r="KA27">
        <v>1</v>
      </c>
      <c r="KB27">
        <v>1</v>
      </c>
      <c r="KC27">
        <v>1</v>
      </c>
      <c r="KD27">
        <v>0</v>
      </c>
      <c r="KE27">
        <v>0</v>
      </c>
      <c r="KF27">
        <v>1</v>
      </c>
      <c r="KG27">
        <v>0</v>
      </c>
      <c r="KH27">
        <v>0</v>
      </c>
      <c r="KI27">
        <v>1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1</v>
      </c>
      <c r="KT27">
        <v>4</v>
      </c>
      <c r="KU27">
        <v>0</v>
      </c>
      <c r="KV27">
        <v>0</v>
      </c>
      <c r="KW27">
        <v>0</v>
      </c>
      <c r="KX27">
        <v>6</v>
      </c>
      <c r="KY27">
        <v>4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1</v>
      </c>
      <c r="LF27">
        <v>0</v>
      </c>
      <c r="LG27">
        <v>0</v>
      </c>
      <c r="LH27">
        <v>0</v>
      </c>
      <c r="LI27">
        <v>0</v>
      </c>
      <c r="LJ27">
        <v>1</v>
      </c>
      <c r="LK27">
        <v>1</v>
      </c>
      <c r="LL27">
        <v>1</v>
      </c>
      <c r="LM27">
        <v>1</v>
      </c>
      <c r="LN27">
        <v>1</v>
      </c>
      <c r="LO27">
        <v>1</v>
      </c>
      <c r="LP27">
        <v>0</v>
      </c>
      <c r="LQ27">
        <v>0</v>
      </c>
      <c r="LR27">
        <v>0</v>
      </c>
      <c r="LS27">
        <v>0</v>
      </c>
      <c r="LT27">
        <v>1</v>
      </c>
      <c r="LU27">
        <v>2</v>
      </c>
      <c r="LV27">
        <v>0</v>
      </c>
      <c r="LW27">
        <v>0</v>
      </c>
      <c r="LX27">
        <v>0</v>
      </c>
      <c r="LY27">
        <v>0</v>
      </c>
      <c r="LZ27">
        <v>2</v>
      </c>
      <c r="MA27">
        <v>0</v>
      </c>
      <c r="MB27">
        <v>4</v>
      </c>
      <c r="MC27">
        <v>1</v>
      </c>
      <c r="MD27">
        <v>1</v>
      </c>
      <c r="ME27">
        <v>0</v>
      </c>
      <c r="MF27">
        <v>1</v>
      </c>
      <c r="MG27">
        <v>1</v>
      </c>
      <c r="MH27">
        <v>1</v>
      </c>
      <c r="MI27">
        <v>11</v>
      </c>
      <c r="MJ27">
        <v>1</v>
      </c>
      <c r="MK27">
        <v>1</v>
      </c>
      <c r="ML27">
        <v>0</v>
      </c>
      <c r="MM27">
        <v>0</v>
      </c>
      <c r="MN27">
        <v>3</v>
      </c>
      <c r="MO27">
        <v>0</v>
      </c>
      <c r="MP27">
        <v>0</v>
      </c>
      <c r="MQ27">
        <v>1</v>
      </c>
      <c r="MR27">
        <v>7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0</v>
      </c>
      <c r="MY27">
        <v>0</v>
      </c>
      <c r="MZ27">
        <v>3</v>
      </c>
      <c r="NA27">
        <v>3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0</v>
      </c>
      <c r="NL27">
        <v>1</v>
      </c>
      <c r="NM27">
        <v>1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0</v>
      </c>
      <c r="NU27">
        <v>1</v>
      </c>
      <c r="NV27">
        <v>0</v>
      </c>
      <c r="NW27">
        <v>1</v>
      </c>
      <c r="NX27">
        <v>0</v>
      </c>
      <c r="NY27">
        <v>0</v>
      </c>
      <c r="NZ27">
        <v>0</v>
      </c>
      <c r="OA27">
        <v>1</v>
      </c>
      <c r="OB27">
        <v>0</v>
      </c>
      <c r="OC27">
        <v>1</v>
      </c>
      <c r="OD27">
        <v>0</v>
      </c>
      <c r="OE27">
        <v>1</v>
      </c>
      <c r="OF27">
        <v>1</v>
      </c>
      <c r="OG27">
        <v>3</v>
      </c>
      <c r="OH27">
        <v>0</v>
      </c>
      <c r="OI27">
        <v>0</v>
      </c>
      <c r="OJ27">
        <v>0</v>
      </c>
      <c r="OK27">
        <v>0</v>
      </c>
      <c r="OL27">
        <v>0</v>
      </c>
      <c r="OM27">
        <v>1</v>
      </c>
      <c r="ON27">
        <v>0</v>
      </c>
      <c r="OO27">
        <v>1</v>
      </c>
      <c r="OP27">
        <v>0</v>
      </c>
      <c r="OQ27">
        <v>1</v>
      </c>
      <c r="OR27">
        <v>0</v>
      </c>
      <c r="OS27">
        <v>3</v>
      </c>
      <c r="OT27">
        <v>0</v>
      </c>
      <c r="OU27">
        <v>0</v>
      </c>
      <c r="OV27">
        <v>5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0</v>
      </c>
      <c r="PC27">
        <v>1</v>
      </c>
      <c r="PD27">
        <v>1</v>
      </c>
      <c r="PE27">
        <v>1</v>
      </c>
      <c r="PF27">
        <v>0</v>
      </c>
      <c r="PG27">
        <v>0</v>
      </c>
      <c r="PH27">
        <v>1</v>
      </c>
      <c r="PI27">
        <v>1</v>
      </c>
      <c r="PJ27">
        <v>0</v>
      </c>
      <c r="PK27">
        <v>0</v>
      </c>
      <c r="PL27">
        <v>0</v>
      </c>
      <c r="PM27">
        <v>0</v>
      </c>
      <c r="PN27">
        <v>0</v>
      </c>
      <c r="PO27">
        <v>0</v>
      </c>
      <c r="PP27">
        <v>0</v>
      </c>
      <c r="PQ27">
        <v>2</v>
      </c>
      <c r="PR27">
        <v>0</v>
      </c>
      <c r="PS27">
        <v>1</v>
      </c>
      <c r="PT27">
        <v>0</v>
      </c>
      <c r="PU27">
        <v>0</v>
      </c>
      <c r="PV27">
        <v>1</v>
      </c>
      <c r="PW27">
        <v>0</v>
      </c>
      <c r="PX27">
        <v>0</v>
      </c>
      <c r="PY27">
        <v>1</v>
      </c>
      <c r="PZ27">
        <v>0</v>
      </c>
      <c r="QA27">
        <v>0</v>
      </c>
      <c r="QB27">
        <v>0</v>
      </c>
      <c r="QC27">
        <v>0</v>
      </c>
      <c r="QD27">
        <v>0</v>
      </c>
      <c r="QE27">
        <v>1</v>
      </c>
      <c r="QF27">
        <v>0</v>
      </c>
      <c r="QG27">
        <v>2</v>
      </c>
      <c r="QH27">
        <v>0</v>
      </c>
      <c r="QI27">
        <v>0</v>
      </c>
      <c r="QJ27">
        <v>0</v>
      </c>
      <c r="QK27">
        <v>1</v>
      </c>
      <c r="QL27">
        <v>21</v>
      </c>
      <c r="QM27">
        <v>0</v>
      </c>
      <c r="QN27">
        <v>38</v>
      </c>
      <c r="QO27">
        <v>1</v>
      </c>
      <c r="QP27">
        <v>0</v>
      </c>
      <c r="QQ27">
        <v>0</v>
      </c>
      <c r="QR27">
        <v>0</v>
      </c>
      <c r="QS27">
        <v>0</v>
      </c>
      <c r="QT27">
        <v>0</v>
      </c>
      <c r="QU27">
        <v>0</v>
      </c>
      <c r="QV27">
        <v>0</v>
      </c>
      <c r="QW27">
        <v>0</v>
      </c>
      <c r="QX27">
        <v>0</v>
      </c>
      <c r="QY27">
        <v>1</v>
      </c>
      <c r="QZ27">
        <v>0</v>
      </c>
      <c r="RA27">
        <v>0</v>
      </c>
      <c r="RB27">
        <v>0</v>
      </c>
      <c r="RC27">
        <v>0</v>
      </c>
      <c r="RD27">
        <v>0</v>
      </c>
      <c r="RE27">
        <v>1</v>
      </c>
      <c r="RF27">
        <v>0</v>
      </c>
      <c r="RG27">
        <v>1</v>
      </c>
      <c r="RH27">
        <v>0</v>
      </c>
      <c r="RI27">
        <v>0</v>
      </c>
      <c r="RJ27">
        <v>0</v>
      </c>
      <c r="RK27">
        <v>0</v>
      </c>
      <c r="RL27">
        <v>2</v>
      </c>
      <c r="RM27">
        <v>3</v>
      </c>
      <c r="RN27">
        <v>0</v>
      </c>
      <c r="RO27">
        <v>0</v>
      </c>
      <c r="RP27">
        <v>0</v>
      </c>
      <c r="RQ27">
        <v>0</v>
      </c>
      <c r="RR27">
        <v>0</v>
      </c>
      <c r="RS27">
        <v>0</v>
      </c>
      <c r="RT27">
        <v>0</v>
      </c>
      <c r="RU27">
        <v>1</v>
      </c>
      <c r="RV27">
        <v>0</v>
      </c>
      <c r="RW27">
        <v>0</v>
      </c>
      <c r="RX27">
        <v>0</v>
      </c>
      <c r="RY27">
        <v>0</v>
      </c>
      <c r="RZ27">
        <v>0</v>
      </c>
      <c r="SA27">
        <v>0</v>
      </c>
      <c r="SB27">
        <v>0</v>
      </c>
      <c r="SC27">
        <v>0</v>
      </c>
      <c r="SD27">
        <v>0</v>
      </c>
      <c r="SE27">
        <v>0</v>
      </c>
      <c r="SF27">
        <v>0</v>
      </c>
      <c r="SG27">
        <v>0</v>
      </c>
      <c r="SH27">
        <v>0</v>
      </c>
      <c r="SI27">
        <v>0</v>
      </c>
      <c r="SJ27">
        <v>0</v>
      </c>
      <c r="SK27">
        <v>0</v>
      </c>
      <c r="SL27">
        <v>0</v>
      </c>
      <c r="SM27">
        <v>0</v>
      </c>
      <c r="SN27">
        <v>0</v>
      </c>
      <c r="SO27">
        <v>0</v>
      </c>
      <c r="SP27">
        <v>0</v>
      </c>
      <c r="SQ27">
        <v>0</v>
      </c>
      <c r="SR27">
        <v>1</v>
      </c>
      <c r="SS27">
        <v>0</v>
      </c>
      <c r="ST27">
        <v>0</v>
      </c>
      <c r="SU27">
        <v>0</v>
      </c>
      <c r="SV27">
        <v>0</v>
      </c>
      <c r="SW27">
        <v>0</v>
      </c>
      <c r="SX27">
        <v>0</v>
      </c>
      <c r="SY27">
        <v>0</v>
      </c>
      <c r="SZ27">
        <v>0</v>
      </c>
      <c r="TA27">
        <v>0</v>
      </c>
      <c r="TB27">
        <v>0</v>
      </c>
      <c r="TC27">
        <v>3</v>
      </c>
      <c r="TD27">
        <v>0</v>
      </c>
      <c r="TE27">
        <v>0</v>
      </c>
      <c r="TF27">
        <v>0</v>
      </c>
      <c r="TG27">
        <v>1</v>
      </c>
      <c r="TH27">
        <v>0</v>
      </c>
      <c r="TI27">
        <v>0</v>
      </c>
      <c r="TJ27">
        <v>0</v>
      </c>
      <c r="TK27">
        <v>1</v>
      </c>
      <c r="TL27">
        <v>0</v>
      </c>
      <c r="TM27">
        <v>1</v>
      </c>
      <c r="TN27">
        <v>0</v>
      </c>
      <c r="TO27">
        <v>0</v>
      </c>
      <c r="TP27">
        <v>0</v>
      </c>
      <c r="TQ27">
        <v>1</v>
      </c>
      <c r="TR27">
        <v>0</v>
      </c>
      <c r="TS27">
        <v>0</v>
      </c>
      <c r="TT27">
        <v>0</v>
      </c>
      <c r="TU27">
        <v>0</v>
      </c>
      <c r="TV27">
        <v>0</v>
      </c>
      <c r="TW27">
        <v>2</v>
      </c>
      <c r="TX27">
        <v>0</v>
      </c>
      <c r="TY27">
        <v>0</v>
      </c>
      <c r="TZ27">
        <v>0</v>
      </c>
      <c r="UA27">
        <v>0</v>
      </c>
      <c r="UB27">
        <v>0</v>
      </c>
      <c r="UC27">
        <v>0</v>
      </c>
      <c r="UD27">
        <v>0</v>
      </c>
      <c r="UE27">
        <v>0</v>
      </c>
      <c r="UF27">
        <v>0</v>
      </c>
      <c r="UG27">
        <v>0</v>
      </c>
      <c r="UH27">
        <v>0</v>
      </c>
      <c r="UI27">
        <v>0</v>
      </c>
      <c r="UJ27">
        <v>0</v>
      </c>
      <c r="UK27">
        <v>0</v>
      </c>
      <c r="UL27">
        <v>0</v>
      </c>
      <c r="UM27">
        <v>0</v>
      </c>
      <c r="UN27">
        <v>0</v>
      </c>
      <c r="UO27">
        <v>0</v>
      </c>
      <c r="UP27">
        <v>0</v>
      </c>
      <c r="UQ27">
        <v>0</v>
      </c>
      <c r="UR27">
        <v>1</v>
      </c>
      <c r="US27">
        <v>1</v>
      </c>
      <c r="UT27">
        <v>1</v>
      </c>
      <c r="UU27">
        <v>1</v>
      </c>
      <c r="UV27">
        <v>0</v>
      </c>
      <c r="UW27">
        <v>0</v>
      </c>
      <c r="UX27">
        <v>0</v>
      </c>
      <c r="UY27">
        <v>0</v>
      </c>
      <c r="UZ27">
        <v>0</v>
      </c>
      <c r="VA27">
        <v>0</v>
      </c>
      <c r="VB27">
        <v>0</v>
      </c>
      <c r="VC27">
        <v>0</v>
      </c>
      <c r="VD27">
        <v>0</v>
      </c>
      <c r="VE27">
        <v>0</v>
      </c>
      <c r="VF27">
        <v>0</v>
      </c>
      <c r="VG27">
        <v>0</v>
      </c>
      <c r="VH27">
        <v>2</v>
      </c>
      <c r="VI27">
        <v>0</v>
      </c>
      <c r="VJ27">
        <v>0</v>
      </c>
      <c r="VK27">
        <v>2</v>
      </c>
      <c r="VL27">
        <v>0</v>
      </c>
      <c r="VM27">
        <v>1</v>
      </c>
      <c r="VN27">
        <v>1</v>
      </c>
      <c r="VO27">
        <v>0</v>
      </c>
      <c r="VP27">
        <v>0</v>
      </c>
      <c r="VQ27">
        <v>0</v>
      </c>
      <c r="VR27">
        <v>1</v>
      </c>
      <c r="VS27">
        <v>0</v>
      </c>
      <c r="VT27">
        <v>0</v>
      </c>
      <c r="VU27">
        <v>0</v>
      </c>
      <c r="VV27">
        <v>0</v>
      </c>
      <c r="VW27">
        <v>2</v>
      </c>
      <c r="VX27">
        <v>1</v>
      </c>
      <c r="VY27">
        <v>2</v>
      </c>
      <c r="VZ27">
        <v>0</v>
      </c>
      <c r="WA27">
        <v>0</v>
      </c>
      <c r="WB27">
        <v>1</v>
      </c>
      <c r="WC27">
        <v>0</v>
      </c>
      <c r="WD27">
        <v>0</v>
      </c>
      <c r="WE27">
        <v>0</v>
      </c>
      <c r="WF27">
        <v>0</v>
      </c>
      <c r="WG27">
        <v>0</v>
      </c>
      <c r="WH27">
        <v>0</v>
      </c>
      <c r="WI27">
        <v>0</v>
      </c>
      <c r="WJ27">
        <v>0</v>
      </c>
      <c r="WK27">
        <v>0</v>
      </c>
      <c r="WL27">
        <v>0</v>
      </c>
      <c r="WM27">
        <v>0</v>
      </c>
      <c r="WN27">
        <v>0</v>
      </c>
      <c r="WO27">
        <v>0</v>
      </c>
      <c r="WP27">
        <v>0</v>
      </c>
      <c r="WQ27">
        <v>0</v>
      </c>
      <c r="WR27">
        <v>0</v>
      </c>
      <c r="WS27">
        <v>0</v>
      </c>
      <c r="WT27">
        <v>1</v>
      </c>
      <c r="WU27">
        <v>0</v>
      </c>
      <c r="WV27">
        <v>0</v>
      </c>
      <c r="WW27">
        <v>0</v>
      </c>
      <c r="WX27">
        <v>0</v>
      </c>
      <c r="WY27">
        <v>1</v>
      </c>
      <c r="WZ27">
        <v>1</v>
      </c>
      <c r="XA27">
        <v>1</v>
      </c>
      <c r="XB27">
        <v>0</v>
      </c>
      <c r="XC27">
        <v>0</v>
      </c>
      <c r="XD27">
        <v>0</v>
      </c>
      <c r="XE27">
        <v>0</v>
      </c>
      <c r="XF27">
        <v>1</v>
      </c>
      <c r="XG27">
        <v>0</v>
      </c>
      <c r="XH27">
        <v>1</v>
      </c>
      <c r="XI27">
        <v>0</v>
      </c>
      <c r="XJ27">
        <v>1</v>
      </c>
      <c r="XK27">
        <v>0</v>
      </c>
      <c r="XL27">
        <v>0</v>
      </c>
      <c r="XM27">
        <v>1</v>
      </c>
      <c r="XN27">
        <v>0</v>
      </c>
      <c r="XO27">
        <v>0</v>
      </c>
      <c r="XP27">
        <v>0</v>
      </c>
      <c r="XQ27">
        <v>0</v>
      </c>
      <c r="XR27">
        <v>0</v>
      </c>
      <c r="XS27">
        <v>0</v>
      </c>
      <c r="XT27">
        <v>1</v>
      </c>
      <c r="XU27">
        <v>0</v>
      </c>
      <c r="XV27">
        <v>0</v>
      </c>
      <c r="XW27">
        <v>0</v>
      </c>
      <c r="XX27">
        <v>0</v>
      </c>
      <c r="XY27">
        <v>1</v>
      </c>
      <c r="XZ27">
        <v>1</v>
      </c>
      <c r="YA27">
        <v>0</v>
      </c>
      <c r="YB27">
        <v>0</v>
      </c>
      <c r="YC27">
        <v>0</v>
      </c>
      <c r="YD27">
        <v>0</v>
      </c>
      <c r="YE27">
        <v>1</v>
      </c>
      <c r="YF27">
        <v>1</v>
      </c>
      <c r="YG27">
        <v>0</v>
      </c>
      <c r="YH27">
        <v>0</v>
      </c>
      <c r="YI27">
        <v>0</v>
      </c>
      <c r="YJ27">
        <v>0</v>
      </c>
      <c r="YK27">
        <v>1</v>
      </c>
      <c r="YL27">
        <v>1</v>
      </c>
      <c r="YM27">
        <v>0</v>
      </c>
      <c r="YN27">
        <v>0</v>
      </c>
      <c r="YO27">
        <v>0</v>
      </c>
      <c r="YP27">
        <v>5</v>
      </c>
      <c r="YQ27">
        <v>0</v>
      </c>
      <c r="YR27">
        <v>0</v>
      </c>
      <c r="YS27">
        <v>0</v>
      </c>
      <c r="YT27">
        <v>0</v>
      </c>
      <c r="YU27">
        <v>0</v>
      </c>
      <c r="YV27">
        <v>0</v>
      </c>
      <c r="YW27">
        <v>1</v>
      </c>
      <c r="YX27">
        <v>0</v>
      </c>
      <c r="YY27">
        <v>0</v>
      </c>
      <c r="YZ27">
        <v>0</v>
      </c>
      <c r="ZA27">
        <v>0</v>
      </c>
      <c r="ZB27">
        <v>2</v>
      </c>
      <c r="ZC27">
        <v>1</v>
      </c>
      <c r="ZD27">
        <v>2</v>
      </c>
      <c r="ZE27">
        <v>2</v>
      </c>
      <c r="ZF27">
        <v>0</v>
      </c>
      <c r="ZG27">
        <v>0</v>
      </c>
      <c r="ZH27">
        <v>0</v>
      </c>
      <c r="ZI27">
        <v>0</v>
      </c>
      <c r="ZJ27">
        <v>0</v>
      </c>
      <c r="ZK27">
        <v>0</v>
      </c>
      <c r="ZL27">
        <v>0</v>
      </c>
      <c r="ZM27">
        <v>0</v>
      </c>
      <c r="ZN27">
        <v>0</v>
      </c>
      <c r="ZO27">
        <v>3</v>
      </c>
      <c r="ZP27">
        <v>0</v>
      </c>
      <c r="ZQ27">
        <v>0</v>
      </c>
      <c r="ZR27">
        <v>1</v>
      </c>
      <c r="ZS27">
        <v>1</v>
      </c>
      <c r="ZT27">
        <v>0</v>
      </c>
      <c r="ZU27">
        <v>0</v>
      </c>
      <c r="ZV27">
        <v>2</v>
      </c>
      <c r="ZW27">
        <v>0</v>
      </c>
      <c r="ZX27">
        <v>1</v>
      </c>
      <c r="ZY27">
        <v>1</v>
      </c>
      <c r="ZZ27">
        <v>1</v>
      </c>
      <c r="AAA27">
        <v>0</v>
      </c>
      <c r="AAB27">
        <v>0</v>
      </c>
      <c r="AAC27">
        <v>1</v>
      </c>
      <c r="AAD27">
        <v>3</v>
      </c>
      <c r="AAE27">
        <v>1</v>
      </c>
      <c r="AAF27">
        <v>1</v>
      </c>
      <c r="AAG27">
        <v>10</v>
      </c>
      <c r="AAH27">
        <v>1</v>
      </c>
      <c r="AAI27">
        <v>2</v>
      </c>
      <c r="AAJ27">
        <v>0</v>
      </c>
      <c r="AAK27">
        <v>0</v>
      </c>
      <c r="AAL27">
        <v>0</v>
      </c>
      <c r="AAM27">
        <v>0</v>
      </c>
      <c r="AAN27">
        <v>0</v>
      </c>
      <c r="AAO27">
        <v>0</v>
      </c>
      <c r="AAP27">
        <v>1</v>
      </c>
      <c r="AAQ27">
        <v>7</v>
      </c>
      <c r="AAR27">
        <v>0</v>
      </c>
      <c r="AAS27">
        <v>0</v>
      </c>
      <c r="AAT27">
        <v>0</v>
      </c>
      <c r="AAU27">
        <v>0</v>
      </c>
      <c r="AAV27">
        <v>0</v>
      </c>
      <c r="AAW27">
        <v>1</v>
      </c>
      <c r="AAX27">
        <v>0</v>
      </c>
      <c r="AAY27">
        <v>0</v>
      </c>
      <c r="AAZ27">
        <v>0</v>
      </c>
      <c r="ABA27">
        <v>1</v>
      </c>
      <c r="ABB27">
        <v>0</v>
      </c>
      <c r="ABC27">
        <v>1</v>
      </c>
      <c r="ABD27">
        <v>0</v>
      </c>
      <c r="ABE27">
        <v>2</v>
      </c>
      <c r="ABF27">
        <v>1</v>
      </c>
      <c r="ABG27">
        <v>1</v>
      </c>
      <c r="ABH27">
        <v>0</v>
      </c>
      <c r="ABI27">
        <v>5</v>
      </c>
      <c r="ABJ27">
        <v>1</v>
      </c>
      <c r="ABK27">
        <v>0</v>
      </c>
      <c r="ABL27">
        <v>0</v>
      </c>
      <c r="ABM27">
        <v>0</v>
      </c>
      <c r="ABN27">
        <v>1</v>
      </c>
      <c r="ABO27">
        <v>0</v>
      </c>
      <c r="ABP27">
        <v>0</v>
      </c>
      <c r="ABQ27">
        <v>0</v>
      </c>
      <c r="ABR27">
        <v>5</v>
      </c>
      <c r="ABS27">
        <v>0</v>
      </c>
      <c r="ABT27">
        <v>1</v>
      </c>
      <c r="ABU27">
        <v>1</v>
      </c>
      <c r="ABV27">
        <v>0</v>
      </c>
      <c r="ABW27">
        <v>0</v>
      </c>
      <c r="ABX27">
        <v>0</v>
      </c>
      <c r="ABY27">
        <v>0</v>
      </c>
      <c r="ABZ27">
        <v>0</v>
      </c>
      <c r="ACA27">
        <v>0</v>
      </c>
      <c r="ACB27">
        <v>0</v>
      </c>
      <c r="ACC27">
        <v>0</v>
      </c>
      <c r="ACD27">
        <v>9</v>
      </c>
      <c r="ACE27">
        <v>0</v>
      </c>
      <c r="ACF27">
        <v>0</v>
      </c>
      <c r="ACG27">
        <v>1</v>
      </c>
      <c r="ACH27">
        <v>0</v>
      </c>
      <c r="ACI27">
        <v>0</v>
      </c>
      <c r="ACJ27">
        <v>0</v>
      </c>
      <c r="ACK27">
        <v>1</v>
      </c>
      <c r="ACL27">
        <v>0</v>
      </c>
      <c r="ACM27">
        <v>0</v>
      </c>
      <c r="ACN27">
        <v>1</v>
      </c>
      <c r="ACO27">
        <v>0</v>
      </c>
      <c r="ACP27">
        <v>0</v>
      </c>
      <c r="ACQ27">
        <v>0</v>
      </c>
      <c r="ACR27">
        <v>0</v>
      </c>
      <c r="ACS27">
        <v>0</v>
      </c>
      <c r="ACT27">
        <v>1</v>
      </c>
      <c r="ACU27">
        <v>0</v>
      </c>
      <c r="ACV27">
        <v>1</v>
      </c>
      <c r="ACW27">
        <v>1</v>
      </c>
    </row>
    <row r="28" spans="1:777" x14ac:dyDescent="0.25">
      <c r="A28" t="s">
        <v>1750</v>
      </c>
      <c r="B28" t="s">
        <v>698</v>
      </c>
      <c r="C28" t="s">
        <v>566</v>
      </c>
      <c r="D28" t="s">
        <v>740</v>
      </c>
      <c r="E28">
        <v>45</v>
      </c>
      <c r="F28">
        <v>5.7</v>
      </c>
      <c r="G28">
        <v>11.6</v>
      </c>
      <c r="H28">
        <v>65.7</v>
      </c>
      <c r="I28">
        <v>65.900000000000006</v>
      </c>
      <c r="J28">
        <v>2.2000000000000002</v>
      </c>
      <c r="K28">
        <v>9.1999999999999998E-2</v>
      </c>
      <c r="L28">
        <v>1.02</v>
      </c>
      <c r="M28">
        <v>1.405</v>
      </c>
      <c r="N28">
        <v>128.6</v>
      </c>
      <c r="O28">
        <v>3.4</v>
      </c>
      <c r="P28">
        <v>5.7</v>
      </c>
      <c r="Q28">
        <v>27.67</v>
      </c>
      <c r="R28">
        <v>1</v>
      </c>
      <c r="S28">
        <v>0</v>
      </c>
      <c r="T28">
        <v>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</v>
      </c>
      <c r="AK28">
        <v>0</v>
      </c>
      <c r="AL28">
        <v>0</v>
      </c>
      <c r="AM28">
        <v>0</v>
      </c>
      <c r="AN28">
        <v>0</v>
      </c>
      <c r="AO28">
        <v>1</v>
      </c>
      <c r="AP28">
        <v>0</v>
      </c>
      <c r="AQ28">
        <v>0</v>
      </c>
      <c r="AR28">
        <v>1</v>
      </c>
      <c r="AS28">
        <v>1</v>
      </c>
      <c r="AT28">
        <v>1</v>
      </c>
      <c r="AU28">
        <v>0</v>
      </c>
      <c r="AV28">
        <v>1</v>
      </c>
      <c r="AW28">
        <v>0</v>
      </c>
      <c r="AX28">
        <v>1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2</v>
      </c>
      <c r="BF28">
        <v>0</v>
      </c>
      <c r="BG28">
        <v>0</v>
      </c>
      <c r="BH28">
        <v>1</v>
      </c>
      <c r="BI28">
        <v>0</v>
      </c>
      <c r="BJ28">
        <v>1</v>
      </c>
      <c r="BK28">
        <v>0</v>
      </c>
      <c r="BL28">
        <v>2</v>
      </c>
      <c r="BM28">
        <v>0</v>
      </c>
      <c r="BN28">
        <v>1</v>
      </c>
      <c r="BO28">
        <v>0</v>
      </c>
      <c r="BP28">
        <v>0</v>
      </c>
      <c r="BQ28">
        <v>0</v>
      </c>
      <c r="BR28">
        <v>0</v>
      </c>
      <c r="BS28">
        <v>1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1</v>
      </c>
      <c r="CK28">
        <v>1</v>
      </c>
      <c r="CL28">
        <v>1</v>
      </c>
      <c r="CM28">
        <v>0</v>
      </c>
      <c r="CN28">
        <v>0</v>
      </c>
      <c r="CO28">
        <v>1</v>
      </c>
      <c r="CP28">
        <v>2</v>
      </c>
      <c r="CQ28">
        <v>0</v>
      </c>
      <c r="CR28">
        <v>0</v>
      </c>
      <c r="CS28">
        <v>2</v>
      </c>
      <c r="CT28">
        <v>1</v>
      </c>
      <c r="CU28">
        <v>2</v>
      </c>
      <c r="CV28">
        <v>1</v>
      </c>
      <c r="CW28">
        <v>0</v>
      </c>
      <c r="CX28">
        <v>0</v>
      </c>
      <c r="CY28">
        <v>0</v>
      </c>
      <c r="CZ28">
        <v>1</v>
      </c>
      <c r="DA28">
        <v>1</v>
      </c>
      <c r="DB28">
        <v>1</v>
      </c>
      <c r="DC28">
        <v>3</v>
      </c>
      <c r="DD28">
        <v>0</v>
      </c>
      <c r="DE28">
        <v>0</v>
      </c>
      <c r="DF28">
        <v>0</v>
      </c>
      <c r="DG28">
        <v>0</v>
      </c>
      <c r="DH28">
        <v>2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2</v>
      </c>
      <c r="DS28">
        <v>0</v>
      </c>
      <c r="DT28">
        <v>1</v>
      </c>
      <c r="DU28">
        <v>5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1</v>
      </c>
      <c r="EE28">
        <v>0</v>
      </c>
      <c r="EF28">
        <v>1</v>
      </c>
      <c r="EG28">
        <v>0</v>
      </c>
      <c r="EH28">
        <v>0</v>
      </c>
      <c r="EI28">
        <v>1</v>
      </c>
      <c r="EJ28">
        <v>0</v>
      </c>
      <c r="EK28">
        <v>1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3</v>
      </c>
      <c r="ER28">
        <v>0</v>
      </c>
      <c r="ES28">
        <v>1</v>
      </c>
      <c r="ET28">
        <v>0</v>
      </c>
      <c r="EU28">
        <v>1</v>
      </c>
      <c r="EV28">
        <v>0</v>
      </c>
      <c r="EW28">
        <v>1</v>
      </c>
      <c r="EX28">
        <v>1</v>
      </c>
      <c r="EY28">
        <v>1</v>
      </c>
      <c r="EZ28">
        <v>1</v>
      </c>
      <c r="FA28">
        <v>0</v>
      </c>
      <c r="FB28">
        <v>0</v>
      </c>
      <c r="FC28">
        <v>1</v>
      </c>
      <c r="FD28">
        <v>2</v>
      </c>
      <c r="FE28">
        <v>11</v>
      </c>
      <c r="FF28">
        <v>1</v>
      </c>
      <c r="FG28">
        <v>0</v>
      </c>
      <c r="FH28">
        <v>0</v>
      </c>
      <c r="FI28">
        <v>1</v>
      </c>
      <c r="FJ28">
        <v>1</v>
      </c>
      <c r="FK28">
        <v>2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1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1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1</v>
      </c>
      <c r="GH28">
        <v>0</v>
      </c>
      <c r="GI28">
        <v>1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1</v>
      </c>
      <c r="GT28">
        <v>1</v>
      </c>
      <c r="GU28">
        <v>0</v>
      </c>
      <c r="GV28">
        <v>1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1</v>
      </c>
      <c r="HC28">
        <v>5</v>
      </c>
      <c r="HD28">
        <v>1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1</v>
      </c>
      <c r="HN28">
        <v>6</v>
      </c>
      <c r="HO28">
        <v>0</v>
      </c>
      <c r="HP28">
        <v>0</v>
      </c>
      <c r="HQ28">
        <v>0</v>
      </c>
      <c r="HR28">
        <v>2</v>
      </c>
      <c r="HS28">
        <v>0</v>
      </c>
      <c r="HT28">
        <v>0</v>
      </c>
      <c r="HU28">
        <v>0</v>
      </c>
      <c r="HV28">
        <v>0</v>
      </c>
      <c r="HW28">
        <v>2</v>
      </c>
      <c r="HX28">
        <v>0</v>
      </c>
      <c r="HY28">
        <v>1</v>
      </c>
      <c r="HZ28">
        <v>0</v>
      </c>
      <c r="IA28">
        <v>0</v>
      </c>
      <c r="IB28">
        <v>1</v>
      </c>
      <c r="IC28">
        <v>0</v>
      </c>
      <c r="ID28">
        <v>1</v>
      </c>
      <c r="IE28">
        <v>0</v>
      </c>
      <c r="IF28">
        <v>0</v>
      </c>
      <c r="IG28">
        <v>0</v>
      </c>
      <c r="IH28">
        <v>1</v>
      </c>
      <c r="II28">
        <v>0</v>
      </c>
      <c r="IJ28">
        <v>1</v>
      </c>
      <c r="IK28">
        <v>0</v>
      </c>
      <c r="IL28">
        <v>0</v>
      </c>
      <c r="IM28">
        <v>0</v>
      </c>
      <c r="IN28">
        <v>2</v>
      </c>
      <c r="IO28">
        <v>0</v>
      </c>
      <c r="IP28">
        <v>1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1</v>
      </c>
      <c r="IX28">
        <v>0</v>
      </c>
      <c r="IY28">
        <v>0</v>
      </c>
      <c r="IZ28">
        <v>0</v>
      </c>
      <c r="JA28">
        <v>1</v>
      </c>
      <c r="JB28">
        <v>0</v>
      </c>
      <c r="JC28">
        <v>0</v>
      </c>
      <c r="JD28">
        <v>1</v>
      </c>
      <c r="JE28">
        <v>0</v>
      </c>
      <c r="JF28">
        <v>0</v>
      </c>
      <c r="JG28">
        <v>0</v>
      </c>
      <c r="JH28">
        <v>1</v>
      </c>
      <c r="JI28">
        <v>0</v>
      </c>
      <c r="JJ28">
        <v>0</v>
      </c>
      <c r="JK28">
        <v>3</v>
      </c>
      <c r="JL28">
        <v>1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1</v>
      </c>
      <c r="JS28">
        <v>0</v>
      </c>
      <c r="JT28">
        <v>4</v>
      </c>
      <c r="JU28">
        <v>0</v>
      </c>
      <c r="JV28">
        <v>0</v>
      </c>
      <c r="JW28">
        <v>0</v>
      </c>
      <c r="JX28">
        <v>1</v>
      </c>
      <c r="JY28">
        <v>0</v>
      </c>
      <c r="JZ28">
        <v>0</v>
      </c>
      <c r="KA28">
        <v>1</v>
      </c>
      <c r="KB28">
        <v>1</v>
      </c>
      <c r="KC28">
        <v>1</v>
      </c>
      <c r="KD28">
        <v>0</v>
      </c>
      <c r="KE28">
        <v>0</v>
      </c>
      <c r="KF28">
        <v>1</v>
      </c>
      <c r="KG28">
        <v>0</v>
      </c>
      <c r="KH28">
        <v>0</v>
      </c>
      <c r="KI28">
        <v>1</v>
      </c>
      <c r="KJ28">
        <v>0</v>
      </c>
      <c r="KK28">
        <v>0</v>
      </c>
      <c r="KL28">
        <v>0</v>
      </c>
      <c r="KM28">
        <v>0</v>
      </c>
      <c r="KN28">
        <v>0</v>
      </c>
      <c r="KO28">
        <v>0</v>
      </c>
      <c r="KP28">
        <v>0</v>
      </c>
      <c r="KQ28">
        <v>1</v>
      </c>
      <c r="KR28">
        <v>0</v>
      </c>
      <c r="KS28">
        <v>1</v>
      </c>
      <c r="KT28">
        <v>3</v>
      </c>
      <c r="KU28">
        <v>0</v>
      </c>
      <c r="KV28">
        <v>0</v>
      </c>
      <c r="KW28">
        <v>0</v>
      </c>
      <c r="KX28">
        <v>4</v>
      </c>
      <c r="KY28">
        <v>3</v>
      </c>
      <c r="KZ28">
        <v>0</v>
      </c>
      <c r="LA28">
        <v>0</v>
      </c>
      <c r="LB28">
        <v>0</v>
      </c>
      <c r="LC28">
        <v>0</v>
      </c>
      <c r="LD28">
        <v>0</v>
      </c>
      <c r="LE28">
        <v>1</v>
      </c>
      <c r="LF28">
        <v>0</v>
      </c>
      <c r="LG28">
        <v>0</v>
      </c>
      <c r="LH28">
        <v>0</v>
      </c>
      <c r="LI28">
        <v>0</v>
      </c>
      <c r="LJ28">
        <v>1</v>
      </c>
      <c r="LK28">
        <v>1</v>
      </c>
      <c r="LL28">
        <v>1</v>
      </c>
      <c r="LM28">
        <v>1</v>
      </c>
      <c r="LN28">
        <v>1</v>
      </c>
      <c r="LO28">
        <v>1</v>
      </c>
      <c r="LP28">
        <v>0</v>
      </c>
      <c r="LQ28">
        <v>0</v>
      </c>
      <c r="LR28">
        <v>0</v>
      </c>
      <c r="LS28">
        <v>0</v>
      </c>
      <c r="LT28">
        <v>1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1</v>
      </c>
      <c r="MA28">
        <v>1</v>
      </c>
      <c r="MB28">
        <v>4</v>
      </c>
      <c r="MC28">
        <v>1</v>
      </c>
      <c r="MD28">
        <v>1</v>
      </c>
      <c r="ME28">
        <v>0</v>
      </c>
      <c r="MF28">
        <v>1</v>
      </c>
      <c r="MG28">
        <v>0</v>
      </c>
      <c r="MH28">
        <v>2</v>
      </c>
      <c r="MI28">
        <v>7</v>
      </c>
      <c r="MJ28">
        <v>0</v>
      </c>
      <c r="MK28">
        <v>0</v>
      </c>
      <c r="ML28">
        <v>1</v>
      </c>
      <c r="MM28">
        <v>0</v>
      </c>
      <c r="MN28">
        <v>2</v>
      </c>
      <c r="MO28">
        <v>0</v>
      </c>
      <c r="MP28">
        <v>1</v>
      </c>
      <c r="MQ28">
        <v>0</v>
      </c>
      <c r="MR28">
        <v>6</v>
      </c>
      <c r="MS28">
        <v>0</v>
      </c>
      <c r="MT28">
        <v>0</v>
      </c>
      <c r="MU28">
        <v>0</v>
      </c>
      <c r="MV28">
        <v>0</v>
      </c>
      <c r="MW28">
        <v>1</v>
      </c>
      <c r="MX28">
        <v>0</v>
      </c>
      <c r="MY28">
        <v>1</v>
      </c>
      <c r="MZ28">
        <v>1</v>
      </c>
      <c r="NA28">
        <v>1</v>
      </c>
      <c r="NB28">
        <v>1</v>
      </c>
      <c r="NC28">
        <v>0</v>
      </c>
      <c r="ND28">
        <v>0</v>
      </c>
      <c r="NE28">
        <v>0</v>
      </c>
      <c r="NF28">
        <v>0</v>
      </c>
      <c r="NG28">
        <v>0</v>
      </c>
      <c r="NH28">
        <v>0</v>
      </c>
      <c r="NI28">
        <v>0</v>
      </c>
      <c r="NJ28">
        <v>0</v>
      </c>
      <c r="NK28">
        <v>0</v>
      </c>
      <c r="NL28">
        <v>0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1</v>
      </c>
      <c r="NT28">
        <v>0</v>
      </c>
      <c r="NU28">
        <v>1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1</v>
      </c>
      <c r="OB28">
        <v>0</v>
      </c>
      <c r="OC28">
        <v>1</v>
      </c>
      <c r="OD28">
        <v>0</v>
      </c>
      <c r="OE28">
        <v>1</v>
      </c>
      <c r="OF28">
        <v>2</v>
      </c>
      <c r="OG28">
        <v>3</v>
      </c>
      <c r="OH28">
        <v>0</v>
      </c>
      <c r="OI28">
        <v>0</v>
      </c>
      <c r="OJ28">
        <v>0</v>
      </c>
      <c r="OK28">
        <v>0</v>
      </c>
      <c r="OL28">
        <v>0</v>
      </c>
      <c r="OM28">
        <v>0</v>
      </c>
      <c r="ON28">
        <v>0</v>
      </c>
      <c r="OO28">
        <v>1</v>
      </c>
      <c r="OP28">
        <v>0</v>
      </c>
      <c r="OQ28">
        <v>1</v>
      </c>
      <c r="OR28">
        <v>0</v>
      </c>
      <c r="OS28">
        <v>0</v>
      </c>
      <c r="OT28">
        <v>0</v>
      </c>
      <c r="OU28">
        <v>0</v>
      </c>
      <c r="OV28">
        <v>7</v>
      </c>
      <c r="OW28">
        <v>0</v>
      </c>
      <c r="OX28">
        <v>0</v>
      </c>
      <c r="OY28">
        <v>0</v>
      </c>
      <c r="OZ28">
        <v>0</v>
      </c>
      <c r="PA28">
        <v>1</v>
      </c>
      <c r="PB28">
        <v>0</v>
      </c>
      <c r="PC28">
        <v>0</v>
      </c>
      <c r="PD28">
        <v>2</v>
      </c>
      <c r="PE28">
        <v>0</v>
      </c>
      <c r="PF28">
        <v>0</v>
      </c>
      <c r="PG28">
        <v>0</v>
      </c>
      <c r="PH28">
        <v>0</v>
      </c>
      <c r="PI28">
        <v>0</v>
      </c>
      <c r="PJ28">
        <v>1</v>
      </c>
      <c r="PK28">
        <v>0</v>
      </c>
      <c r="PL28">
        <v>0</v>
      </c>
      <c r="PM28">
        <v>0</v>
      </c>
      <c r="PN28">
        <v>0</v>
      </c>
      <c r="PO28">
        <v>0</v>
      </c>
      <c r="PP28">
        <v>0</v>
      </c>
      <c r="PQ28">
        <v>2</v>
      </c>
      <c r="PR28">
        <v>0</v>
      </c>
      <c r="PS28">
        <v>0</v>
      </c>
      <c r="PT28">
        <v>0</v>
      </c>
      <c r="PU28">
        <v>1</v>
      </c>
      <c r="PV28">
        <v>0</v>
      </c>
      <c r="PW28">
        <v>0</v>
      </c>
      <c r="PX28">
        <v>0</v>
      </c>
      <c r="PY28">
        <v>1</v>
      </c>
      <c r="PZ28">
        <v>0</v>
      </c>
      <c r="QA28">
        <v>0</v>
      </c>
      <c r="QB28">
        <v>0</v>
      </c>
      <c r="QC28">
        <v>0</v>
      </c>
      <c r="QD28">
        <v>0</v>
      </c>
      <c r="QE28">
        <v>1</v>
      </c>
      <c r="QF28">
        <v>0</v>
      </c>
      <c r="QG28">
        <v>2</v>
      </c>
      <c r="QH28">
        <v>0</v>
      </c>
      <c r="QI28">
        <v>0</v>
      </c>
      <c r="QJ28">
        <v>0</v>
      </c>
      <c r="QK28">
        <v>1</v>
      </c>
      <c r="QL28">
        <v>15</v>
      </c>
      <c r="QM28">
        <v>0</v>
      </c>
      <c r="QN28">
        <v>28</v>
      </c>
      <c r="QO28">
        <v>1</v>
      </c>
      <c r="QP28">
        <v>0</v>
      </c>
      <c r="QQ28">
        <v>0</v>
      </c>
      <c r="QR28">
        <v>0</v>
      </c>
      <c r="QS28">
        <v>0</v>
      </c>
      <c r="QT28">
        <v>1</v>
      </c>
      <c r="QU28">
        <v>0</v>
      </c>
      <c r="QV28">
        <v>0</v>
      </c>
      <c r="QW28">
        <v>1</v>
      </c>
      <c r="QX28">
        <v>0</v>
      </c>
      <c r="QY28">
        <v>0</v>
      </c>
      <c r="QZ28">
        <v>0</v>
      </c>
      <c r="RA28">
        <v>0</v>
      </c>
      <c r="RB28">
        <v>0</v>
      </c>
      <c r="RC28">
        <v>0</v>
      </c>
      <c r="RD28">
        <v>0</v>
      </c>
      <c r="RE28">
        <v>1</v>
      </c>
      <c r="RF28">
        <v>0</v>
      </c>
      <c r="RG28">
        <v>1</v>
      </c>
      <c r="RH28">
        <v>0</v>
      </c>
      <c r="RI28">
        <v>0</v>
      </c>
      <c r="RJ28">
        <v>0</v>
      </c>
      <c r="RK28">
        <v>0</v>
      </c>
      <c r="RL28">
        <v>3</v>
      </c>
      <c r="RM28">
        <v>2</v>
      </c>
      <c r="RN28">
        <v>0</v>
      </c>
      <c r="RO28">
        <v>0</v>
      </c>
      <c r="RP28">
        <v>0</v>
      </c>
      <c r="RQ28">
        <v>0</v>
      </c>
      <c r="RR28">
        <v>0</v>
      </c>
      <c r="RS28">
        <v>1</v>
      </c>
      <c r="RT28">
        <v>0</v>
      </c>
      <c r="RU28">
        <v>0</v>
      </c>
      <c r="RV28">
        <v>0</v>
      </c>
      <c r="RW28">
        <v>0</v>
      </c>
      <c r="RX28">
        <v>0</v>
      </c>
      <c r="RY28">
        <v>0</v>
      </c>
      <c r="RZ28">
        <v>0</v>
      </c>
      <c r="SA28">
        <v>0</v>
      </c>
      <c r="SB28">
        <v>0</v>
      </c>
      <c r="SC28">
        <v>0</v>
      </c>
      <c r="SD28">
        <v>0</v>
      </c>
      <c r="SE28">
        <v>1</v>
      </c>
      <c r="SF28">
        <v>0</v>
      </c>
      <c r="SG28">
        <v>0</v>
      </c>
      <c r="SH28">
        <v>0</v>
      </c>
      <c r="SI28">
        <v>0</v>
      </c>
      <c r="SJ28">
        <v>0</v>
      </c>
      <c r="SK28">
        <v>0</v>
      </c>
      <c r="SL28">
        <v>0</v>
      </c>
      <c r="SM28">
        <v>0</v>
      </c>
      <c r="SN28">
        <v>0</v>
      </c>
      <c r="SO28">
        <v>0</v>
      </c>
      <c r="SP28">
        <v>0</v>
      </c>
      <c r="SQ28">
        <v>0</v>
      </c>
      <c r="SR28">
        <v>0</v>
      </c>
      <c r="SS28">
        <v>0</v>
      </c>
      <c r="ST28">
        <v>0</v>
      </c>
      <c r="SU28">
        <v>0</v>
      </c>
      <c r="SV28">
        <v>0</v>
      </c>
      <c r="SW28">
        <v>0</v>
      </c>
      <c r="SX28">
        <v>0</v>
      </c>
      <c r="SY28">
        <v>0</v>
      </c>
      <c r="SZ28">
        <v>0</v>
      </c>
      <c r="TA28">
        <v>0</v>
      </c>
      <c r="TB28">
        <v>0</v>
      </c>
      <c r="TC28">
        <v>2</v>
      </c>
      <c r="TD28">
        <v>0</v>
      </c>
      <c r="TE28">
        <v>0</v>
      </c>
      <c r="TF28">
        <v>0</v>
      </c>
      <c r="TG28">
        <v>0</v>
      </c>
      <c r="TH28">
        <v>0</v>
      </c>
      <c r="TI28">
        <v>0</v>
      </c>
      <c r="TJ28">
        <v>0</v>
      </c>
      <c r="TK28">
        <v>0</v>
      </c>
      <c r="TL28">
        <v>1</v>
      </c>
      <c r="TM28">
        <v>1</v>
      </c>
      <c r="TN28">
        <v>0</v>
      </c>
      <c r="TO28">
        <v>0</v>
      </c>
      <c r="TP28">
        <v>0</v>
      </c>
      <c r="TQ28">
        <v>2</v>
      </c>
      <c r="TR28">
        <v>0</v>
      </c>
      <c r="TS28">
        <v>0</v>
      </c>
      <c r="TT28">
        <v>0</v>
      </c>
      <c r="TU28">
        <v>0</v>
      </c>
      <c r="TV28">
        <v>0</v>
      </c>
      <c r="TW28">
        <v>0</v>
      </c>
      <c r="TX28">
        <v>0</v>
      </c>
      <c r="TY28">
        <v>0</v>
      </c>
      <c r="TZ28">
        <v>0</v>
      </c>
      <c r="UA28">
        <v>1</v>
      </c>
      <c r="UB28">
        <v>0</v>
      </c>
      <c r="UC28">
        <v>0</v>
      </c>
      <c r="UD28">
        <v>0</v>
      </c>
      <c r="UE28">
        <v>0</v>
      </c>
      <c r="UF28">
        <v>0</v>
      </c>
      <c r="UG28">
        <v>0</v>
      </c>
      <c r="UH28">
        <v>0</v>
      </c>
      <c r="UI28">
        <v>0</v>
      </c>
      <c r="UJ28">
        <v>0</v>
      </c>
      <c r="UK28">
        <v>0</v>
      </c>
      <c r="UL28">
        <v>0</v>
      </c>
      <c r="UM28">
        <v>0</v>
      </c>
      <c r="UN28">
        <v>0</v>
      </c>
      <c r="UO28">
        <v>0</v>
      </c>
      <c r="UP28">
        <v>0</v>
      </c>
      <c r="UQ28">
        <v>0</v>
      </c>
      <c r="UR28">
        <v>0</v>
      </c>
      <c r="US28">
        <v>0</v>
      </c>
      <c r="UT28">
        <v>1</v>
      </c>
      <c r="UU28">
        <v>0</v>
      </c>
      <c r="UV28">
        <v>0</v>
      </c>
      <c r="UW28">
        <v>0</v>
      </c>
      <c r="UX28">
        <v>0</v>
      </c>
      <c r="UY28">
        <v>0</v>
      </c>
      <c r="UZ28">
        <v>0</v>
      </c>
      <c r="VA28">
        <v>0</v>
      </c>
      <c r="VB28">
        <v>0</v>
      </c>
      <c r="VC28">
        <v>0</v>
      </c>
      <c r="VD28">
        <v>0</v>
      </c>
      <c r="VE28">
        <v>0</v>
      </c>
      <c r="VF28">
        <v>0</v>
      </c>
      <c r="VG28">
        <v>0</v>
      </c>
      <c r="VH28">
        <v>2</v>
      </c>
      <c r="VI28">
        <v>0</v>
      </c>
      <c r="VJ28">
        <v>0</v>
      </c>
      <c r="VK28">
        <v>1</v>
      </c>
      <c r="VL28">
        <v>0</v>
      </c>
      <c r="VM28">
        <v>0</v>
      </c>
      <c r="VN28">
        <v>0</v>
      </c>
      <c r="VO28">
        <v>0</v>
      </c>
      <c r="VP28">
        <v>0</v>
      </c>
      <c r="VQ28">
        <v>0</v>
      </c>
      <c r="VR28">
        <v>1</v>
      </c>
      <c r="VS28">
        <v>0</v>
      </c>
      <c r="VT28">
        <v>0</v>
      </c>
      <c r="VU28">
        <v>0</v>
      </c>
      <c r="VV28">
        <v>0</v>
      </c>
      <c r="VW28">
        <v>0</v>
      </c>
      <c r="VX28">
        <v>0</v>
      </c>
      <c r="VY28">
        <v>1</v>
      </c>
      <c r="VZ28">
        <v>0</v>
      </c>
      <c r="WA28">
        <v>1</v>
      </c>
      <c r="WB28">
        <v>0</v>
      </c>
      <c r="WC28">
        <v>0</v>
      </c>
      <c r="WD28">
        <v>0</v>
      </c>
      <c r="WE28">
        <v>0</v>
      </c>
      <c r="WF28">
        <v>0</v>
      </c>
      <c r="WG28">
        <v>0</v>
      </c>
      <c r="WH28">
        <v>0</v>
      </c>
      <c r="WI28">
        <v>0</v>
      </c>
      <c r="WJ28">
        <v>0</v>
      </c>
      <c r="WK28">
        <v>0</v>
      </c>
      <c r="WL28">
        <v>1</v>
      </c>
      <c r="WM28">
        <v>0</v>
      </c>
      <c r="WN28">
        <v>1</v>
      </c>
      <c r="WO28">
        <v>0</v>
      </c>
      <c r="WP28">
        <v>0</v>
      </c>
      <c r="WQ28">
        <v>0</v>
      </c>
      <c r="WR28">
        <v>0</v>
      </c>
      <c r="WS28">
        <v>0</v>
      </c>
      <c r="WT28">
        <v>1</v>
      </c>
      <c r="WU28">
        <v>0</v>
      </c>
      <c r="WV28">
        <v>0</v>
      </c>
      <c r="WW28">
        <v>0</v>
      </c>
      <c r="WX28">
        <v>0</v>
      </c>
      <c r="WY28">
        <v>1</v>
      </c>
      <c r="WZ28">
        <v>0</v>
      </c>
      <c r="XA28">
        <v>2</v>
      </c>
      <c r="XB28">
        <v>1</v>
      </c>
      <c r="XC28">
        <v>0</v>
      </c>
      <c r="XD28">
        <v>0</v>
      </c>
      <c r="XE28">
        <v>1</v>
      </c>
      <c r="XF28">
        <v>2</v>
      </c>
      <c r="XG28">
        <v>1</v>
      </c>
      <c r="XH28">
        <v>2</v>
      </c>
      <c r="XI28">
        <v>0</v>
      </c>
      <c r="XJ28">
        <v>0</v>
      </c>
      <c r="XK28">
        <v>0</v>
      </c>
      <c r="XL28">
        <v>0</v>
      </c>
      <c r="XM28">
        <v>1</v>
      </c>
      <c r="XN28">
        <v>0</v>
      </c>
      <c r="XO28">
        <v>0</v>
      </c>
      <c r="XP28">
        <v>0</v>
      </c>
      <c r="XQ28">
        <v>1</v>
      </c>
      <c r="XR28">
        <v>0</v>
      </c>
      <c r="XS28">
        <v>0</v>
      </c>
      <c r="XT28">
        <v>0</v>
      </c>
      <c r="XU28">
        <v>0</v>
      </c>
      <c r="XV28">
        <v>0</v>
      </c>
      <c r="XW28">
        <v>0</v>
      </c>
      <c r="XX28">
        <v>0</v>
      </c>
      <c r="XY28">
        <v>0</v>
      </c>
      <c r="XZ28">
        <v>1</v>
      </c>
      <c r="YA28">
        <v>0</v>
      </c>
      <c r="YB28">
        <v>0</v>
      </c>
      <c r="YC28">
        <v>0</v>
      </c>
      <c r="YD28">
        <v>0</v>
      </c>
      <c r="YE28">
        <v>1</v>
      </c>
      <c r="YF28">
        <v>1</v>
      </c>
      <c r="YG28">
        <v>0</v>
      </c>
      <c r="YH28">
        <v>1</v>
      </c>
      <c r="YI28">
        <v>0</v>
      </c>
      <c r="YJ28">
        <v>0</v>
      </c>
      <c r="YK28">
        <v>1</v>
      </c>
      <c r="YL28">
        <v>0</v>
      </c>
      <c r="YM28">
        <v>0</v>
      </c>
      <c r="YN28">
        <v>0</v>
      </c>
      <c r="YO28">
        <v>0</v>
      </c>
      <c r="YP28">
        <v>2</v>
      </c>
      <c r="YQ28">
        <v>0</v>
      </c>
      <c r="YR28">
        <v>0</v>
      </c>
      <c r="YS28">
        <v>0</v>
      </c>
      <c r="YT28">
        <v>1</v>
      </c>
      <c r="YU28">
        <v>1</v>
      </c>
      <c r="YV28">
        <v>0</v>
      </c>
      <c r="YW28">
        <v>0</v>
      </c>
      <c r="YX28">
        <v>0</v>
      </c>
      <c r="YY28">
        <v>0</v>
      </c>
      <c r="YZ28">
        <v>0</v>
      </c>
      <c r="ZA28">
        <v>0</v>
      </c>
      <c r="ZB28">
        <v>2</v>
      </c>
      <c r="ZC28">
        <v>1</v>
      </c>
      <c r="ZD28">
        <v>1</v>
      </c>
      <c r="ZE28">
        <v>2</v>
      </c>
      <c r="ZF28">
        <v>0</v>
      </c>
      <c r="ZG28">
        <v>0</v>
      </c>
      <c r="ZH28">
        <v>1</v>
      </c>
      <c r="ZI28">
        <v>1</v>
      </c>
      <c r="ZJ28">
        <v>0</v>
      </c>
      <c r="ZK28">
        <v>0</v>
      </c>
      <c r="ZL28">
        <v>0</v>
      </c>
      <c r="ZM28">
        <v>0</v>
      </c>
      <c r="ZN28">
        <v>0</v>
      </c>
      <c r="ZO28">
        <v>3</v>
      </c>
      <c r="ZP28">
        <v>0</v>
      </c>
      <c r="ZQ28">
        <v>0</v>
      </c>
      <c r="ZR28">
        <v>0</v>
      </c>
      <c r="ZS28">
        <v>1</v>
      </c>
      <c r="ZT28">
        <v>0</v>
      </c>
      <c r="ZU28">
        <v>1</v>
      </c>
      <c r="ZV28">
        <v>2</v>
      </c>
      <c r="ZW28">
        <v>0</v>
      </c>
      <c r="ZX28">
        <v>1</v>
      </c>
      <c r="ZY28">
        <v>0</v>
      </c>
      <c r="ZZ28">
        <v>2</v>
      </c>
      <c r="AAA28">
        <v>0</v>
      </c>
      <c r="AAB28">
        <v>0</v>
      </c>
      <c r="AAC28">
        <v>1</v>
      </c>
      <c r="AAD28">
        <v>1</v>
      </c>
      <c r="AAE28">
        <v>1</v>
      </c>
      <c r="AAF28">
        <v>0</v>
      </c>
      <c r="AAG28">
        <v>8</v>
      </c>
      <c r="AAH28">
        <v>1</v>
      </c>
      <c r="AAI28">
        <v>1</v>
      </c>
      <c r="AAJ28">
        <v>0</v>
      </c>
      <c r="AAK28">
        <v>0</v>
      </c>
      <c r="AAL28">
        <v>1</v>
      </c>
      <c r="AAM28">
        <v>0</v>
      </c>
      <c r="AAN28">
        <v>0</v>
      </c>
      <c r="AAO28">
        <v>0</v>
      </c>
      <c r="AAP28">
        <v>1</v>
      </c>
      <c r="AAQ28">
        <v>4</v>
      </c>
      <c r="AAR28">
        <v>0</v>
      </c>
      <c r="AAS28">
        <v>0</v>
      </c>
      <c r="AAT28">
        <v>0</v>
      </c>
      <c r="AAU28">
        <v>0</v>
      </c>
      <c r="AAV28">
        <v>0</v>
      </c>
      <c r="AAW28">
        <v>0</v>
      </c>
      <c r="AAX28">
        <v>0</v>
      </c>
      <c r="AAY28">
        <v>0</v>
      </c>
      <c r="AAZ28">
        <v>0</v>
      </c>
      <c r="ABA28">
        <v>1</v>
      </c>
      <c r="ABB28">
        <v>0</v>
      </c>
      <c r="ABC28">
        <v>1</v>
      </c>
      <c r="ABD28">
        <v>0</v>
      </c>
      <c r="ABE28">
        <v>1</v>
      </c>
      <c r="ABF28">
        <v>0</v>
      </c>
      <c r="ABG28">
        <v>2</v>
      </c>
      <c r="ABH28">
        <v>0</v>
      </c>
      <c r="ABI28">
        <v>3</v>
      </c>
      <c r="ABJ28">
        <v>1</v>
      </c>
      <c r="ABK28">
        <v>0</v>
      </c>
      <c r="ABL28">
        <v>0</v>
      </c>
      <c r="ABM28">
        <v>0</v>
      </c>
      <c r="ABN28">
        <v>0</v>
      </c>
      <c r="ABO28">
        <v>0</v>
      </c>
      <c r="ABP28">
        <v>0</v>
      </c>
      <c r="ABQ28">
        <v>0</v>
      </c>
      <c r="ABR28">
        <v>2</v>
      </c>
      <c r="ABS28">
        <v>0</v>
      </c>
      <c r="ABT28">
        <v>0</v>
      </c>
      <c r="ABU28">
        <v>1</v>
      </c>
      <c r="ABV28">
        <v>0</v>
      </c>
      <c r="ABW28">
        <v>0</v>
      </c>
      <c r="ABX28">
        <v>0</v>
      </c>
      <c r="ABY28">
        <v>0</v>
      </c>
      <c r="ABZ28">
        <v>0</v>
      </c>
      <c r="ACA28">
        <v>0</v>
      </c>
      <c r="ACB28">
        <v>0</v>
      </c>
      <c r="ACC28">
        <v>1</v>
      </c>
      <c r="ACD28">
        <v>6</v>
      </c>
      <c r="ACE28">
        <v>0</v>
      </c>
      <c r="ACF28">
        <v>1</v>
      </c>
      <c r="ACG28">
        <v>0</v>
      </c>
      <c r="ACH28">
        <v>0</v>
      </c>
      <c r="ACI28">
        <v>0</v>
      </c>
      <c r="ACJ28">
        <v>0</v>
      </c>
      <c r="ACK28">
        <v>1</v>
      </c>
      <c r="ACL28">
        <v>0</v>
      </c>
      <c r="ACM28">
        <v>0</v>
      </c>
      <c r="ACN28">
        <v>1</v>
      </c>
      <c r="ACO28">
        <v>0</v>
      </c>
      <c r="ACP28">
        <v>0</v>
      </c>
      <c r="ACQ28">
        <v>0</v>
      </c>
      <c r="ACR28">
        <v>1</v>
      </c>
      <c r="ACS28">
        <v>1</v>
      </c>
      <c r="ACT28">
        <v>2</v>
      </c>
      <c r="ACU28">
        <v>0</v>
      </c>
      <c r="ACV28">
        <v>0</v>
      </c>
      <c r="ACW28">
        <v>0</v>
      </c>
    </row>
    <row r="29" spans="1:777" x14ac:dyDescent="0.25">
      <c r="A29" t="s">
        <v>1751</v>
      </c>
      <c r="B29" t="s">
        <v>698</v>
      </c>
      <c r="C29" t="s">
        <v>566</v>
      </c>
      <c r="D29" t="s">
        <v>740</v>
      </c>
      <c r="E29">
        <v>58</v>
      </c>
      <c r="F29">
        <v>5.9</v>
      </c>
      <c r="G29">
        <v>14.6</v>
      </c>
      <c r="H29">
        <v>57.2</v>
      </c>
      <c r="I29">
        <v>47.8</v>
      </c>
      <c r="J29">
        <v>2</v>
      </c>
      <c r="K29">
        <v>8.6999999999999994E-2</v>
      </c>
      <c r="L29">
        <v>0.89</v>
      </c>
      <c r="M29">
        <v>0.61499999999999999</v>
      </c>
      <c r="N29">
        <v>679.6</v>
      </c>
      <c r="O29">
        <v>3.7</v>
      </c>
      <c r="P29">
        <v>6.2</v>
      </c>
      <c r="Q29">
        <v>15.76</v>
      </c>
      <c r="R29">
        <v>0</v>
      </c>
      <c r="S29">
        <v>0</v>
      </c>
      <c r="T29">
        <v>1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0</v>
      </c>
      <c r="AH29">
        <v>0</v>
      </c>
      <c r="AI29">
        <v>0</v>
      </c>
      <c r="AJ29">
        <v>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  <c r="AS29">
        <v>2</v>
      </c>
      <c r="AT29">
        <v>1</v>
      </c>
      <c r="AU29">
        <v>0</v>
      </c>
      <c r="AV29">
        <v>0</v>
      </c>
      <c r="AW29">
        <v>0</v>
      </c>
      <c r="AX29">
        <v>1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1</v>
      </c>
      <c r="BE29">
        <v>2</v>
      </c>
      <c r="BF29">
        <v>1</v>
      </c>
      <c r="BG29">
        <v>1</v>
      </c>
      <c r="BH29">
        <v>1</v>
      </c>
      <c r="BI29">
        <v>0</v>
      </c>
      <c r="BJ29">
        <v>1</v>
      </c>
      <c r="BK29">
        <v>0</v>
      </c>
      <c r="BL29">
        <v>2</v>
      </c>
      <c r="BM29">
        <v>0</v>
      </c>
      <c r="BN29">
        <v>1</v>
      </c>
      <c r="BO29">
        <v>0</v>
      </c>
      <c r="BP29">
        <v>0</v>
      </c>
      <c r="BQ29">
        <v>0</v>
      </c>
      <c r="BR29">
        <v>0</v>
      </c>
      <c r="BS29">
        <v>1</v>
      </c>
      <c r="BT29">
        <v>0</v>
      </c>
      <c r="BU29">
        <v>1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1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1</v>
      </c>
      <c r="CL29">
        <v>0</v>
      </c>
      <c r="CM29">
        <v>0</v>
      </c>
      <c r="CN29">
        <v>0</v>
      </c>
      <c r="CO29">
        <v>0</v>
      </c>
      <c r="CP29">
        <v>2</v>
      </c>
      <c r="CQ29">
        <v>0</v>
      </c>
      <c r="CR29">
        <v>0</v>
      </c>
      <c r="CS29">
        <v>1</v>
      </c>
      <c r="CT29">
        <v>1</v>
      </c>
      <c r="CU29">
        <v>2</v>
      </c>
      <c r="CV29">
        <v>1</v>
      </c>
      <c r="CW29">
        <v>0</v>
      </c>
      <c r="CX29">
        <v>1</v>
      </c>
      <c r="CY29">
        <v>0</v>
      </c>
      <c r="CZ29">
        <v>2</v>
      </c>
      <c r="DA29">
        <v>1</v>
      </c>
      <c r="DB29">
        <v>1</v>
      </c>
      <c r="DC29">
        <v>14</v>
      </c>
      <c r="DD29">
        <v>0</v>
      </c>
      <c r="DE29">
        <v>0</v>
      </c>
      <c r="DF29">
        <v>0</v>
      </c>
      <c r="DG29">
        <v>0</v>
      </c>
      <c r="DH29">
        <v>3</v>
      </c>
      <c r="DI29">
        <v>0</v>
      </c>
      <c r="DJ29">
        <v>1</v>
      </c>
      <c r="DK29">
        <v>0</v>
      </c>
      <c r="DL29">
        <v>0</v>
      </c>
      <c r="DM29">
        <v>1</v>
      </c>
      <c r="DN29">
        <v>0</v>
      </c>
      <c r="DO29">
        <v>0</v>
      </c>
      <c r="DP29">
        <v>0</v>
      </c>
      <c r="DQ29">
        <v>0</v>
      </c>
      <c r="DR29">
        <v>7</v>
      </c>
      <c r="DS29">
        <v>0</v>
      </c>
      <c r="DT29">
        <v>2</v>
      </c>
      <c r="DU29">
        <v>3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1</v>
      </c>
      <c r="EB29">
        <v>0</v>
      </c>
      <c r="EC29">
        <v>0</v>
      </c>
      <c r="ED29">
        <v>1</v>
      </c>
      <c r="EE29">
        <v>0</v>
      </c>
      <c r="EF29">
        <v>1</v>
      </c>
      <c r="EG29">
        <v>0</v>
      </c>
      <c r="EH29">
        <v>0</v>
      </c>
      <c r="EI29">
        <v>2</v>
      </c>
      <c r="EJ29">
        <v>0</v>
      </c>
      <c r="EK29">
        <v>0</v>
      </c>
      <c r="EL29">
        <v>0</v>
      </c>
      <c r="EM29">
        <v>0</v>
      </c>
      <c r="EN29">
        <v>1</v>
      </c>
      <c r="EO29">
        <v>0</v>
      </c>
      <c r="EP29">
        <v>0</v>
      </c>
      <c r="EQ29">
        <v>2</v>
      </c>
      <c r="ER29">
        <v>0</v>
      </c>
      <c r="ES29">
        <v>2</v>
      </c>
      <c r="ET29">
        <v>0</v>
      </c>
      <c r="EU29">
        <v>1</v>
      </c>
      <c r="EV29">
        <v>1</v>
      </c>
      <c r="EW29">
        <v>1</v>
      </c>
      <c r="EX29">
        <v>1</v>
      </c>
      <c r="EY29">
        <v>1</v>
      </c>
      <c r="EZ29">
        <v>1</v>
      </c>
      <c r="FA29">
        <v>0</v>
      </c>
      <c r="FB29">
        <v>0</v>
      </c>
      <c r="FC29">
        <v>1</v>
      </c>
      <c r="FD29">
        <v>3</v>
      </c>
      <c r="FE29">
        <v>15</v>
      </c>
      <c r="FF29">
        <v>1</v>
      </c>
      <c r="FG29">
        <v>0</v>
      </c>
      <c r="FH29">
        <v>0</v>
      </c>
      <c r="FI29">
        <v>1</v>
      </c>
      <c r="FJ29">
        <v>1</v>
      </c>
      <c r="FK29">
        <v>3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1</v>
      </c>
      <c r="FT29">
        <v>0</v>
      </c>
      <c r="FU29">
        <v>0</v>
      </c>
      <c r="FV29">
        <v>0</v>
      </c>
      <c r="FW29">
        <v>0</v>
      </c>
      <c r="FX29">
        <v>1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2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1</v>
      </c>
      <c r="GP29">
        <v>0</v>
      </c>
      <c r="GQ29">
        <v>0</v>
      </c>
      <c r="GR29">
        <v>0</v>
      </c>
      <c r="GS29">
        <v>0</v>
      </c>
      <c r="GT29">
        <v>1</v>
      </c>
      <c r="GU29">
        <v>1</v>
      </c>
      <c r="GV29">
        <v>1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1</v>
      </c>
      <c r="HC29">
        <v>6</v>
      </c>
      <c r="HD29">
        <v>1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1</v>
      </c>
      <c r="HN29">
        <v>4</v>
      </c>
      <c r="HO29">
        <v>0</v>
      </c>
      <c r="HP29">
        <v>0</v>
      </c>
      <c r="HQ29">
        <v>0</v>
      </c>
      <c r="HR29">
        <v>4</v>
      </c>
      <c r="HS29">
        <v>0</v>
      </c>
      <c r="HT29">
        <v>0</v>
      </c>
      <c r="HU29">
        <v>0</v>
      </c>
      <c r="HV29">
        <v>0</v>
      </c>
      <c r="HW29">
        <v>2</v>
      </c>
      <c r="HX29">
        <v>0</v>
      </c>
      <c r="HY29">
        <v>1</v>
      </c>
      <c r="HZ29">
        <v>0</v>
      </c>
      <c r="IA29">
        <v>0</v>
      </c>
      <c r="IB29">
        <v>0</v>
      </c>
      <c r="IC29">
        <v>1</v>
      </c>
      <c r="ID29">
        <v>0</v>
      </c>
      <c r="IE29">
        <v>0</v>
      </c>
      <c r="IF29">
        <v>0</v>
      </c>
      <c r="IG29">
        <v>0</v>
      </c>
      <c r="IH29">
        <v>1</v>
      </c>
      <c r="II29">
        <v>1</v>
      </c>
      <c r="IJ29">
        <v>0</v>
      </c>
      <c r="IK29">
        <v>1</v>
      </c>
      <c r="IL29">
        <v>0</v>
      </c>
      <c r="IM29">
        <v>0</v>
      </c>
      <c r="IN29">
        <v>1</v>
      </c>
      <c r="IO29">
        <v>0</v>
      </c>
      <c r="IP29">
        <v>1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1</v>
      </c>
      <c r="IX29">
        <v>1</v>
      </c>
      <c r="IY29">
        <v>1</v>
      </c>
      <c r="IZ29">
        <v>0</v>
      </c>
      <c r="JA29">
        <v>1</v>
      </c>
      <c r="JB29">
        <v>1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1</v>
      </c>
      <c r="JI29">
        <v>0</v>
      </c>
      <c r="JJ29">
        <v>0</v>
      </c>
      <c r="JK29">
        <v>3</v>
      </c>
      <c r="JL29">
        <v>1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1</v>
      </c>
      <c r="JS29">
        <v>1</v>
      </c>
      <c r="JT29">
        <v>2</v>
      </c>
      <c r="JU29">
        <v>1</v>
      </c>
      <c r="JV29">
        <v>0</v>
      </c>
      <c r="JW29">
        <v>0</v>
      </c>
      <c r="JX29">
        <v>0</v>
      </c>
      <c r="JY29">
        <v>0</v>
      </c>
      <c r="JZ29">
        <v>1</v>
      </c>
      <c r="KA29">
        <v>1</v>
      </c>
      <c r="KB29">
        <v>0</v>
      </c>
      <c r="KC29">
        <v>1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1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1</v>
      </c>
      <c r="KR29">
        <v>0</v>
      </c>
      <c r="KS29">
        <v>1</v>
      </c>
      <c r="KT29">
        <v>1</v>
      </c>
      <c r="KU29">
        <v>0</v>
      </c>
      <c r="KV29">
        <v>0</v>
      </c>
      <c r="KW29">
        <v>1</v>
      </c>
      <c r="KX29">
        <v>4</v>
      </c>
      <c r="KY29">
        <v>4</v>
      </c>
      <c r="KZ29">
        <v>0</v>
      </c>
      <c r="LA29">
        <v>0</v>
      </c>
      <c r="LB29">
        <v>0</v>
      </c>
      <c r="LC29">
        <v>0</v>
      </c>
      <c r="LD29">
        <v>1</v>
      </c>
      <c r="LE29">
        <v>1</v>
      </c>
      <c r="LF29">
        <v>0</v>
      </c>
      <c r="LG29">
        <v>0</v>
      </c>
      <c r="LH29">
        <v>0</v>
      </c>
      <c r="LI29">
        <v>0</v>
      </c>
      <c r="LJ29">
        <v>1</v>
      </c>
      <c r="LK29">
        <v>1</v>
      </c>
      <c r="LL29">
        <v>1</v>
      </c>
      <c r="LM29">
        <v>1</v>
      </c>
      <c r="LN29">
        <v>1</v>
      </c>
      <c r="LO29">
        <v>1</v>
      </c>
      <c r="LP29">
        <v>1</v>
      </c>
      <c r="LQ29">
        <v>1</v>
      </c>
      <c r="LR29">
        <v>0</v>
      </c>
      <c r="LS29">
        <v>0</v>
      </c>
      <c r="LT29">
        <v>1</v>
      </c>
      <c r="LU29">
        <v>1</v>
      </c>
      <c r="LV29">
        <v>0</v>
      </c>
      <c r="LW29">
        <v>0</v>
      </c>
      <c r="LX29">
        <v>0</v>
      </c>
      <c r="LY29">
        <v>1</v>
      </c>
      <c r="LZ29">
        <v>1</v>
      </c>
      <c r="MA29">
        <v>1</v>
      </c>
      <c r="MB29">
        <v>7</v>
      </c>
      <c r="MC29">
        <v>1</v>
      </c>
      <c r="MD29">
        <v>1</v>
      </c>
      <c r="ME29">
        <v>0</v>
      </c>
      <c r="MF29">
        <v>1</v>
      </c>
      <c r="MG29">
        <v>1</v>
      </c>
      <c r="MH29">
        <v>2</v>
      </c>
      <c r="MI29">
        <v>9</v>
      </c>
      <c r="MJ29">
        <v>0</v>
      </c>
      <c r="MK29">
        <v>1</v>
      </c>
      <c r="ML29">
        <v>1</v>
      </c>
      <c r="MM29">
        <v>1</v>
      </c>
      <c r="MN29">
        <v>2</v>
      </c>
      <c r="MO29">
        <v>0</v>
      </c>
      <c r="MP29">
        <v>0</v>
      </c>
      <c r="MQ29">
        <v>0</v>
      </c>
      <c r="MR29">
        <v>9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1</v>
      </c>
      <c r="NA29">
        <v>3</v>
      </c>
      <c r="NB29">
        <v>1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0</v>
      </c>
      <c r="NK29">
        <v>0</v>
      </c>
      <c r="NL29">
        <v>0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T29">
        <v>0</v>
      </c>
      <c r="NU29">
        <v>1</v>
      </c>
      <c r="NV29">
        <v>1</v>
      </c>
      <c r="NW29">
        <v>0</v>
      </c>
      <c r="NX29">
        <v>0</v>
      </c>
      <c r="NY29">
        <v>0</v>
      </c>
      <c r="NZ29">
        <v>0</v>
      </c>
      <c r="OA29">
        <v>1</v>
      </c>
      <c r="OB29">
        <v>1</v>
      </c>
      <c r="OC29">
        <v>1</v>
      </c>
      <c r="OD29">
        <v>0</v>
      </c>
      <c r="OE29">
        <v>1</v>
      </c>
      <c r="OF29">
        <v>1</v>
      </c>
      <c r="OG29">
        <v>4</v>
      </c>
      <c r="OH29">
        <v>1</v>
      </c>
      <c r="OI29">
        <v>0</v>
      </c>
      <c r="OJ29">
        <v>0</v>
      </c>
      <c r="OK29">
        <v>0</v>
      </c>
      <c r="OL29">
        <v>0</v>
      </c>
      <c r="OM29">
        <v>1</v>
      </c>
      <c r="ON29">
        <v>0</v>
      </c>
      <c r="OO29">
        <v>0</v>
      </c>
      <c r="OP29">
        <v>0</v>
      </c>
      <c r="OQ29">
        <v>1</v>
      </c>
      <c r="OR29">
        <v>0</v>
      </c>
      <c r="OS29">
        <v>4</v>
      </c>
      <c r="OT29">
        <v>0</v>
      </c>
      <c r="OU29">
        <v>0</v>
      </c>
      <c r="OV29">
        <v>6</v>
      </c>
      <c r="OW29">
        <v>1</v>
      </c>
      <c r="OX29">
        <v>0</v>
      </c>
      <c r="OY29">
        <v>0</v>
      </c>
      <c r="OZ29">
        <v>0</v>
      </c>
      <c r="PA29">
        <v>0</v>
      </c>
      <c r="PB29">
        <v>0</v>
      </c>
      <c r="PC29">
        <v>1</v>
      </c>
      <c r="PD29">
        <v>1</v>
      </c>
      <c r="PE29">
        <v>1</v>
      </c>
      <c r="PF29">
        <v>1</v>
      </c>
      <c r="PG29">
        <v>0</v>
      </c>
      <c r="PH29">
        <v>1</v>
      </c>
      <c r="PI29">
        <v>1</v>
      </c>
      <c r="PJ29">
        <v>0</v>
      </c>
      <c r="PK29">
        <v>0</v>
      </c>
      <c r="PL29">
        <v>1</v>
      </c>
      <c r="PM29">
        <v>0</v>
      </c>
      <c r="PN29">
        <v>0</v>
      </c>
      <c r="PO29">
        <v>0</v>
      </c>
      <c r="PP29">
        <v>0</v>
      </c>
      <c r="PQ29">
        <v>1</v>
      </c>
      <c r="PR29">
        <v>0</v>
      </c>
      <c r="PS29">
        <v>0</v>
      </c>
      <c r="PT29">
        <v>0</v>
      </c>
      <c r="PU29">
        <v>1</v>
      </c>
      <c r="PV29">
        <v>1</v>
      </c>
      <c r="PW29">
        <v>0</v>
      </c>
      <c r="PX29">
        <v>0</v>
      </c>
      <c r="PY29">
        <v>1</v>
      </c>
      <c r="PZ29">
        <v>0</v>
      </c>
      <c r="QA29">
        <v>0</v>
      </c>
      <c r="QB29">
        <v>0</v>
      </c>
      <c r="QC29">
        <v>0</v>
      </c>
      <c r="QD29">
        <v>0</v>
      </c>
      <c r="QE29">
        <v>0</v>
      </c>
      <c r="QF29">
        <v>0</v>
      </c>
      <c r="QG29">
        <v>1</v>
      </c>
      <c r="QH29">
        <v>0</v>
      </c>
      <c r="QI29">
        <v>0</v>
      </c>
      <c r="QJ29">
        <v>0</v>
      </c>
      <c r="QK29">
        <v>1</v>
      </c>
      <c r="QL29">
        <v>21</v>
      </c>
      <c r="QM29">
        <v>0</v>
      </c>
      <c r="QN29">
        <v>42</v>
      </c>
      <c r="QO29">
        <v>1</v>
      </c>
      <c r="QP29">
        <v>0</v>
      </c>
      <c r="QQ29">
        <v>0</v>
      </c>
      <c r="QR29">
        <v>0</v>
      </c>
      <c r="QS29">
        <v>0</v>
      </c>
      <c r="QT29">
        <v>0</v>
      </c>
      <c r="QU29">
        <v>1</v>
      </c>
      <c r="QV29">
        <v>0</v>
      </c>
      <c r="QW29">
        <v>0</v>
      </c>
      <c r="QX29">
        <v>0</v>
      </c>
      <c r="QY29">
        <v>2</v>
      </c>
      <c r="QZ29">
        <v>0</v>
      </c>
      <c r="RA29">
        <v>0</v>
      </c>
      <c r="RB29">
        <v>0</v>
      </c>
      <c r="RC29">
        <v>1</v>
      </c>
      <c r="RD29">
        <v>1</v>
      </c>
      <c r="RE29">
        <v>1</v>
      </c>
      <c r="RF29">
        <v>0</v>
      </c>
      <c r="RG29">
        <v>1</v>
      </c>
      <c r="RH29">
        <v>0</v>
      </c>
      <c r="RI29">
        <v>0</v>
      </c>
      <c r="RJ29">
        <v>0</v>
      </c>
      <c r="RK29">
        <v>0</v>
      </c>
      <c r="RL29">
        <v>2</v>
      </c>
      <c r="RM29">
        <v>2</v>
      </c>
      <c r="RN29">
        <v>0</v>
      </c>
      <c r="RO29">
        <v>0</v>
      </c>
      <c r="RP29">
        <v>0</v>
      </c>
      <c r="RQ29">
        <v>0</v>
      </c>
      <c r="RR29">
        <v>0</v>
      </c>
      <c r="RS29">
        <v>0</v>
      </c>
      <c r="RT29">
        <v>0</v>
      </c>
      <c r="RU29">
        <v>0</v>
      </c>
      <c r="RV29">
        <v>0</v>
      </c>
      <c r="RW29">
        <v>1</v>
      </c>
      <c r="RX29">
        <v>0</v>
      </c>
      <c r="RY29">
        <v>0</v>
      </c>
      <c r="RZ29">
        <v>0</v>
      </c>
      <c r="SA29">
        <v>0</v>
      </c>
      <c r="SB29">
        <v>0</v>
      </c>
      <c r="SC29">
        <v>0</v>
      </c>
      <c r="SD29">
        <v>1</v>
      </c>
      <c r="SE29">
        <v>0</v>
      </c>
      <c r="SF29">
        <v>1</v>
      </c>
      <c r="SG29">
        <v>0</v>
      </c>
      <c r="SH29">
        <v>0</v>
      </c>
      <c r="SI29">
        <v>0</v>
      </c>
      <c r="SJ29">
        <v>0</v>
      </c>
      <c r="SK29">
        <v>0</v>
      </c>
      <c r="SL29">
        <v>0</v>
      </c>
      <c r="SM29">
        <v>0</v>
      </c>
      <c r="SN29">
        <v>0</v>
      </c>
      <c r="SO29">
        <v>0</v>
      </c>
      <c r="SP29">
        <v>1</v>
      </c>
      <c r="SQ29">
        <v>0</v>
      </c>
      <c r="SR29">
        <v>1</v>
      </c>
      <c r="SS29">
        <v>0</v>
      </c>
      <c r="ST29">
        <v>0</v>
      </c>
      <c r="SU29">
        <v>0</v>
      </c>
      <c r="SV29">
        <v>1</v>
      </c>
      <c r="SW29">
        <v>0</v>
      </c>
      <c r="SX29">
        <v>0</v>
      </c>
      <c r="SY29">
        <v>0</v>
      </c>
      <c r="SZ29">
        <v>0</v>
      </c>
      <c r="TA29">
        <v>0</v>
      </c>
      <c r="TB29">
        <v>0</v>
      </c>
      <c r="TC29">
        <v>1</v>
      </c>
      <c r="TD29">
        <v>0</v>
      </c>
      <c r="TE29">
        <v>0</v>
      </c>
      <c r="TF29">
        <v>1</v>
      </c>
      <c r="TG29">
        <v>1</v>
      </c>
      <c r="TH29">
        <v>0</v>
      </c>
      <c r="TI29">
        <v>0</v>
      </c>
      <c r="TJ29">
        <v>0</v>
      </c>
      <c r="TK29">
        <v>0</v>
      </c>
      <c r="TL29">
        <v>0</v>
      </c>
      <c r="TM29">
        <v>1</v>
      </c>
      <c r="TN29">
        <v>0</v>
      </c>
      <c r="TO29">
        <v>0</v>
      </c>
      <c r="TP29">
        <v>0</v>
      </c>
      <c r="TQ29">
        <v>3</v>
      </c>
      <c r="TR29">
        <v>0</v>
      </c>
      <c r="TS29">
        <v>0</v>
      </c>
      <c r="TT29">
        <v>1</v>
      </c>
      <c r="TU29">
        <v>2</v>
      </c>
      <c r="TV29">
        <v>0</v>
      </c>
      <c r="TW29">
        <v>1</v>
      </c>
      <c r="TX29">
        <v>0</v>
      </c>
      <c r="TY29">
        <v>0</v>
      </c>
      <c r="TZ29">
        <v>0</v>
      </c>
      <c r="UA29">
        <v>0</v>
      </c>
      <c r="UB29">
        <v>0</v>
      </c>
      <c r="UC29">
        <v>0</v>
      </c>
      <c r="UD29">
        <v>0</v>
      </c>
      <c r="UE29">
        <v>0</v>
      </c>
      <c r="UF29">
        <v>0</v>
      </c>
      <c r="UG29">
        <v>0</v>
      </c>
      <c r="UH29">
        <v>0</v>
      </c>
      <c r="UI29">
        <v>0</v>
      </c>
      <c r="UJ29">
        <v>0</v>
      </c>
      <c r="UK29">
        <v>0</v>
      </c>
      <c r="UL29">
        <v>0</v>
      </c>
      <c r="UM29">
        <v>0</v>
      </c>
      <c r="UN29">
        <v>0</v>
      </c>
      <c r="UO29">
        <v>1</v>
      </c>
      <c r="UP29">
        <v>0</v>
      </c>
      <c r="UQ29">
        <v>0</v>
      </c>
      <c r="UR29">
        <v>0</v>
      </c>
      <c r="US29">
        <v>0</v>
      </c>
      <c r="UT29">
        <v>0</v>
      </c>
      <c r="UU29">
        <v>1</v>
      </c>
      <c r="UV29">
        <v>1</v>
      </c>
      <c r="UW29">
        <v>0</v>
      </c>
      <c r="UX29">
        <v>0</v>
      </c>
      <c r="UY29">
        <v>0</v>
      </c>
      <c r="UZ29">
        <v>1</v>
      </c>
      <c r="VA29">
        <v>0</v>
      </c>
      <c r="VB29">
        <v>0</v>
      </c>
      <c r="VC29">
        <v>0</v>
      </c>
      <c r="VD29">
        <v>0</v>
      </c>
      <c r="VE29">
        <v>0</v>
      </c>
      <c r="VF29">
        <v>0</v>
      </c>
      <c r="VG29">
        <v>0</v>
      </c>
      <c r="VH29">
        <v>0</v>
      </c>
      <c r="VI29">
        <v>0</v>
      </c>
      <c r="VJ29">
        <v>0</v>
      </c>
      <c r="VK29">
        <v>2</v>
      </c>
      <c r="VL29">
        <v>1</v>
      </c>
      <c r="VM29">
        <v>0</v>
      </c>
      <c r="VN29">
        <v>0</v>
      </c>
      <c r="VO29">
        <v>0</v>
      </c>
      <c r="VP29">
        <v>0</v>
      </c>
      <c r="VQ29">
        <v>0</v>
      </c>
      <c r="VR29">
        <v>1</v>
      </c>
      <c r="VS29">
        <v>0</v>
      </c>
      <c r="VT29">
        <v>0</v>
      </c>
      <c r="VU29">
        <v>0</v>
      </c>
      <c r="VV29">
        <v>1</v>
      </c>
      <c r="VW29">
        <v>1</v>
      </c>
      <c r="VX29">
        <v>1</v>
      </c>
      <c r="VY29">
        <v>0</v>
      </c>
      <c r="VZ29">
        <v>0</v>
      </c>
      <c r="WA29">
        <v>1</v>
      </c>
      <c r="WB29">
        <v>0</v>
      </c>
      <c r="WC29">
        <v>0</v>
      </c>
      <c r="WD29">
        <v>0</v>
      </c>
      <c r="WE29">
        <v>0</v>
      </c>
      <c r="WF29">
        <v>0</v>
      </c>
      <c r="WG29">
        <v>0</v>
      </c>
      <c r="WH29">
        <v>0</v>
      </c>
      <c r="WI29">
        <v>0</v>
      </c>
      <c r="WJ29">
        <v>0</v>
      </c>
      <c r="WK29">
        <v>0</v>
      </c>
      <c r="WL29">
        <v>1</v>
      </c>
      <c r="WM29">
        <v>0</v>
      </c>
      <c r="WN29">
        <v>0</v>
      </c>
      <c r="WO29">
        <v>0</v>
      </c>
      <c r="WP29">
        <v>0</v>
      </c>
      <c r="WQ29">
        <v>1</v>
      </c>
      <c r="WR29">
        <v>0</v>
      </c>
      <c r="WS29">
        <v>0</v>
      </c>
      <c r="WT29">
        <v>1</v>
      </c>
      <c r="WU29">
        <v>0</v>
      </c>
      <c r="WV29">
        <v>0</v>
      </c>
      <c r="WW29">
        <v>0</v>
      </c>
      <c r="WX29">
        <v>0</v>
      </c>
      <c r="WY29">
        <v>1</v>
      </c>
      <c r="WZ29">
        <v>0</v>
      </c>
      <c r="XA29">
        <v>3</v>
      </c>
      <c r="XB29">
        <v>0</v>
      </c>
      <c r="XC29">
        <v>0</v>
      </c>
      <c r="XD29">
        <v>0</v>
      </c>
      <c r="XE29">
        <v>1</v>
      </c>
      <c r="XF29">
        <v>1</v>
      </c>
      <c r="XG29">
        <v>0</v>
      </c>
      <c r="XH29">
        <v>2</v>
      </c>
      <c r="XI29">
        <v>0</v>
      </c>
      <c r="XJ29">
        <v>0</v>
      </c>
      <c r="XK29">
        <v>0</v>
      </c>
      <c r="XL29">
        <v>0</v>
      </c>
      <c r="XM29">
        <v>0</v>
      </c>
      <c r="XN29">
        <v>0</v>
      </c>
      <c r="XO29">
        <v>0</v>
      </c>
      <c r="XP29">
        <v>0</v>
      </c>
      <c r="XQ29">
        <v>1</v>
      </c>
      <c r="XR29">
        <v>0</v>
      </c>
      <c r="XS29">
        <v>0</v>
      </c>
      <c r="XT29">
        <v>1</v>
      </c>
      <c r="XU29">
        <v>0</v>
      </c>
      <c r="XV29">
        <v>1</v>
      </c>
      <c r="XW29">
        <v>0</v>
      </c>
      <c r="XX29">
        <v>0</v>
      </c>
      <c r="XY29">
        <v>1</v>
      </c>
      <c r="XZ29">
        <v>0</v>
      </c>
      <c r="YA29">
        <v>0</v>
      </c>
      <c r="YB29">
        <v>1</v>
      </c>
      <c r="YC29">
        <v>0</v>
      </c>
      <c r="YD29">
        <v>0</v>
      </c>
      <c r="YE29">
        <v>1</v>
      </c>
      <c r="YF29">
        <v>1</v>
      </c>
      <c r="YG29">
        <v>0</v>
      </c>
      <c r="YH29">
        <v>0</v>
      </c>
      <c r="YI29">
        <v>0</v>
      </c>
      <c r="YJ29">
        <v>0</v>
      </c>
      <c r="YK29">
        <v>1</v>
      </c>
      <c r="YL29">
        <v>1</v>
      </c>
      <c r="YM29">
        <v>0</v>
      </c>
      <c r="YN29">
        <v>0</v>
      </c>
      <c r="YO29">
        <v>0</v>
      </c>
      <c r="YP29">
        <v>4</v>
      </c>
      <c r="YQ29">
        <v>0</v>
      </c>
      <c r="YR29">
        <v>0</v>
      </c>
      <c r="YS29">
        <v>0</v>
      </c>
      <c r="YT29">
        <v>1</v>
      </c>
      <c r="YU29">
        <v>0</v>
      </c>
      <c r="YV29">
        <v>1</v>
      </c>
      <c r="YW29">
        <v>0</v>
      </c>
      <c r="YX29">
        <v>0</v>
      </c>
      <c r="YY29">
        <v>1</v>
      </c>
      <c r="YZ29">
        <v>0</v>
      </c>
      <c r="ZA29">
        <v>0</v>
      </c>
      <c r="ZB29">
        <v>1</v>
      </c>
      <c r="ZC29">
        <v>0</v>
      </c>
      <c r="ZD29">
        <v>1</v>
      </c>
      <c r="ZE29">
        <v>1</v>
      </c>
      <c r="ZF29">
        <v>0</v>
      </c>
      <c r="ZG29">
        <v>0</v>
      </c>
      <c r="ZH29">
        <v>0</v>
      </c>
      <c r="ZI29">
        <v>0</v>
      </c>
      <c r="ZJ29">
        <v>0</v>
      </c>
      <c r="ZK29">
        <v>0</v>
      </c>
      <c r="ZL29">
        <v>1</v>
      </c>
      <c r="ZM29">
        <v>0</v>
      </c>
      <c r="ZN29">
        <v>0</v>
      </c>
      <c r="ZO29">
        <v>2</v>
      </c>
      <c r="ZP29">
        <v>0</v>
      </c>
      <c r="ZQ29">
        <v>0</v>
      </c>
      <c r="ZR29">
        <v>0</v>
      </c>
      <c r="ZS29">
        <v>1</v>
      </c>
      <c r="ZT29">
        <v>0</v>
      </c>
      <c r="ZU29">
        <v>0</v>
      </c>
      <c r="ZV29">
        <v>2</v>
      </c>
      <c r="ZW29">
        <v>1</v>
      </c>
      <c r="ZX29">
        <v>1</v>
      </c>
      <c r="ZY29">
        <v>1</v>
      </c>
      <c r="ZZ29">
        <v>1</v>
      </c>
      <c r="AAA29">
        <v>0</v>
      </c>
      <c r="AAB29">
        <v>0</v>
      </c>
      <c r="AAC29">
        <v>1</v>
      </c>
      <c r="AAD29">
        <v>1</v>
      </c>
      <c r="AAE29">
        <v>1</v>
      </c>
      <c r="AAF29">
        <v>0</v>
      </c>
      <c r="AAG29">
        <v>11</v>
      </c>
      <c r="AAH29">
        <v>1</v>
      </c>
      <c r="AAI29">
        <v>0</v>
      </c>
      <c r="AAJ29">
        <v>0</v>
      </c>
      <c r="AAK29">
        <v>0</v>
      </c>
      <c r="AAL29">
        <v>1</v>
      </c>
      <c r="AAM29">
        <v>0</v>
      </c>
      <c r="AAN29">
        <v>0</v>
      </c>
      <c r="AAO29">
        <v>0</v>
      </c>
      <c r="AAP29">
        <v>0</v>
      </c>
      <c r="AAQ29">
        <v>2</v>
      </c>
      <c r="AAR29">
        <v>0</v>
      </c>
      <c r="AAS29">
        <v>0</v>
      </c>
      <c r="AAT29">
        <v>0</v>
      </c>
      <c r="AAU29">
        <v>1</v>
      </c>
      <c r="AAV29">
        <v>1</v>
      </c>
      <c r="AAW29">
        <v>1</v>
      </c>
      <c r="AAX29">
        <v>1</v>
      </c>
      <c r="AAY29">
        <v>0</v>
      </c>
      <c r="AAZ29">
        <v>0</v>
      </c>
      <c r="ABA29">
        <v>1</v>
      </c>
      <c r="ABB29">
        <v>0</v>
      </c>
      <c r="ABC29">
        <v>1</v>
      </c>
      <c r="ABD29">
        <v>0</v>
      </c>
      <c r="ABE29">
        <v>4</v>
      </c>
      <c r="ABF29">
        <v>0</v>
      </c>
      <c r="ABG29">
        <v>4</v>
      </c>
      <c r="ABH29">
        <v>1</v>
      </c>
      <c r="ABI29">
        <v>6</v>
      </c>
      <c r="ABJ29">
        <v>1</v>
      </c>
      <c r="ABK29">
        <v>1</v>
      </c>
      <c r="ABL29">
        <v>2</v>
      </c>
      <c r="ABM29">
        <v>0</v>
      </c>
      <c r="ABN29">
        <v>1</v>
      </c>
      <c r="ABO29">
        <v>0</v>
      </c>
      <c r="ABP29">
        <v>0</v>
      </c>
      <c r="ABQ29">
        <v>0</v>
      </c>
      <c r="ABR29">
        <v>5</v>
      </c>
      <c r="ABS29">
        <v>0</v>
      </c>
      <c r="ABT29">
        <v>0</v>
      </c>
      <c r="ABU29">
        <v>1</v>
      </c>
      <c r="ABV29">
        <v>0</v>
      </c>
      <c r="ABW29">
        <v>0</v>
      </c>
      <c r="ABX29">
        <v>0</v>
      </c>
      <c r="ABY29">
        <v>0</v>
      </c>
      <c r="ABZ29">
        <v>0</v>
      </c>
      <c r="ACA29">
        <v>0</v>
      </c>
      <c r="ACB29">
        <v>0</v>
      </c>
      <c r="ACC29">
        <v>1</v>
      </c>
      <c r="ACD29">
        <v>5</v>
      </c>
      <c r="ACE29">
        <v>0</v>
      </c>
      <c r="ACF29">
        <v>0</v>
      </c>
      <c r="ACG29">
        <v>0</v>
      </c>
      <c r="ACH29">
        <v>0</v>
      </c>
      <c r="ACI29">
        <v>1</v>
      </c>
      <c r="ACJ29">
        <v>0</v>
      </c>
      <c r="ACK29">
        <v>0</v>
      </c>
      <c r="ACL29">
        <v>0</v>
      </c>
      <c r="ACM29">
        <v>0</v>
      </c>
      <c r="ACN29">
        <v>1</v>
      </c>
      <c r="ACO29">
        <v>1</v>
      </c>
      <c r="ACP29">
        <v>0</v>
      </c>
      <c r="ACQ29">
        <v>1</v>
      </c>
      <c r="ACR29">
        <v>0</v>
      </c>
      <c r="ACS29">
        <v>0</v>
      </c>
      <c r="ACT29">
        <v>1</v>
      </c>
      <c r="ACU29">
        <v>0</v>
      </c>
      <c r="ACV29">
        <v>0</v>
      </c>
      <c r="ACW29">
        <v>0</v>
      </c>
    </row>
    <row r="30" spans="1:777" x14ac:dyDescent="0.25">
      <c r="A30" t="s">
        <v>1752</v>
      </c>
      <c r="B30" t="s">
        <v>698</v>
      </c>
      <c r="C30" t="s">
        <v>52</v>
      </c>
      <c r="D30" t="s">
        <v>729</v>
      </c>
      <c r="E30">
        <v>52</v>
      </c>
      <c r="F30">
        <v>5.7</v>
      </c>
      <c r="G30">
        <v>15.4</v>
      </c>
      <c r="H30">
        <v>58</v>
      </c>
      <c r="I30">
        <v>44.2</v>
      </c>
      <c r="J30">
        <v>1.9</v>
      </c>
      <c r="K30">
        <v>0.08</v>
      </c>
      <c r="L30">
        <v>0.84</v>
      </c>
      <c r="M30">
        <v>1.542</v>
      </c>
      <c r="N30">
        <v>989.3</v>
      </c>
      <c r="O30">
        <v>4</v>
      </c>
      <c r="P30">
        <v>4</v>
      </c>
      <c r="Q30">
        <v>20.82</v>
      </c>
      <c r="R30">
        <v>0</v>
      </c>
      <c r="S30">
        <v>0</v>
      </c>
      <c r="T30">
        <v>1</v>
      </c>
      <c r="U30">
        <v>0</v>
      </c>
      <c r="V30">
        <v>0</v>
      </c>
      <c r="W30">
        <v>1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0</v>
      </c>
      <c r="AL30">
        <v>0</v>
      </c>
      <c r="AM30">
        <v>1</v>
      </c>
      <c r="AN30">
        <v>0</v>
      </c>
      <c r="AO30">
        <v>0</v>
      </c>
      <c r="AP30">
        <v>0</v>
      </c>
      <c r="AQ30">
        <v>0</v>
      </c>
      <c r="AR30">
        <v>2</v>
      </c>
      <c r="AS30">
        <v>4</v>
      </c>
      <c r="AT30">
        <v>1</v>
      </c>
      <c r="AU30">
        <v>0</v>
      </c>
      <c r="AV30">
        <v>0</v>
      </c>
      <c r="AW30">
        <v>0</v>
      </c>
      <c r="AX30">
        <v>2</v>
      </c>
      <c r="AY30">
        <v>0</v>
      </c>
      <c r="AZ30">
        <v>0</v>
      </c>
      <c r="BA30">
        <v>0</v>
      </c>
      <c r="BB30">
        <v>1</v>
      </c>
      <c r="BC30">
        <v>0</v>
      </c>
      <c r="BD30">
        <v>1</v>
      </c>
      <c r="BE30">
        <v>2</v>
      </c>
      <c r="BF30">
        <v>1</v>
      </c>
      <c r="BG30">
        <v>0</v>
      </c>
      <c r="BH30">
        <v>1</v>
      </c>
      <c r="BI30">
        <v>0</v>
      </c>
      <c r="BJ30">
        <v>1</v>
      </c>
      <c r="BK30">
        <v>1</v>
      </c>
      <c r="BL30">
        <v>2</v>
      </c>
      <c r="BM30">
        <v>0</v>
      </c>
      <c r="BN30">
        <v>1</v>
      </c>
      <c r="BO30">
        <v>1</v>
      </c>
      <c r="BP30">
        <v>0</v>
      </c>
      <c r="BQ30">
        <v>0</v>
      </c>
      <c r="BR30">
        <v>1</v>
      </c>
      <c r="BS30">
        <v>1</v>
      </c>
      <c r="BT30">
        <v>1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1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1</v>
      </c>
      <c r="CL30">
        <v>1</v>
      </c>
      <c r="CM30">
        <v>0</v>
      </c>
      <c r="CN30">
        <v>0</v>
      </c>
      <c r="CO30">
        <v>0</v>
      </c>
      <c r="CP30">
        <v>2</v>
      </c>
      <c r="CQ30">
        <v>1</v>
      </c>
      <c r="CR30">
        <v>0</v>
      </c>
      <c r="CS30">
        <v>1</v>
      </c>
      <c r="CT30">
        <v>0</v>
      </c>
      <c r="CU30">
        <v>1</v>
      </c>
      <c r="CV30">
        <v>1</v>
      </c>
      <c r="CW30">
        <v>0</v>
      </c>
      <c r="CX30">
        <v>1</v>
      </c>
      <c r="CY30">
        <v>0</v>
      </c>
      <c r="CZ30">
        <v>2</v>
      </c>
      <c r="DA30">
        <v>1</v>
      </c>
      <c r="DB30">
        <v>1</v>
      </c>
      <c r="DC30">
        <v>5</v>
      </c>
      <c r="DD30">
        <v>0</v>
      </c>
      <c r="DE30">
        <v>0</v>
      </c>
      <c r="DF30">
        <v>0</v>
      </c>
      <c r="DG30">
        <v>0</v>
      </c>
      <c r="DH30">
        <v>2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7</v>
      </c>
      <c r="DS30">
        <v>0</v>
      </c>
      <c r="DT30">
        <v>2</v>
      </c>
      <c r="DU30">
        <v>3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1</v>
      </c>
      <c r="EB30">
        <v>0</v>
      </c>
      <c r="EC30">
        <v>0</v>
      </c>
      <c r="ED30">
        <v>1</v>
      </c>
      <c r="EE30">
        <v>0</v>
      </c>
      <c r="EF30">
        <v>1</v>
      </c>
      <c r="EG30">
        <v>0</v>
      </c>
      <c r="EH30">
        <v>0</v>
      </c>
      <c r="EI30">
        <v>3</v>
      </c>
      <c r="EJ30">
        <v>1</v>
      </c>
      <c r="EK30">
        <v>2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2</v>
      </c>
      <c r="ER30">
        <v>0</v>
      </c>
      <c r="ES30">
        <v>1</v>
      </c>
      <c r="ET30">
        <v>1</v>
      </c>
      <c r="EU30">
        <v>1</v>
      </c>
      <c r="EV30">
        <v>1</v>
      </c>
      <c r="EW30">
        <v>0</v>
      </c>
      <c r="EX30">
        <v>0</v>
      </c>
      <c r="EY30">
        <v>0</v>
      </c>
      <c r="EZ30">
        <v>1</v>
      </c>
      <c r="FA30">
        <v>0</v>
      </c>
      <c r="FB30">
        <v>0</v>
      </c>
      <c r="FC30">
        <v>1</v>
      </c>
      <c r="FD30">
        <v>1</v>
      </c>
      <c r="FE30">
        <v>19</v>
      </c>
      <c r="FF30">
        <v>1</v>
      </c>
      <c r="FG30">
        <v>0</v>
      </c>
      <c r="FH30">
        <v>1</v>
      </c>
      <c r="FI30">
        <v>2</v>
      </c>
      <c r="FJ30">
        <v>1</v>
      </c>
      <c r="FK30">
        <v>2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1</v>
      </c>
      <c r="FT30">
        <v>0</v>
      </c>
      <c r="FU30">
        <v>1</v>
      </c>
      <c r="FV30">
        <v>0</v>
      </c>
      <c r="FW30">
        <v>0</v>
      </c>
      <c r="FX30">
        <v>1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2</v>
      </c>
      <c r="GE30">
        <v>0</v>
      </c>
      <c r="GF30">
        <v>0</v>
      </c>
      <c r="GG30">
        <v>1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1</v>
      </c>
      <c r="GP30">
        <v>0</v>
      </c>
      <c r="GQ30">
        <v>1</v>
      </c>
      <c r="GR30">
        <v>1</v>
      </c>
      <c r="GS30">
        <v>0</v>
      </c>
      <c r="GT30">
        <v>1</v>
      </c>
      <c r="GU30">
        <v>1</v>
      </c>
      <c r="GV30">
        <v>0</v>
      </c>
      <c r="GW30">
        <v>0</v>
      </c>
      <c r="GX30">
        <v>0</v>
      </c>
      <c r="GY30">
        <v>1</v>
      </c>
      <c r="GZ30">
        <v>0</v>
      </c>
      <c r="HA30">
        <v>0</v>
      </c>
      <c r="HB30">
        <v>1</v>
      </c>
      <c r="HC30">
        <v>4</v>
      </c>
      <c r="HD30">
        <v>1</v>
      </c>
      <c r="HE30">
        <v>0</v>
      </c>
      <c r="HF30">
        <v>1</v>
      </c>
      <c r="HG30">
        <v>0</v>
      </c>
      <c r="HH30">
        <v>1</v>
      </c>
      <c r="HI30">
        <v>0</v>
      </c>
      <c r="HJ30">
        <v>0</v>
      </c>
      <c r="HK30">
        <v>1</v>
      </c>
      <c r="HL30">
        <v>0</v>
      </c>
      <c r="HM30">
        <v>1</v>
      </c>
      <c r="HN30">
        <v>4</v>
      </c>
      <c r="HO30">
        <v>0</v>
      </c>
      <c r="HP30">
        <v>0</v>
      </c>
      <c r="HQ30">
        <v>1</v>
      </c>
      <c r="HR30">
        <v>3</v>
      </c>
      <c r="HS30">
        <v>0</v>
      </c>
      <c r="HT30">
        <v>0</v>
      </c>
      <c r="HU30">
        <v>1</v>
      </c>
      <c r="HV30">
        <v>0</v>
      </c>
      <c r="HW30">
        <v>1</v>
      </c>
      <c r="HX30">
        <v>0</v>
      </c>
      <c r="HY30">
        <v>1</v>
      </c>
      <c r="HZ30">
        <v>0</v>
      </c>
      <c r="IA30">
        <v>0</v>
      </c>
      <c r="IB30">
        <v>0</v>
      </c>
      <c r="IC30">
        <v>1</v>
      </c>
      <c r="ID30">
        <v>1</v>
      </c>
      <c r="IE30">
        <v>0</v>
      </c>
      <c r="IF30">
        <v>0</v>
      </c>
      <c r="IG30">
        <v>0</v>
      </c>
      <c r="IH30">
        <v>1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1</v>
      </c>
      <c r="IO30">
        <v>0</v>
      </c>
      <c r="IP30">
        <v>1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1</v>
      </c>
      <c r="IZ30">
        <v>0</v>
      </c>
      <c r="JA30">
        <v>1</v>
      </c>
      <c r="JB30">
        <v>0</v>
      </c>
      <c r="JC30">
        <v>0</v>
      </c>
      <c r="JD30">
        <v>0</v>
      </c>
      <c r="JE30">
        <v>1</v>
      </c>
      <c r="JF30">
        <v>0</v>
      </c>
      <c r="JG30">
        <v>0</v>
      </c>
      <c r="JH30">
        <v>1</v>
      </c>
      <c r="JI30">
        <v>0</v>
      </c>
      <c r="JJ30">
        <v>0</v>
      </c>
      <c r="JK30">
        <v>4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1</v>
      </c>
      <c r="JR30">
        <v>1</v>
      </c>
      <c r="JS30">
        <v>0</v>
      </c>
      <c r="JT30">
        <v>1</v>
      </c>
      <c r="JU30">
        <v>0</v>
      </c>
      <c r="JV30">
        <v>0</v>
      </c>
      <c r="JW30">
        <v>1</v>
      </c>
      <c r="JX30">
        <v>0</v>
      </c>
      <c r="JY30">
        <v>0</v>
      </c>
      <c r="JZ30">
        <v>1</v>
      </c>
      <c r="KA30">
        <v>1</v>
      </c>
      <c r="KB30">
        <v>2</v>
      </c>
      <c r="KC30">
        <v>1</v>
      </c>
      <c r="KD30">
        <v>0</v>
      </c>
      <c r="KE30">
        <v>0</v>
      </c>
      <c r="KF30">
        <v>1</v>
      </c>
      <c r="KG30">
        <v>0</v>
      </c>
      <c r="KH30">
        <v>0</v>
      </c>
      <c r="KI30">
        <v>1</v>
      </c>
      <c r="KJ30">
        <v>1</v>
      </c>
      <c r="KK30">
        <v>0</v>
      </c>
      <c r="KL30">
        <v>1</v>
      </c>
      <c r="KM30">
        <v>0</v>
      </c>
      <c r="KN30">
        <v>0</v>
      </c>
      <c r="KO30">
        <v>0</v>
      </c>
      <c r="KP30">
        <v>0</v>
      </c>
      <c r="KQ30">
        <v>2</v>
      </c>
      <c r="KR30">
        <v>0</v>
      </c>
      <c r="KS30">
        <v>1</v>
      </c>
      <c r="KT30">
        <v>0</v>
      </c>
      <c r="KU30">
        <v>1</v>
      </c>
      <c r="KV30">
        <v>0</v>
      </c>
      <c r="KW30">
        <v>0</v>
      </c>
      <c r="KX30">
        <v>4</v>
      </c>
      <c r="KY30">
        <v>3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1</v>
      </c>
      <c r="LF30">
        <v>1</v>
      </c>
      <c r="LG30">
        <v>0</v>
      </c>
      <c r="LH30">
        <v>0</v>
      </c>
      <c r="LI30">
        <v>1</v>
      </c>
      <c r="LJ30">
        <v>1</v>
      </c>
      <c r="LK30">
        <v>1</v>
      </c>
      <c r="LL30">
        <v>1</v>
      </c>
      <c r="LM30">
        <v>1</v>
      </c>
      <c r="LN30">
        <v>1</v>
      </c>
      <c r="LO30">
        <v>1</v>
      </c>
      <c r="LP30">
        <v>0</v>
      </c>
      <c r="LQ30">
        <v>0</v>
      </c>
      <c r="LR30">
        <v>0</v>
      </c>
      <c r="LS30">
        <v>0</v>
      </c>
      <c r="LT30">
        <v>1</v>
      </c>
      <c r="LU30">
        <v>2</v>
      </c>
      <c r="LV30">
        <v>0</v>
      </c>
      <c r="LW30">
        <v>0</v>
      </c>
      <c r="LX30">
        <v>0</v>
      </c>
      <c r="LY30">
        <v>1</v>
      </c>
      <c r="LZ30">
        <v>1</v>
      </c>
      <c r="MA30">
        <v>1</v>
      </c>
      <c r="MB30">
        <v>6</v>
      </c>
      <c r="MC30">
        <v>1</v>
      </c>
      <c r="MD30">
        <v>2</v>
      </c>
      <c r="ME30">
        <v>0</v>
      </c>
      <c r="MF30">
        <v>1</v>
      </c>
      <c r="MG30">
        <v>1</v>
      </c>
      <c r="MH30">
        <v>1</v>
      </c>
      <c r="MI30">
        <v>9</v>
      </c>
      <c r="MJ30">
        <v>0</v>
      </c>
      <c r="MK30">
        <v>0</v>
      </c>
      <c r="ML30">
        <v>1</v>
      </c>
      <c r="MM30">
        <v>1</v>
      </c>
      <c r="MN30">
        <v>2</v>
      </c>
      <c r="MO30">
        <v>0</v>
      </c>
      <c r="MP30">
        <v>0</v>
      </c>
      <c r="MQ30">
        <v>0</v>
      </c>
      <c r="MR30">
        <v>7</v>
      </c>
      <c r="MS30">
        <v>0</v>
      </c>
      <c r="MT30">
        <v>0</v>
      </c>
      <c r="MU30">
        <v>1</v>
      </c>
      <c r="MV30">
        <v>0</v>
      </c>
      <c r="MW30">
        <v>0</v>
      </c>
      <c r="MX30">
        <v>0</v>
      </c>
      <c r="MY30">
        <v>0</v>
      </c>
      <c r="MZ30">
        <v>1</v>
      </c>
      <c r="NA30">
        <v>2</v>
      </c>
      <c r="NB30">
        <v>0</v>
      </c>
      <c r="NC30">
        <v>0</v>
      </c>
      <c r="ND30">
        <v>1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1</v>
      </c>
      <c r="NK30">
        <v>0</v>
      </c>
      <c r="NL30">
        <v>0</v>
      </c>
      <c r="NM30">
        <v>0</v>
      </c>
      <c r="NN30">
        <v>0</v>
      </c>
      <c r="NO30">
        <v>1</v>
      </c>
      <c r="NP30">
        <v>0</v>
      </c>
      <c r="NQ30">
        <v>0</v>
      </c>
      <c r="NR30">
        <v>0</v>
      </c>
      <c r="NS30">
        <v>1</v>
      </c>
      <c r="NT30">
        <v>1</v>
      </c>
      <c r="NU30">
        <v>1</v>
      </c>
      <c r="NV30">
        <v>0</v>
      </c>
      <c r="NW30">
        <v>1</v>
      </c>
      <c r="NX30">
        <v>0</v>
      </c>
      <c r="NY30">
        <v>0</v>
      </c>
      <c r="NZ30">
        <v>0</v>
      </c>
      <c r="OA30">
        <v>1</v>
      </c>
      <c r="OB30">
        <v>1</v>
      </c>
      <c r="OC30">
        <v>1</v>
      </c>
      <c r="OD30">
        <v>0</v>
      </c>
      <c r="OE30">
        <v>1</v>
      </c>
      <c r="OF30">
        <v>1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1</v>
      </c>
      <c r="ON30">
        <v>0</v>
      </c>
      <c r="OO30">
        <v>1</v>
      </c>
      <c r="OP30">
        <v>0</v>
      </c>
      <c r="OQ30">
        <v>2</v>
      </c>
      <c r="OR30">
        <v>0</v>
      </c>
      <c r="OS30">
        <v>2</v>
      </c>
      <c r="OT30">
        <v>0</v>
      </c>
      <c r="OU30">
        <v>0</v>
      </c>
      <c r="OV30">
        <v>9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</v>
      </c>
      <c r="PC30">
        <v>1</v>
      </c>
      <c r="PD30">
        <v>1</v>
      </c>
      <c r="PE30">
        <v>0</v>
      </c>
      <c r="PF30">
        <v>1</v>
      </c>
      <c r="PG30">
        <v>0</v>
      </c>
      <c r="PH30">
        <v>1</v>
      </c>
      <c r="PI30">
        <v>1</v>
      </c>
      <c r="PJ30">
        <v>0</v>
      </c>
      <c r="PK30">
        <v>0</v>
      </c>
      <c r="PL30">
        <v>1</v>
      </c>
      <c r="PM30">
        <v>0</v>
      </c>
      <c r="PN30">
        <v>0</v>
      </c>
      <c r="PO30">
        <v>0</v>
      </c>
      <c r="PP30">
        <v>0</v>
      </c>
      <c r="PQ30">
        <v>2</v>
      </c>
      <c r="PR30">
        <v>0</v>
      </c>
      <c r="PS30">
        <v>0</v>
      </c>
      <c r="PT30">
        <v>0</v>
      </c>
      <c r="PU30">
        <v>2</v>
      </c>
      <c r="PV30">
        <v>1</v>
      </c>
      <c r="PW30">
        <v>0</v>
      </c>
      <c r="PX30">
        <v>0</v>
      </c>
      <c r="PY30">
        <v>0</v>
      </c>
      <c r="PZ30">
        <v>0</v>
      </c>
      <c r="QA30">
        <v>0</v>
      </c>
      <c r="QB30">
        <v>0</v>
      </c>
      <c r="QC30">
        <v>0</v>
      </c>
      <c r="QD30">
        <v>0</v>
      </c>
      <c r="QE30">
        <v>1</v>
      </c>
      <c r="QF30">
        <v>0</v>
      </c>
      <c r="QG30">
        <v>1</v>
      </c>
      <c r="QH30">
        <v>1</v>
      </c>
      <c r="QI30">
        <v>1</v>
      </c>
      <c r="QJ30">
        <v>0</v>
      </c>
      <c r="QK30">
        <v>1</v>
      </c>
      <c r="QL30">
        <v>18</v>
      </c>
      <c r="QM30">
        <v>0</v>
      </c>
      <c r="QN30">
        <v>41</v>
      </c>
      <c r="QO30">
        <v>1</v>
      </c>
      <c r="QP30">
        <v>0</v>
      </c>
      <c r="QQ30">
        <v>0</v>
      </c>
      <c r="QR30">
        <v>0</v>
      </c>
      <c r="QS30">
        <v>0</v>
      </c>
      <c r="QT30">
        <v>0</v>
      </c>
      <c r="QU30">
        <v>0</v>
      </c>
      <c r="QV30">
        <v>0</v>
      </c>
      <c r="QW30">
        <v>0</v>
      </c>
      <c r="QX30">
        <v>0</v>
      </c>
      <c r="QY30">
        <v>0</v>
      </c>
      <c r="QZ30">
        <v>0</v>
      </c>
      <c r="RA30">
        <v>0</v>
      </c>
      <c r="RB30">
        <v>0</v>
      </c>
      <c r="RC30">
        <v>0</v>
      </c>
      <c r="RD30">
        <v>0</v>
      </c>
      <c r="RE30">
        <v>0</v>
      </c>
      <c r="RF30">
        <v>0</v>
      </c>
      <c r="RG30">
        <v>0</v>
      </c>
      <c r="RH30">
        <v>0</v>
      </c>
      <c r="RI30">
        <v>1</v>
      </c>
      <c r="RJ30">
        <v>0</v>
      </c>
      <c r="RK30">
        <v>0</v>
      </c>
      <c r="RL30">
        <v>2</v>
      </c>
      <c r="RM30">
        <v>1</v>
      </c>
      <c r="RN30">
        <v>0</v>
      </c>
      <c r="RO30">
        <v>0</v>
      </c>
      <c r="RP30">
        <v>0</v>
      </c>
      <c r="RQ30">
        <v>0</v>
      </c>
      <c r="RR30">
        <v>0</v>
      </c>
      <c r="RS30">
        <v>0</v>
      </c>
      <c r="RT30">
        <v>0</v>
      </c>
      <c r="RU30">
        <v>1</v>
      </c>
      <c r="RV30">
        <v>0</v>
      </c>
      <c r="RW30">
        <v>0</v>
      </c>
      <c r="RX30">
        <v>0</v>
      </c>
      <c r="RY30">
        <v>0</v>
      </c>
      <c r="RZ30">
        <v>0</v>
      </c>
      <c r="SA30">
        <v>0</v>
      </c>
      <c r="SB30">
        <v>0</v>
      </c>
      <c r="SC30">
        <v>0</v>
      </c>
      <c r="SD30">
        <v>0</v>
      </c>
      <c r="SE30">
        <v>0</v>
      </c>
      <c r="SF30">
        <v>0</v>
      </c>
      <c r="SG30">
        <v>0</v>
      </c>
      <c r="SH30">
        <v>0</v>
      </c>
      <c r="SI30">
        <v>0</v>
      </c>
      <c r="SJ30">
        <v>0</v>
      </c>
      <c r="SK30">
        <v>0</v>
      </c>
      <c r="SL30">
        <v>1</v>
      </c>
      <c r="SM30">
        <v>0</v>
      </c>
      <c r="SN30">
        <v>0</v>
      </c>
      <c r="SO30">
        <v>0</v>
      </c>
      <c r="SP30">
        <v>0</v>
      </c>
      <c r="SQ30">
        <v>0</v>
      </c>
      <c r="SR30">
        <v>1</v>
      </c>
      <c r="SS30">
        <v>0</v>
      </c>
      <c r="ST30">
        <v>0</v>
      </c>
      <c r="SU30">
        <v>0</v>
      </c>
      <c r="SV30">
        <v>0</v>
      </c>
      <c r="SW30">
        <v>0</v>
      </c>
      <c r="SX30">
        <v>0</v>
      </c>
      <c r="SY30">
        <v>0</v>
      </c>
      <c r="SZ30">
        <v>0</v>
      </c>
      <c r="TA30">
        <v>1</v>
      </c>
      <c r="TB30">
        <v>0</v>
      </c>
      <c r="TC30">
        <v>0</v>
      </c>
      <c r="TD30">
        <v>0</v>
      </c>
      <c r="TE30">
        <v>0</v>
      </c>
      <c r="TF30">
        <v>1</v>
      </c>
      <c r="TG30">
        <v>1</v>
      </c>
      <c r="TH30">
        <v>0</v>
      </c>
      <c r="TI30">
        <v>0</v>
      </c>
      <c r="TJ30">
        <v>0</v>
      </c>
      <c r="TK30">
        <v>0</v>
      </c>
      <c r="TL30">
        <v>0</v>
      </c>
      <c r="TM30">
        <v>1</v>
      </c>
      <c r="TN30">
        <v>0</v>
      </c>
      <c r="TO30">
        <v>0</v>
      </c>
      <c r="TP30">
        <v>0</v>
      </c>
      <c r="TQ30">
        <v>3</v>
      </c>
      <c r="TR30">
        <v>0</v>
      </c>
      <c r="TS30">
        <v>0</v>
      </c>
      <c r="TT30">
        <v>0</v>
      </c>
      <c r="TU30">
        <v>1</v>
      </c>
      <c r="TV30">
        <v>0</v>
      </c>
      <c r="TW30">
        <v>0</v>
      </c>
      <c r="TX30">
        <v>0</v>
      </c>
      <c r="TY30">
        <v>0</v>
      </c>
      <c r="TZ30">
        <v>0</v>
      </c>
      <c r="UA30">
        <v>0</v>
      </c>
      <c r="UB30">
        <v>0</v>
      </c>
      <c r="UC30">
        <v>0</v>
      </c>
      <c r="UD30">
        <v>0</v>
      </c>
      <c r="UE30">
        <v>0</v>
      </c>
      <c r="UF30">
        <v>0</v>
      </c>
      <c r="UG30">
        <v>0</v>
      </c>
      <c r="UH30">
        <v>0</v>
      </c>
      <c r="UI30">
        <v>0</v>
      </c>
      <c r="UJ30">
        <v>0</v>
      </c>
      <c r="UK30">
        <v>0</v>
      </c>
      <c r="UL30">
        <v>0</v>
      </c>
      <c r="UM30">
        <v>0</v>
      </c>
      <c r="UN30">
        <v>0</v>
      </c>
      <c r="UO30">
        <v>0</v>
      </c>
      <c r="UP30">
        <v>0</v>
      </c>
      <c r="UQ30">
        <v>0</v>
      </c>
      <c r="UR30">
        <v>0</v>
      </c>
      <c r="US30">
        <v>1</v>
      </c>
      <c r="UT30">
        <v>1</v>
      </c>
      <c r="UU30">
        <v>1</v>
      </c>
      <c r="UV30">
        <v>0</v>
      </c>
      <c r="UW30">
        <v>0</v>
      </c>
      <c r="UX30">
        <v>1</v>
      </c>
      <c r="UY30">
        <v>0</v>
      </c>
      <c r="UZ30">
        <v>0</v>
      </c>
      <c r="VA30">
        <v>0</v>
      </c>
      <c r="VB30">
        <v>0</v>
      </c>
      <c r="VC30">
        <v>0</v>
      </c>
      <c r="VD30">
        <v>0</v>
      </c>
      <c r="VE30">
        <v>0</v>
      </c>
      <c r="VF30">
        <v>0</v>
      </c>
      <c r="VG30">
        <v>0</v>
      </c>
      <c r="VH30">
        <v>0</v>
      </c>
      <c r="VI30">
        <v>0</v>
      </c>
      <c r="VJ30">
        <v>0</v>
      </c>
      <c r="VK30">
        <v>1</v>
      </c>
      <c r="VL30">
        <v>0</v>
      </c>
      <c r="VM30">
        <v>0</v>
      </c>
      <c r="VN30">
        <v>0</v>
      </c>
      <c r="VO30">
        <v>0</v>
      </c>
      <c r="VP30">
        <v>0</v>
      </c>
      <c r="VQ30">
        <v>0</v>
      </c>
      <c r="VR30">
        <v>0</v>
      </c>
      <c r="VS30">
        <v>1</v>
      </c>
      <c r="VT30">
        <v>0</v>
      </c>
      <c r="VU30">
        <v>1</v>
      </c>
      <c r="VV30">
        <v>0</v>
      </c>
      <c r="VW30">
        <v>1</v>
      </c>
      <c r="VX30">
        <v>5</v>
      </c>
      <c r="VY30">
        <v>1</v>
      </c>
      <c r="VZ30">
        <v>0</v>
      </c>
      <c r="WA30">
        <v>0</v>
      </c>
      <c r="WB30">
        <v>0</v>
      </c>
      <c r="WC30">
        <v>0</v>
      </c>
      <c r="WD30">
        <v>0</v>
      </c>
      <c r="WE30">
        <v>1</v>
      </c>
      <c r="WF30">
        <v>0</v>
      </c>
      <c r="WG30">
        <v>0</v>
      </c>
      <c r="WH30">
        <v>0</v>
      </c>
      <c r="WI30">
        <v>0</v>
      </c>
      <c r="WJ30">
        <v>0</v>
      </c>
      <c r="WK30">
        <v>0</v>
      </c>
      <c r="WL30">
        <v>1</v>
      </c>
      <c r="WM30">
        <v>0</v>
      </c>
      <c r="WN30">
        <v>0</v>
      </c>
      <c r="WO30">
        <v>0</v>
      </c>
      <c r="WP30">
        <v>1</v>
      </c>
      <c r="WQ30">
        <v>0</v>
      </c>
      <c r="WR30">
        <v>0</v>
      </c>
      <c r="WS30">
        <v>0</v>
      </c>
      <c r="WT30">
        <v>1</v>
      </c>
      <c r="WU30">
        <v>0</v>
      </c>
      <c r="WV30">
        <v>0</v>
      </c>
      <c r="WW30">
        <v>0</v>
      </c>
      <c r="WX30">
        <v>0</v>
      </c>
      <c r="WY30">
        <v>1</v>
      </c>
      <c r="WZ30">
        <v>0</v>
      </c>
      <c r="XA30">
        <v>2</v>
      </c>
      <c r="XB30">
        <v>0</v>
      </c>
      <c r="XC30">
        <v>0</v>
      </c>
      <c r="XD30">
        <v>0</v>
      </c>
      <c r="XE30">
        <v>1</v>
      </c>
      <c r="XF30">
        <v>1</v>
      </c>
      <c r="XG30">
        <v>0</v>
      </c>
      <c r="XH30">
        <v>1</v>
      </c>
      <c r="XI30">
        <v>0</v>
      </c>
      <c r="XJ30">
        <v>0</v>
      </c>
      <c r="XK30">
        <v>0</v>
      </c>
      <c r="XL30">
        <v>0</v>
      </c>
      <c r="XM30">
        <v>1</v>
      </c>
      <c r="XN30">
        <v>0</v>
      </c>
      <c r="XO30">
        <v>0</v>
      </c>
      <c r="XP30">
        <v>0</v>
      </c>
      <c r="XQ30">
        <v>0</v>
      </c>
      <c r="XR30">
        <v>0</v>
      </c>
      <c r="XS30">
        <v>0</v>
      </c>
      <c r="XT30">
        <v>0</v>
      </c>
      <c r="XU30">
        <v>0</v>
      </c>
      <c r="XV30">
        <v>1</v>
      </c>
      <c r="XW30">
        <v>0</v>
      </c>
      <c r="XX30">
        <v>0</v>
      </c>
      <c r="XY30">
        <v>1</v>
      </c>
      <c r="XZ30">
        <v>0</v>
      </c>
      <c r="YA30">
        <v>0</v>
      </c>
      <c r="YB30">
        <v>0</v>
      </c>
      <c r="YC30">
        <v>0</v>
      </c>
      <c r="YD30">
        <v>0</v>
      </c>
      <c r="YE30">
        <v>1</v>
      </c>
      <c r="YF30">
        <v>1</v>
      </c>
      <c r="YG30">
        <v>0</v>
      </c>
      <c r="YH30">
        <v>0</v>
      </c>
      <c r="YI30">
        <v>0</v>
      </c>
      <c r="YJ30">
        <v>0</v>
      </c>
      <c r="YK30">
        <v>1</v>
      </c>
      <c r="YL30">
        <v>1</v>
      </c>
      <c r="YM30">
        <v>0</v>
      </c>
      <c r="YN30">
        <v>0</v>
      </c>
      <c r="YO30">
        <v>0</v>
      </c>
      <c r="YP30">
        <v>4</v>
      </c>
      <c r="YQ30">
        <v>0</v>
      </c>
      <c r="YR30">
        <v>0</v>
      </c>
      <c r="YS30">
        <v>0</v>
      </c>
      <c r="YT30">
        <v>1</v>
      </c>
      <c r="YU30">
        <v>2</v>
      </c>
      <c r="YV30">
        <v>0</v>
      </c>
      <c r="YW30">
        <v>0</v>
      </c>
      <c r="YX30">
        <v>0</v>
      </c>
      <c r="YY30">
        <v>0</v>
      </c>
      <c r="YZ30">
        <v>1</v>
      </c>
      <c r="ZA30">
        <v>0</v>
      </c>
      <c r="ZB30">
        <v>0</v>
      </c>
      <c r="ZC30">
        <v>1</v>
      </c>
      <c r="ZD30">
        <v>1</v>
      </c>
      <c r="ZE30">
        <v>2</v>
      </c>
      <c r="ZF30">
        <v>0</v>
      </c>
      <c r="ZG30">
        <v>0</v>
      </c>
      <c r="ZH30">
        <v>0</v>
      </c>
      <c r="ZI30">
        <v>0</v>
      </c>
      <c r="ZJ30">
        <v>0</v>
      </c>
      <c r="ZK30">
        <v>0</v>
      </c>
      <c r="ZL30">
        <v>1</v>
      </c>
      <c r="ZM30">
        <v>0</v>
      </c>
      <c r="ZN30">
        <v>0</v>
      </c>
      <c r="ZO30">
        <v>4</v>
      </c>
      <c r="ZP30">
        <v>0</v>
      </c>
      <c r="ZQ30">
        <v>1</v>
      </c>
      <c r="ZR30">
        <v>1</v>
      </c>
      <c r="ZS30">
        <v>1</v>
      </c>
      <c r="ZT30">
        <v>0</v>
      </c>
      <c r="ZU30">
        <v>1</v>
      </c>
      <c r="ZV30">
        <v>1</v>
      </c>
      <c r="ZW30">
        <v>1</v>
      </c>
      <c r="ZX30">
        <v>0</v>
      </c>
      <c r="ZY30">
        <v>1</v>
      </c>
      <c r="ZZ30">
        <v>2</v>
      </c>
      <c r="AAA30">
        <v>0</v>
      </c>
      <c r="AAB30">
        <v>0</v>
      </c>
      <c r="AAC30">
        <v>0</v>
      </c>
      <c r="AAD30">
        <v>1</v>
      </c>
      <c r="AAE30">
        <v>1</v>
      </c>
      <c r="AAF30">
        <v>0</v>
      </c>
      <c r="AAG30">
        <v>6</v>
      </c>
      <c r="AAH30">
        <v>2</v>
      </c>
      <c r="AAI30">
        <v>2</v>
      </c>
      <c r="AAJ30">
        <v>0</v>
      </c>
      <c r="AAK30">
        <v>0</v>
      </c>
      <c r="AAL30">
        <v>0</v>
      </c>
      <c r="AAM30">
        <v>0</v>
      </c>
      <c r="AAN30">
        <v>0</v>
      </c>
      <c r="AAO30">
        <v>2</v>
      </c>
      <c r="AAP30">
        <v>0</v>
      </c>
      <c r="AAQ30">
        <v>3</v>
      </c>
      <c r="AAR30">
        <v>0</v>
      </c>
      <c r="AAS30">
        <v>0</v>
      </c>
      <c r="AAT30">
        <v>0</v>
      </c>
      <c r="AAU30">
        <v>0</v>
      </c>
      <c r="AAV30">
        <v>0</v>
      </c>
      <c r="AAW30">
        <v>0</v>
      </c>
      <c r="AAX30">
        <v>0</v>
      </c>
      <c r="AAY30">
        <v>0</v>
      </c>
      <c r="AAZ30">
        <v>0</v>
      </c>
      <c r="ABA30">
        <v>0</v>
      </c>
      <c r="ABB30">
        <v>0</v>
      </c>
      <c r="ABC30">
        <v>1</v>
      </c>
      <c r="ABD30">
        <v>0</v>
      </c>
      <c r="ABE30">
        <v>1</v>
      </c>
      <c r="ABF30">
        <v>0</v>
      </c>
      <c r="ABG30">
        <v>1</v>
      </c>
      <c r="ABH30">
        <v>0</v>
      </c>
      <c r="ABI30">
        <v>6</v>
      </c>
      <c r="ABJ30">
        <v>1</v>
      </c>
      <c r="ABK30">
        <v>1</v>
      </c>
      <c r="ABL30">
        <v>1</v>
      </c>
      <c r="ABM30">
        <v>0</v>
      </c>
      <c r="ABN30">
        <v>0</v>
      </c>
      <c r="ABO30">
        <v>0</v>
      </c>
      <c r="ABP30">
        <v>0</v>
      </c>
      <c r="ABQ30">
        <v>0</v>
      </c>
      <c r="ABR30">
        <v>1</v>
      </c>
      <c r="ABS30">
        <v>1</v>
      </c>
      <c r="ABT30">
        <v>0</v>
      </c>
      <c r="ABU30">
        <v>1</v>
      </c>
      <c r="ABV30">
        <v>0</v>
      </c>
      <c r="ABW30">
        <v>0</v>
      </c>
      <c r="ABX30">
        <v>1</v>
      </c>
      <c r="ABY30">
        <v>0</v>
      </c>
      <c r="ABZ30">
        <v>0</v>
      </c>
      <c r="ACA30">
        <v>0</v>
      </c>
      <c r="ACB30">
        <v>0</v>
      </c>
      <c r="ACC30">
        <v>0</v>
      </c>
      <c r="ACD30">
        <v>6</v>
      </c>
      <c r="ACE30">
        <v>0</v>
      </c>
      <c r="ACF30">
        <v>0</v>
      </c>
      <c r="ACG30">
        <v>1</v>
      </c>
      <c r="ACH30">
        <v>0</v>
      </c>
      <c r="ACI30">
        <v>1</v>
      </c>
      <c r="ACJ30">
        <v>0</v>
      </c>
      <c r="ACK30">
        <v>1</v>
      </c>
      <c r="ACL30">
        <v>0</v>
      </c>
      <c r="ACM30">
        <v>0</v>
      </c>
      <c r="ACN30">
        <v>1</v>
      </c>
      <c r="ACO30">
        <v>0</v>
      </c>
      <c r="ACP30">
        <v>0</v>
      </c>
      <c r="ACQ30">
        <v>0</v>
      </c>
      <c r="ACR30">
        <v>0</v>
      </c>
      <c r="ACS30">
        <v>0</v>
      </c>
      <c r="ACT30">
        <v>1</v>
      </c>
      <c r="ACU30">
        <v>0</v>
      </c>
      <c r="ACV30">
        <v>1</v>
      </c>
      <c r="ACW30">
        <v>3</v>
      </c>
    </row>
    <row r="31" spans="1:777" x14ac:dyDescent="0.25">
      <c r="A31" t="s">
        <v>1753</v>
      </c>
      <c r="B31" t="s">
        <v>698</v>
      </c>
      <c r="C31" t="s">
        <v>558</v>
      </c>
      <c r="D31" t="s">
        <v>738</v>
      </c>
      <c r="E31">
        <v>59</v>
      </c>
      <c r="F31">
        <v>6</v>
      </c>
      <c r="G31">
        <v>16.600000000000001</v>
      </c>
      <c r="H31">
        <v>46.8</v>
      </c>
      <c r="I31">
        <v>45.5</v>
      </c>
      <c r="J31">
        <v>2</v>
      </c>
      <c r="K31">
        <v>8.7999999999999995E-2</v>
      </c>
      <c r="L31">
        <v>0.88</v>
      </c>
      <c r="M31">
        <v>1.865</v>
      </c>
      <c r="N31">
        <v>1487.9</v>
      </c>
      <c r="O31">
        <v>6.9</v>
      </c>
      <c r="P31">
        <v>4.5999999999999996</v>
      </c>
      <c r="Q31">
        <v>26.21</v>
      </c>
      <c r="R31">
        <v>0</v>
      </c>
      <c r="S31">
        <v>0</v>
      </c>
      <c r="T31">
        <v>1</v>
      </c>
      <c r="U31">
        <v>0</v>
      </c>
      <c r="V31">
        <v>0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  <c r="AS31">
        <v>3</v>
      </c>
      <c r="AT31">
        <v>1</v>
      </c>
      <c r="AU31">
        <v>0</v>
      </c>
      <c r="AV31">
        <v>0</v>
      </c>
      <c r="AW31">
        <v>0</v>
      </c>
      <c r="AX31">
        <v>1</v>
      </c>
      <c r="AY31">
        <v>0</v>
      </c>
      <c r="AZ31">
        <v>0</v>
      </c>
      <c r="BA31">
        <v>0</v>
      </c>
      <c r="BB31">
        <v>1</v>
      </c>
      <c r="BC31">
        <v>0</v>
      </c>
      <c r="BD31">
        <v>0</v>
      </c>
      <c r="BE31">
        <v>2</v>
      </c>
      <c r="BF31">
        <v>1</v>
      </c>
      <c r="BG31">
        <v>1</v>
      </c>
      <c r="BH31">
        <v>1</v>
      </c>
      <c r="BI31">
        <v>0</v>
      </c>
      <c r="BJ31">
        <v>1</v>
      </c>
      <c r="BK31">
        <v>0</v>
      </c>
      <c r="BL31">
        <v>3</v>
      </c>
      <c r="BM31">
        <v>0</v>
      </c>
      <c r="BN31">
        <v>1</v>
      </c>
      <c r="BO31">
        <v>1</v>
      </c>
      <c r="BP31">
        <v>0</v>
      </c>
      <c r="BQ31">
        <v>0</v>
      </c>
      <c r="BR31">
        <v>0</v>
      </c>
      <c r="BS31">
        <v>1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1</v>
      </c>
      <c r="CL31">
        <v>0</v>
      </c>
      <c r="CM31">
        <v>0</v>
      </c>
      <c r="CN31">
        <v>0</v>
      </c>
      <c r="CO31">
        <v>1</v>
      </c>
      <c r="CP31">
        <v>4</v>
      </c>
      <c r="CQ31">
        <v>1</v>
      </c>
      <c r="CR31">
        <v>1</v>
      </c>
      <c r="CS31">
        <v>1</v>
      </c>
      <c r="CT31">
        <v>1</v>
      </c>
      <c r="CU31">
        <v>2</v>
      </c>
      <c r="CV31">
        <v>1</v>
      </c>
      <c r="CW31">
        <v>0</v>
      </c>
      <c r="CX31">
        <v>1</v>
      </c>
      <c r="CY31">
        <v>0</v>
      </c>
      <c r="CZ31">
        <v>2</v>
      </c>
      <c r="DA31">
        <v>1</v>
      </c>
      <c r="DB31">
        <v>0</v>
      </c>
      <c r="DC31">
        <v>5</v>
      </c>
      <c r="DD31">
        <v>0</v>
      </c>
      <c r="DE31">
        <v>0</v>
      </c>
      <c r="DF31">
        <v>0</v>
      </c>
      <c r="DG31">
        <v>0</v>
      </c>
      <c r="DH31">
        <v>2</v>
      </c>
      <c r="DI31">
        <v>0</v>
      </c>
      <c r="DJ31">
        <v>0</v>
      </c>
      <c r="DK31">
        <v>0</v>
      </c>
      <c r="DL31">
        <v>1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4</v>
      </c>
      <c r="DS31">
        <v>0</v>
      </c>
      <c r="DT31">
        <v>1</v>
      </c>
      <c r="DU31">
        <v>2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1</v>
      </c>
      <c r="EB31">
        <v>0</v>
      </c>
      <c r="EC31">
        <v>0</v>
      </c>
      <c r="ED31">
        <v>1</v>
      </c>
      <c r="EE31">
        <v>0</v>
      </c>
      <c r="EF31">
        <v>1</v>
      </c>
      <c r="EG31">
        <v>0</v>
      </c>
      <c r="EH31">
        <v>0</v>
      </c>
      <c r="EI31">
        <v>1</v>
      </c>
      <c r="EJ31">
        <v>0</v>
      </c>
      <c r="EK31">
        <v>1</v>
      </c>
      <c r="EL31">
        <v>2</v>
      </c>
      <c r="EM31">
        <v>0</v>
      </c>
      <c r="EN31">
        <v>0</v>
      </c>
      <c r="EO31">
        <v>0</v>
      </c>
      <c r="EP31">
        <v>0</v>
      </c>
      <c r="EQ31">
        <v>2</v>
      </c>
      <c r="ER31">
        <v>0</v>
      </c>
      <c r="ES31">
        <v>1</v>
      </c>
      <c r="ET31">
        <v>0</v>
      </c>
      <c r="EU31">
        <v>1</v>
      </c>
      <c r="EV31">
        <v>1</v>
      </c>
      <c r="EW31">
        <v>0</v>
      </c>
      <c r="EX31">
        <v>1</v>
      </c>
      <c r="EY31">
        <v>0</v>
      </c>
      <c r="EZ31">
        <v>0</v>
      </c>
      <c r="FA31">
        <v>0</v>
      </c>
      <c r="FB31">
        <v>0</v>
      </c>
      <c r="FC31">
        <v>1</v>
      </c>
      <c r="FD31">
        <v>1</v>
      </c>
      <c r="FE31">
        <v>16</v>
      </c>
      <c r="FF31">
        <v>1</v>
      </c>
      <c r="FG31">
        <v>0</v>
      </c>
      <c r="FH31">
        <v>2</v>
      </c>
      <c r="FI31">
        <v>2</v>
      </c>
      <c r="FJ31">
        <v>2</v>
      </c>
      <c r="FK31">
        <v>3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1</v>
      </c>
      <c r="FT31">
        <v>0</v>
      </c>
      <c r="FU31">
        <v>1</v>
      </c>
      <c r="FV31">
        <v>0</v>
      </c>
      <c r="FW31">
        <v>0</v>
      </c>
      <c r="FX31">
        <v>1</v>
      </c>
      <c r="FY31">
        <v>0</v>
      </c>
      <c r="FZ31">
        <v>0</v>
      </c>
      <c r="GA31">
        <v>1</v>
      </c>
      <c r="GB31">
        <v>0</v>
      </c>
      <c r="GC31">
        <v>0</v>
      </c>
      <c r="GD31">
        <v>2</v>
      </c>
      <c r="GE31">
        <v>0</v>
      </c>
      <c r="GF31">
        <v>0</v>
      </c>
      <c r="GG31">
        <v>0</v>
      </c>
      <c r="GH31">
        <v>0</v>
      </c>
      <c r="GI31">
        <v>1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1</v>
      </c>
      <c r="GQ31">
        <v>0</v>
      </c>
      <c r="GR31">
        <v>1</v>
      </c>
      <c r="GS31">
        <v>0</v>
      </c>
      <c r="GT31">
        <v>1</v>
      </c>
      <c r="GU31">
        <v>1</v>
      </c>
      <c r="GV31">
        <v>1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1</v>
      </c>
      <c r="HC31">
        <v>6</v>
      </c>
      <c r="HD31">
        <v>0</v>
      </c>
      <c r="HE31">
        <v>0</v>
      </c>
      <c r="HF31">
        <v>1</v>
      </c>
      <c r="HG31">
        <v>0</v>
      </c>
      <c r="HH31">
        <v>2</v>
      </c>
      <c r="HI31">
        <v>0</v>
      </c>
      <c r="HJ31">
        <v>0</v>
      </c>
      <c r="HK31">
        <v>1</v>
      </c>
      <c r="HL31">
        <v>1</v>
      </c>
      <c r="HM31">
        <v>1</v>
      </c>
      <c r="HN31">
        <v>5</v>
      </c>
      <c r="HO31">
        <v>1</v>
      </c>
      <c r="HP31">
        <v>0</v>
      </c>
      <c r="HQ31">
        <v>0</v>
      </c>
      <c r="HR31">
        <v>3</v>
      </c>
      <c r="HS31">
        <v>0</v>
      </c>
      <c r="HT31">
        <v>0</v>
      </c>
      <c r="HU31">
        <v>1</v>
      </c>
      <c r="HV31">
        <v>0</v>
      </c>
      <c r="HW31">
        <v>1</v>
      </c>
      <c r="HX31">
        <v>0</v>
      </c>
      <c r="HY31">
        <v>1</v>
      </c>
      <c r="HZ31">
        <v>0</v>
      </c>
      <c r="IA31">
        <v>0</v>
      </c>
      <c r="IB31">
        <v>0</v>
      </c>
      <c r="IC31">
        <v>1</v>
      </c>
      <c r="ID31">
        <v>1</v>
      </c>
      <c r="IE31">
        <v>0</v>
      </c>
      <c r="IF31">
        <v>0</v>
      </c>
      <c r="IG31">
        <v>0</v>
      </c>
      <c r="IH31">
        <v>1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1</v>
      </c>
      <c r="IO31">
        <v>0</v>
      </c>
      <c r="IP31">
        <v>1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1</v>
      </c>
      <c r="IX31">
        <v>0</v>
      </c>
      <c r="IY31">
        <v>1</v>
      </c>
      <c r="IZ31">
        <v>0</v>
      </c>
      <c r="JA31">
        <v>1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  <c r="JI31">
        <v>0</v>
      </c>
      <c r="JJ31">
        <v>0</v>
      </c>
      <c r="JK31">
        <v>3</v>
      </c>
      <c r="JL31">
        <v>1</v>
      </c>
      <c r="JM31">
        <v>1</v>
      </c>
      <c r="JN31">
        <v>0</v>
      </c>
      <c r="JO31">
        <v>0</v>
      </c>
      <c r="JP31">
        <v>0</v>
      </c>
      <c r="JQ31">
        <v>0</v>
      </c>
      <c r="JR31">
        <v>1</v>
      </c>
      <c r="JS31">
        <v>0</v>
      </c>
      <c r="JT31">
        <v>2</v>
      </c>
      <c r="JU31">
        <v>0</v>
      </c>
      <c r="JV31">
        <v>0</v>
      </c>
      <c r="JW31">
        <v>0</v>
      </c>
      <c r="JX31">
        <v>0</v>
      </c>
      <c r="JY31">
        <v>0</v>
      </c>
      <c r="JZ31">
        <v>1</v>
      </c>
      <c r="KA31">
        <v>1</v>
      </c>
      <c r="KB31">
        <v>1</v>
      </c>
      <c r="KC31">
        <v>1</v>
      </c>
      <c r="KD31">
        <v>0</v>
      </c>
      <c r="KE31">
        <v>0</v>
      </c>
      <c r="KF31">
        <v>0</v>
      </c>
      <c r="KG31">
        <v>0</v>
      </c>
      <c r="KH31">
        <v>0</v>
      </c>
      <c r="KI31">
        <v>1</v>
      </c>
      <c r="KJ31">
        <v>0</v>
      </c>
      <c r="KK31">
        <v>0</v>
      </c>
      <c r="KL31">
        <v>1</v>
      </c>
      <c r="KM31">
        <v>0</v>
      </c>
      <c r="KN31">
        <v>0</v>
      </c>
      <c r="KO31">
        <v>0</v>
      </c>
      <c r="KP31">
        <v>0</v>
      </c>
      <c r="KQ31">
        <v>1</v>
      </c>
      <c r="KR31">
        <v>0</v>
      </c>
      <c r="KS31">
        <v>2</v>
      </c>
      <c r="KT31">
        <v>0</v>
      </c>
      <c r="KU31">
        <v>0</v>
      </c>
      <c r="KV31">
        <v>0</v>
      </c>
      <c r="KW31">
        <v>0</v>
      </c>
      <c r="KX31">
        <v>5</v>
      </c>
      <c r="KY31">
        <v>3</v>
      </c>
      <c r="KZ31">
        <v>0</v>
      </c>
      <c r="LA31">
        <v>0</v>
      </c>
      <c r="LB31">
        <v>0</v>
      </c>
      <c r="LC31">
        <v>0</v>
      </c>
      <c r="LD31">
        <v>0</v>
      </c>
      <c r="LE31">
        <v>1</v>
      </c>
      <c r="LF31">
        <v>0</v>
      </c>
      <c r="LG31">
        <v>0</v>
      </c>
      <c r="LH31">
        <v>0</v>
      </c>
      <c r="LI31">
        <v>0</v>
      </c>
      <c r="LJ31">
        <v>1</v>
      </c>
      <c r="LK31">
        <v>1</v>
      </c>
      <c r="LL31">
        <v>1</v>
      </c>
      <c r="LM31">
        <v>1</v>
      </c>
      <c r="LN31">
        <v>1</v>
      </c>
      <c r="LO31">
        <v>1</v>
      </c>
      <c r="LP31">
        <v>1</v>
      </c>
      <c r="LQ31">
        <v>0</v>
      </c>
      <c r="LR31">
        <v>0</v>
      </c>
      <c r="LS31">
        <v>0</v>
      </c>
      <c r="LT31">
        <v>1</v>
      </c>
      <c r="LU31">
        <v>1</v>
      </c>
      <c r="LV31">
        <v>0</v>
      </c>
      <c r="LW31">
        <v>0</v>
      </c>
      <c r="LX31">
        <v>0</v>
      </c>
      <c r="LY31">
        <v>0</v>
      </c>
      <c r="LZ31">
        <v>1</v>
      </c>
      <c r="MA31">
        <v>0</v>
      </c>
      <c r="MB31">
        <v>8</v>
      </c>
      <c r="MC31">
        <v>1</v>
      </c>
      <c r="MD31">
        <v>1</v>
      </c>
      <c r="ME31">
        <v>0</v>
      </c>
      <c r="MF31">
        <v>1</v>
      </c>
      <c r="MG31">
        <v>1</v>
      </c>
      <c r="MH31">
        <v>1</v>
      </c>
      <c r="MI31">
        <v>11</v>
      </c>
      <c r="MJ31">
        <v>1</v>
      </c>
      <c r="MK31">
        <v>0</v>
      </c>
      <c r="ML31">
        <v>1</v>
      </c>
      <c r="MM31">
        <v>0</v>
      </c>
      <c r="MN31">
        <v>2</v>
      </c>
      <c r="MO31">
        <v>0</v>
      </c>
      <c r="MP31">
        <v>1</v>
      </c>
      <c r="MQ31">
        <v>0</v>
      </c>
      <c r="MR31">
        <v>10</v>
      </c>
      <c r="MS31">
        <v>0</v>
      </c>
      <c r="MT31">
        <v>0</v>
      </c>
      <c r="MU31">
        <v>0</v>
      </c>
      <c r="MV31">
        <v>0</v>
      </c>
      <c r="MW31">
        <v>0</v>
      </c>
      <c r="MX31">
        <v>0</v>
      </c>
      <c r="MY31">
        <v>1</v>
      </c>
      <c r="MZ31">
        <v>2</v>
      </c>
      <c r="NA31">
        <v>0</v>
      </c>
      <c r="NB31">
        <v>0</v>
      </c>
      <c r="NC31">
        <v>0</v>
      </c>
      <c r="ND31">
        <v>1</v>
      </c>
      <c r="NE31">
        <v>0</v>
      </c>
      <c r="NF31">
        <v>0</v>
      </c>
      <c r="NG31">
        <v>0</v>
      </c>
      <c r="NH31">
        <v>0</v>
      </c>
      <c r="NI31">
        <v>0</v>
      </c>
      <c r="NJ31">
        <v>0</v>
      </c>
      <c r="NK31">
        <v>0</v>
      </c>
      <c r="NL31">
        <v>0</v>
      </c>
      <c r="NM31">
        <v>0</v>
      </c>
      <c r="NN31">
        <v>0</v>
      </c>
      <c r="NO31">
        <v>0</v>
      </c>
      <c r="NP31">
        <v>0</v>
      </c>
      <c r="NQ31">
        <v>0</v>
      </c>
      <c r="NR31">
        <v>0</v>
      </c>
      <c r="NS31">
        <v>1</v>
      </c>
      <c r="NT31">
        <v>0</v>
      </c>
      <c r="NU31">
        <v>1</v>
      </c>
      <c r="NV31">
        <v>0</v>
      </c>
      <c r="NW31">
        <v>1</v>
      </c>
      <c r="NX31">
        <v>0</v>
      </c>
      <c r="NY31">
        <v>0</v>
      </c>
      <c r="NZ31">
        <v>0</v>
      </c>
      <c r="OA31">
        <v>1</v>
      </c>
      <c r="OB31">
        <v>2</v>
      </c>
      <c r="OC31">
        <v>1</v>
      </c>
      <c r="OD31">
        <v>1</v>
      </c>
      <c r="OE31">
        <v>1</v>
      </c>
      <c r="OF31">
        <v>1</v>
      </c>
      <c r="OG31">
        <v>2</v>
      </c>
      <c r="OH31">
        <v>1</v>
      </c>
      <c r="OI31">
        <v>0</v>
      </c>
      <c r="OJ31">
        <v>0</v>
      </c>
      <c r="OK31">
        <v>0</v>
      </c>
      <c r="OL31">
        <v>0</v>
      </c>
      <c r="OM31">
        <v>1</v>
      </c>
      <c r="ON31">
        <v>0</v>
      </c>
      <c r="OO31">
        <v>1</v>
      </c>
      <c r="OP31">
        <v>0</v>
      </c>
      <c r="OQ31">
        <v>2</v>
      </c>
      <c r="OR31">
        <v>0</v>
      </c>
      <c r="OS31">
        <v>1</v>
      </c>
      <c r="OT31">
        <v>0</v>
      </c>
      <c r="OU31">
        <v>0</v>
      </c>
      <c r="OV31">
        <v>10</v>
      </c>
      <c r="OW31">
        <v>0</v>
      </c>
      <c r="OX31">
        <v>0</v>
      </c>
      <c r="OY31">
        <v>0</v>
      </c>
      <c r="OZ31">
        <v>0</v>
      </c>
      <c r="PA31">
        <v>0</v>
      </c>
      <c r="PB31">
        <v>0</v>
      </c>
      <c r="PC31">
        <v>0</v>
      </c>
      <c r="PD31">
        <v>1</v>
      </c>
      <c r="PE31">
        <v>1</v>
      </c>
      <c r="PF31">
        <v>0</v>
      </c>
      <c r="PG31">
        <v>0</v>
      </c>
      <c r="PH31">
        <v>0</v>
      </c>
      <c r="PI31">
        <v>1</v>
      </c>
      <c r="PJ31">
        <v>0</v>
      </c>
      <c r="PK31">
        <v>0</v>
      </c>
      <c r="PL31">
        <v>1</v>
      </c>
      <c r="PM31">
        <v>0</v>
      </c>
      <c r="PN31">
        <v>0</v>
      </c>
      <c r="PO31">
        <v>0</v>
      </c>
      <c r="PP31">
        <v>0</v>
      </c>
      <c r="PQ31">
        <v>3</v>
      </c>
      <c r="PR31">
        <v>1</v>
      </c>
      <c r="PS31">
        <v>0</v>
      </c>
      <c r="PT31">
        <v>0</v>
      </c>
      <c r="PU31">
        <v>0</v>
      </c>
      <c r="PV31">
        <v>1</v>
      </c>
      <c r="PW31">
        <v>0</v>
      </c>
      <c r="PX31">
        <v>0</v>
      </c>
      <c r="PY31">
        <v>1</v>
      </c>
      <c r="PZ31">
        <v>0</v>
      </c>
      <c r="QA31">
        <v>0</v>
      </c>
      <c r="QB31">
        <v>0</v>
      </c>
      <c r="QC31">
        <v>0</v>
      </c>
      <c r="QD31">
        <v>0</v>
      </c>
      <c r="QE31">
        <v>0</v>
      </c>
      <c r="QF31">
        <v>0</v>
      </c>
      <c r="QG31">
        <v>1</v>
      </c>
      <c r="QH31">
        <v>0</v>
      </c>
      <c r="QI31">
        <v>1</v>
      </c>
      <c r="QJ31">
        <v>0</v>
      </c>
      <c r="QK31">
        <v>1</v>
      </c>
      <c r="QL31">
        <v>20</v>
      </c>
      <c r="QM31">
        <v>1</v>
      </c>
      <c r="QN31">
        <v>40</v>
      </c>
      <c r="QO31">
        <v>1</v>
      </c>
      <c r="QP31">
        <v>1</v>
      </c>
      <c r="QQ31">
        <v>0</v>
      </c>
      <c r="QR31">
        <v>0</v>
      </c>
      <c r="QS31">
        <v>0</v>
      </c>
      <c r="QT31">
        <v>0</v>
      </c>
      <c r="QU31">
        <v>0</v>
      </c>
      <c r="QV31">
        <v>0</v>
      </c>
      <c r="QW31">
        <v>0</v>
      </c>
      <c r="QX31">
        <v>0</v>
      </c>
      <c r="QY31">
        <v>0</v>
      </c>
      <c r="QZ31">
        <v>0</v>
      </c>
      <c r="RA31">
        <v>0</v>
      </c>
      <c r="RB31">
        <v>0</v>
      </c>
      <c r="RC31">
        <v>0</v>
      </c>
      <c r="RD31">
        <v>0</v>
      </c>
      <c r="RE31">
        <v>0</v>
      </c>
      <c r="RF31">
        <v>0</v>
      </c>
      <c r="RG31">
        <v>0</v>
      </c>
      <c r="RH31">
        <v>0</v>
      </c>
      <c r="RI31">
        <v>0</v>
      </c>
      <c r="RJ31">
        <v>0</v>
      </c>
      <c r="RK31">
        <v>0</v>
      </c>
      <c r="RL31">
        <v>0</v>
      </c>
      <c r="RM31">
        <v>0</v>
      </c>
      <c r="RN31">
        <v>0</v>
      </c>
      <c r="RO31">
        <v>0</v>
      </c>
      <c r="RP31">
        <v>0</v>
      </c>
      <c r="RQ31">
        <v>0</v>
      </c>
      <c r="RR31">
        <v>0</v>
      </c>
      <c r="RS31">
        <v>0</v>
      </c>
      <c r="RT31">
        <v>0</v>
      </c>
      <c r="RU31">
        <v>0</v>
      </c>
      <c r="RV31">
        <v>0</v>
      </c>
      <c r="RW31">
        <v>0</v>
      </c>
      <c r="RX31">
        <v>0</v>
      </c>
      <c r="RY31">
        <v>0</v>
      </c>
      <c r="RZ31">
        <v>0</v>
      </c>
      <c r="SA31">
        <v>0</v>
      </c>
      <c r="SB31">
        <v>0</v>
      </c>
      <c r="SC31">
        <v>0</v>
      </c>
      <c r="SD31">
        <v>1</v>
      </c>
      <c r="SE31">
        <v>0</v>
      </c>
      <c r="SF31">
        <v>0</v>
      </c>
      <c r="SG31">
        <v>0</v>
      </c>
      <c r="SH31">
        <v>0</v>
      </c>
      <c r="SI31">
        <v>0</v>
      </c>
      <c r="SJ31">
        <v>0</v>
      </c>
      <c r="SK31">
        <v>0</v>
      </c>
      <c r="SL31">
        <v>0</v>
      </c>
      <c r="SM31">
        <v>0</v>
      </c>
      <c r="SN31">
        <v>0</v>
      </c>
      <c r="SO31">
        <v>0</v>
      </c>
      <c r="SP31">
        <v>0</v>
      </c>
      <c r="SQ31">
        <v>0</v>
      </c>
      <c r="SR31">
        <v>0</v>
      </c>
      <c r="SS31">
        <v>0</v>
      </c>
      <c r="ST31">
        <v>0</v>
      </c>
      <c r="SU31">
        <v>0</v>
      </c>
      <c r="SV31">
        <v>0</v>
      </c>
      <c r="SW31">
        <v>0</v>
      </c>
      <c r="SX31">
        <v>0</v>
      </c>
      <c r="SY31">
        <v>0</v>
      </c>
      <c r="SZ31">
        <v>0</v>
      </c>
      <c r="TA31">
        <v>0</v>
      </c>
      <c r="TB31">
        <v>0</v>
      </c>
      <c r="TC31">
        <v>0</v>
      </c>
      <c r="TD31">
        <v>1</v>
      </c>
      <c r="TE31">
        <v>0</v>
      </c>
      <c r="TF31">
        <v>0</v>
      </c>
      <c r="TG31">
        <v>0</v>
      </c>
      <c r="TH31">
        <v>0</v>
      </c>
      <c r="TI31">
        <v>0</v>
      </c>
      <c r="TJ31">
        <v>0</v>
      </c>
      <c r="TK31">
        <v>0</v>
      </c>
      <c r="TL31">
        <v>0</v>
      </c>
      <c r="TM31">
        <v>1</v>
      </c>
      <c r="TN31">
        <v>0</v>
      </c>
      <c r="TO31">
        <v>0</v>
      </c>
      <c r="TP31">
        <v>0</v>
      </c>
      <c r="TQ31">
        <v>1</v>
      </c>
      <c r="TR31">
        <v>0</v>
      </c>
      <c r="TS31">
        <v>0</v>
      </c>
      <c r="TT31">
        <v>0</v>
      </c>
      <c r="TU31">
        <v>0</v>
      </c>
      <c r="TV31">
        <v>0</v>
      </c>
      <c r="TW31">
        <v>0</v>
      </c>
      <c r="TX31">
        <v>0</v>
      </c>
      <c r="TY31">
        <v>0</v>
      </c>
      <c r="TZ31">
        <v>0</v>
      </c>
      <c r="UA31">
        <v>0</v>
      </c>
      <c r="UB31">
        <v>0</v>
      </c>
      <c r="UC31">
        <v>0</v>
      </c>
      <c r="UD31">
        <v>0</v>
      </c>
      <c r="UE31">
        <v>0</v>
      </c>
      <c r="UF31">
        <v>0</v>
      </c>
      <c r="UG31">
        <v>0</v>
      </c>
      <c r="UH31">
        <v>0</v>
      </c>
      <c r="UI31">
        <v>0</v>
      </c>
      <c r="UJ31">
        <v>0</v>
      </c>
      <c r="UK31">
        <v>0</v>
      </c>
      <c r="UL31">
        <v>0</v>
      </c>
      <c r="UM31">
        <v>0</v>
      </c>
      <c r="UN31">
        <v>0</v>
      </c>
      <c r="UO31">
        <v>0</v>
      </c>
      <c r="UP31">
        <v>0</v>
      </c>
      <c r="UQ31">
        <v>0</v>
      </c>
      <c r="UR31">
        <v>0</v>
      </c>
      <c r="US31">
        <v>1</v>
      </c>
      <c r="UT31">
        <v>1</v>
      </c>
      <c r="UU31">
        <v>1</v>
      </c>
      <c r="UV31">
        <v>0</v>
      </c>
      <c r="UW31">
        <v>0</v>
      </c>
      <c r="UX31">
        <v>0</v>
      </c>
      <c r="UY31">
        <v>0</v>
      </c>
      <c r="UZ31">
        <v>0</v>
      </c>
      <c r="VA31">
        <v>0</v>
      </c>
      <c r="VB31">
        <v>0</v>
      </c>
      <c r="VC31">
        <v>0</v>
      </c>
      <c r="VD31">
        <v>0</v>
      </c>
      <c r="VE31">
        <v>0</v>
      </c>
      <c r="VF31">
        <v>0</v>
      </c>
      <c r="VG31">
        <v>0</v>
      </c>
      <c r="VH31">
        <v>2</v>
      </c>
      <c r="VI31">
        <v>0</v>
      </c>
      <c r="VJ31">
        <v>0</v>
      </c>
      <c r="VK31">
        <v>0</v>
      </c>
      <c r="VL31">
        <v>0</v>
      </c>
      <c r="VM31">
        <v>1</v>
      </c>
      <c r="VN31">
        <v>1</v>
      </c>
      <c r="VO31">
        <v>0</v>
      </c>
      <c r="VP31">
        <v>0</v>
      </c>
      <c r="VQ31">
        <v>0</v>
      </c>
      <c r="VR31">
        <v>0</v>
      </c>
      <c r="VS31">
        <v>0</v>
      </c>
      <c r="VT31">
        <v>0</v>
      </c>
      <c r="VU31">
        <v>0</v>
      </c>
      <c r="VV31">
        <v>1</v>
      </c>
      <c r="VW31">
        <v>1</v>
      </c>
      <c r="VX31">
        <v>1</v>
      </c>
      <c r="VY31">
        <v>1</v>
      </c>
      <c r="VZ31">
        <v>0</v>
      </c>
      <c r="WA31">
        <v>1</v>
      </c>
      <c r="WB31">
        <v>1</v>
      </c>
      <c r="WC31">
        <v>0</v>
      </c>
      <c r="WD31">
        <v>0</v>
      </c>
      <c r="WE31">
        <v>0</v>
      </c>
      <c r="WF31">
        <v>0</v>
      </c>
      <c r="WG31">
        <v>0</v>
      </c>
      <c r="WH31">
        <v>0</v>
      </c>
      <c r="WI31">
        <v>0</v>
      </c>
      <c r="WJ31">
        <v>0</v>
      </c>
      <c r="WK31">
        <v>0</v>
      </c>
      <c r="WL31">
        <v>0</v>
      </c>
      <c r="WM31">
        <v>0</v>
      </c>
      <c r="WN31">
        <v>0</v>
      </c>
      <c r="WO31">
        <v>0</v>
      </c>
      <c r="WP31">
        <v>1</v>
      </c>
      <c r="WQ31">
        <v>1</v>
      </c>
      <c r="WR31">
        <v>0</v>
      </c>
      <c r="WS31">
        <v>0</v>
      </c>
      <c r="WT31">
        <v>1</v>
      </c>
      <c r="WU31">
        <v>0</v>
      </c>
      <c r="WV31">
        <v>0</v>
      </c>
      <c r="WW31">
        <v>1</v>
      </c>
      <c r="WX31">
        <v>0</v>
      </c>
      <c r="WY31">
        <v>0</v>
      </c>
      <c r="WZ31">
        <v>0</v>
      </c>
      <c r="XA31">
        <v>2</v>
      </c>
      <c r="XB31">
        <v>1</v>
      </c>
      <c r="XC31">
        <v>0</v>
      </c>
      <c r="XD31">
        <v>0</v>
      </c>
      <c r="XE31">
        <v>2</v>
      </c>
      <c r="XF31">
        <v>1</v>
      </c>
      <c r="XG31">
        <v>1</v>
      </c>
      <c r="XH31">
        <v>0</v>
      </c>
      <c r="XI31">
        <v>0</v>
      </c>
      <c r="XJ31">
        <v>0</v>
      </c>
      <c r="XK31">
        <v>0</v>
      </c>
      <c r="XL31">
        <v>0</v>
      </c>
      <c r="XM31">
        <v>1</v>
      </c>
      <c r="XN31">
        <v>0</v>
      </c>
      <c r="XO31">
        <v>0</v>
      </c>
      <c r="XP31">
        <v>0</v>
      </c>
      <c r="XQ31">
        <v>0</v>
      </c>
      <c r="XR31">
        <v>0</v>
      </c>
      <c r="XS31">
        <v>0</v>
      </c>
      <c r="XT31">
        <v>1</v>
      </c>
      <c r="XU31">
        <v>1</v>
      </c>
      <c r="XV31">
        <v>0</v>
      </c>
      <c r="XW31">
        <v>1</v>
      </c>
      <c r="XX31">
        <v>0</v>
      </c>
      <c r="XY31">
        <v>0</v>
      </c>
      <c r="XZ31">
        <v>0</v>
      </c>
      <c r="YA31">
        <v>0</v>
      </c>
      <c r="YB31">
        <v>0</v>
      </c>
      <c r="YC31">
        <v>1</v>
      </c>
      <c r="YD31">
        <v>0</v>
      </c>
      <c r="YE31">
        <v>1</v>
      </c>
      <c r="YF31">
        <v>1</v>
      </c>
      <c r="YG31">
        <v>0</v>
      </c>
      <c r="YH31">
        <v>0</v>
      </c>
      <c r="YI31">
        <v>1</v>
      </c>
      <c r="YJ31">
        <v>1</v>
      </c>
      <c r="YK31">
        <v>2</v>
      </c>
      <c r="YL31">
        <v>0</v>
      </c>
      <c r="YM31">
        <v>0</v>
      </c>
      <c r="YN31">
        <v>0</v>
      </c>
      <c r="YO31">
        <v>0</v>
      </c>
      <c r="YP31">
        <v>7</v>
      </c>
      <c r="YQ31">
        <v>0</v>
      </c>
      <c r="YR31">
        <v>0</v>
      </c>
      <c r="YS31">
        <v>0</v>
      </c>
      <c r="YT31">
        <v>1</v>
      </c>
      <c r="YU31">
        <v>1</v>
      </c>
      <c r="YV31">
        <v>0</v>
      </c>
      <c r="YW31">
        <v>0</v>
      </c>
      <c r="YX31">
        <v>0</v>
      </c>
      <c r="YY31">
        <v>0</v>
      </c>
      <c r="YZ31">
        <v>0</v>
      </c>
      <c r="ZA31">
        <v>0</v>
      </c>
      <c r="ZB31">
        <v>1</v>
      </c>
      <c r="ZC31">
        <v>1</v>
      </c>
      <c r="ZD31">
        <v>1</v>
      </c>
      <c r="ZE31">
        <v>3</v>
      </c>
      <c r="ZF31">
        <v>0</v>
      </c>
      <c r="ZG31">
        <v>0</v>
      </c>
      <c r="ZH31">
        <v>0</v>
      </c>
      <c r="ZI31">
        <v>0</v>
      </c>
      <c r="ZJ31">
        <v>0</v>
      </c>
      <c r="ZK31">
        <v>0</v>
      </c>
      <c r="ZL31">
        <v>0</v>
      </c>
      <c r="ZM31">
        <v>0</v>
      </c>
      <c r="ZN31">
        <v>0</v>
      </c>
      <c r="ZO31">
        <v>3</v>
      </c>
      <c r="ZP31">
        <v>0</v>
      </c>
      <c r="ZQ31">
        <v>0</v>
      </c>
      <c r="ZR31">
        <v>2</v>
      </c>
      <c r="ZS31">
        <v>1</v>
      </c>
      <c r="ZT31">
        <v>0</v>
      </c>
      <c r="ZU31">
        <v>1</v>
      </c>
      <c r="ZV31">
        <v>2</v>
      </c>
      <c r="ZW31">
        <v>0</v>
      </c>
      <c r="ZX31">
        <v>1</v>
      </c>
      <c r="ZY31">
        <v>1</v>
      </c>
      <c r="ZZ31">
        <v>2</v>
      </c>
      <c r="AAA31">
        <v>0</v>
      </c>
      <c r="AAB31">
        <v>1</v>
      </c>
      <c r="AAC31">
        <v>1</v>
      </c>
      <c r="AAD31">
        <v>1</v>
      </c>
      <c r="AAE31">
        <v>1</v>
      </c>
      <c r="AAF31">
        <v>0</v>
      </c>
      <c r="AAG31">
        <v>7</v>
      </c>
      <c r="AAH31">
        <v>1</v>
      </c>
      <c r="AAI31">
        <v>0</v>
      </c>
      <c r="AAJ31">
        <v>0</v>
      </c>
      <c r="AAK31">
        <v>0</v>
      </c>
      <c r="AAL31">
        <v>0</v>
      </c>
      <c r="AAM31">
        <v>0</v>
      </c>
      <c r="AAN31">
        <v>0</v>
      </c>
      <c r="AAO31">
        <v>0</v>
      </c>
      <c r="AAP31">
        <v>0</v>
      </c>
      <c r="AAQ31">
        <v>2</v>
      </c>
      <c r="AAR31">
        <v>0</v>
      </c>
      <c r="AAS31">
        <v>0</v>
      </c>
      <c r="AAT31">
        <v>0</v>
      </c>
      <c r="AAU31">
        <v>0</v>
      </c>
      <c r="AAV31">
        <v>1</v>
      </c>
      <c r="AAW31">
        <v>1</v>
      </c>
      <c r="AAX31">
        <v>0</v>
      </c>
      <c r="AAY31">
        <v>0</v>
      </c>
      <c r="AAZ31">
        <v>0</v>
      </c>
      <c r="ABA31">
        <v>1</v>
      </c>
      <c r="ABB31">
        <v>0</v>
      </c>
      <c r="ABC31">
        <v>2</v>
      </c>
      <c r="ABD31">
        <v>0</v>
      </c>
      <c r="ABE31">
        <v>1</v>
      </c>
      <c r="ABF31">
        <v>0</v>
      </c>
      <c r="ABG31">
        <v>1</v>
      </c>
      <c r="ABH31">
        <v>0</v>
      </c>
      <c r="ABI31">
        <v>4</v>
      </c>
      <c r="ABJ31">
        <v>1</v>
      </c>
      <c r="ABK31">
        <v>0</v>
      </c>
      <c r="ABL31">
        <v>1</v>
      </c>
      <c r="ABM31">
        <v>0</v>
      </c>
      <c r="ABN31">
        <v>1</v>
      </c>
      <c r="ABO31">
        <v>0</v>
      </c>
      <c r="ABP31">
        <v>0</v>
      </c>
      <c r="ABQ31">
        <v>0</v>
      </c>
      <c r="ABR31">
        <v>5</v>
      </c>
      <c r="ABS31">
        <v>0</v>
      </c>
      <c r="ABT31">
        <v>0</v>
      </c>
      <c r="ABU31">
        <v>1</v>
      </c>
      <c r="ABV31">
        <v>0</v>
      </c>
      <c r="ABW31">
        <v>0</v>
      </c>
      <c r="ABX31">
        <v>1</v>
      </c>
      <c r="ABY31">
        <v>0</v>
      </c>
      <c r="ABZ31">
        <v>0</v>
      </c>
      <c r="ACA31">
        <v>0</v>
      </c>
      <c r="ACB31">
        <v>0</v>
      </c>
      <c r="ACC31">
        <v>0</v>
      </c>
      <c r="ACD31">
        <v>10</v>
      </c>
      <c r="ACE31">
        <v>0</v>
      </c>
      <c r="ACF31">
        <v>0</v>
      </c>
      <c r="ACG31">
        <v>0</v>
      </c>
      <c r="ACH31">
        <v>0</v>
      </c>
      <c r="ACI31">
        <v>1</v>
      </c>
      <c r="ACJ31">
        <v>0</v>
      </c>
      <c r="ACK31">
        <v>1</v>
      </c>
      <c r="ACL31">
        <v>0</v>
      </c>
      <c r="ACM31">
        <v>0</v>
      </c>
      <c r="ACN31">
        <v>1</v>
      </c>
      <c r="ACO31">
        <v>1</v>
      </c>
      <c r="ACP31">
        <v>1</v>
      </c>
      <c r="ACQ31">
        <v>2</v>
      </c>
      <c r="ACR31">
        <v>0</v>
      </c>
      <c r="ACS31">
        <v>0</v>
      </c>
      <c r="ACT31">
        <v>1</v>
      </c>
      <c r="ACU31">
        <v>0</v>
      </c>
      <c r="ACV31">
        <v>0</v>
      </c>
      <c r="ACW31">
        <v>2</v>
      </c>
    </row>
    <row r="32" spans="1:777" x14ac:dyDescent="0.25">
      <c r="A32" t="s">
        <v>1754</v>
      </c>
      <c r="B32" t="s">
        <v>698</v>
      </c>
      <c r="C32" t="s">
        <v>550</v>
      </c>
      <c r="D32" t="s">
        <v>739</v>
      </c>
      <c r="E32">
        <v>50</v>
      </c>
      <c r="F32">
        <v>5.9</v>
      </c>
      <c r="G32">
        <v>15.8</v>
      </c>
      <c r="H32">
        <v>61.3</v>
      </c>
      <c r="I32">
        <v>48</v>
      </c>
      <c r="J32">
        <v>2.2000000000000002</v>
      </c>
      <c r="K32">
        <v>0.10199999999999999</v>
      </c>
      <c r="L32">
        <v>1.05</v>
      </c>
      <c r="M32">
        <v>0.50800000000000001</v>
      </c>
      <c r="N32">
        <v>575.79999999999995</v>
      </c>
      <c r="O32">
        <v>7</v>
      </c>
      <c r="P32">
        <v>5.0999999999999996</v>
      </c>
      <c r="Q32">
        <v>20.91</v>
      </c>
      <c r="R32">
        <v>0</v>
      </c>
      <c r="S32">
        <v>0</v>
      </c>
      <c r="T32">
        <v>1</v>
      </c>
      <c r="U32">
        <v>0</v>
      </c>
      <c r="V32">
        <v>1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0</v>
      </c>
      <c r="AJ32">
        <v>1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  <c r="AS32">
        <v>2</v>
      </c>
      <c r="AT32">
        <v>1</v>
      </c>
      <c r="AU32">
        <v>0</v>
      </c>
      <c r="AV32">
        <v>1</v>
      </c>
      <c r="AW32">
        <v>0</v>
      </c>
      <c r="AX32">
        <v>1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1</v>
      </c>
      <c r="BE32">
        <v>2</v>
      </c>
      <c r="BF32">
        <v>1</v>
      </c>
      <c r="BG32">
        <v>1</v>
      </c>
      <c r="BH32">
        <v>1</v>
      </c>
      <c r="BI32">
        <v>0</v>
      </c>
      <c r="BJ32">
        <v>1</v>
      </c>
      <c r="BK32">
        <v>0</v>
      </c>
      <c r="BL32">
        <v>3</v>
      </c>
      <c r="BM32">
        <v>0</v>
      </c>
      <c r="BN32">
        <v>1</v>
      </c>
      <c r="BO32">
        <v>0</v>
      </c>
      <c r="BP32">
        <v>0</v>
      </c>
      <c r="BQ32">
        <v>0</v>
      </c>
      <c r="BR32">
        <v>0</v>
      </c>
      <c r="BS32">
        <v>1</v>
      </c>
      <c r="BT32">
        <v>0</v>
      </c>
      <c r="BU32">
        <v>0</v>
      </c>
      <c r="BV32">
        <v>0</v>
      </c>
      <c r="BW32">
        <v>0</v>
      </c>
      <c r="BX32">
        <v>1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1</v>
      </c>
      <c r="CK32">
        <v>1</v>
      </c>
      <c r="CL32">
        <v>1</v>
      </c>
      <c r="CM32">
        <v>2</v>
      </c>
      <c r="CN32">
        <v>0</v>
      </c>
      <c r="CO32">
        <v>1</v>
      </c>
      <c r="CP32">
        <v>2</v>
      </c>
      <c r="CQ32">
        <v>1</v>
      </c>
      <c r="CR32">
        <v>0</v>
      </c>
      <c r="CS32">
        <v>1</v>
      </c>
      <c r="CT32">
        <v>1</v>
      </c>
      <c r="CU32">
        <v>2</v>
      </c>
      <c r="CV32">
        <v>1</v>
      </c>
      <c r="CW32">
        <v>0</v>
      </c>
      <c r="CX32">
        <v>1</v>
      </c>
      <c r="CY32">
        <v>0</v>
      </c>
      <c r="CZ32">
        <v>2</v>
      </c>
      <c r="DA32">
        <v>1</v>
      </c>
      <c r="DB32">
        <v>1</v>
      </c>
      <c r="DC32">
        <v>3</v>
      </c>
      <c r="DD32">
        <v>0</v>
      </c>
      <c r="DE32">
        <v>0</v>
      </c>
      <c r="DF32">
        <v>0</v>
      </c>
      <c r="DG32">
        <v>0</v>
      </c>
      <c r="DH32">
        <v>3</v>
      </c>
      <c r="DI32">
        <v>0</v>
      </c>
      <c r="DJ32">
        <v>1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1</v>
      </c>
      <c r="DR32">
        <v>8</v>
      </c>
      <c r="DS32">
        <v>0</v>
      </c>
      <c r="DT32">
        <v>2</v>
      </c>
      <c r="DU32">
        <v>3</v>
      </c>
      <c r="DV32">
        <v>0</v>
      </c>
      <c r="DW32">
        <v>0</v>
      </c>
      <c r="DX32">
        <v>0</v>
      </c>
      <c r="DY32">
        <v>0</v>
      </c>
      <c r="DZ32">
        <v>1</v>
      </c>
      <c r="EA32">
        <v>1</v>
      </c>
      <c r="EB32">
        <v>0</v>
      </c>
      <c r="EC32">
        <v>0</v>
      </c>
      <c r="ED32">
        <v>1</v>
      </c>
      <c r="EE32">
        <v>0</v>
      </c>
      <c r="EF32">
        <v>1</v>
      </c>
      <c r="EG32">
        <v>0</v>
      </c>
      <c r="EH32">
        <v>0</v>
      </c>
      <c r="EI32">
        <v>1</v>
      </c>
      <c r="EJ32">
        <v>0</v>
      </c>
      <c r="EK32">
        <v>2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2</v>
      </c>
      <c r="ER32">
        <v>0</v>
      </c>
      <c r="ES32">
        <v>1</v>
      </c>
      <c r="ET32">
        <v>0</v>
      </c>
      <c r="EU32">
        <v>1</v>
      </c>
      <c r="EV32">
        <v>1</v>
      </c>
      <c r="EW32">
        <v>1</v>
      </c>
      <c r="EX32">
        <v>1</v>
      </c>
      <c r="EY32">
        <v>0</v>
      </c>
      <c r="EZ32">
        <v>1</v>
      </c>
      <c r="FA32">
        <v>0</v>
      </c>
      <c r="FB32">
        <v>0</v>
      </c>
      <c r="FC32">
        <v>1</v>
      </c>
      <c r="FD32">
        <v>1</v>
      </c>
      <c r="FE32">
        <v>12</v>
      </c>
      <c r="FF32">
        <v>1</v>
      </c>
      <c r="FG32">
        <v>0</v>
      </c>
      <c r="FH32">
        <v>2</v>
      </c>
      <c r="FI32">
        <v>1</v>
      </c>
      <c r="FJ32">
        <v>1</v>
      </c>
      <c r="FK32">
        <v>2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1</v>
      </c>
      <c r="FT32">
        <v>0</v>
      </c>
      <c r="FU32">
        <v>0</v>
      </c>
      <c r="FV32">
        <v>0</v>
      </c>
      <c r="FW32">
        <v>0</v>
      </c>
      <c r="FX32">
        <v>1</v>
      </c>
      <c r="FY32">
        <v>0</v>
      </c>
      <c r="FZ32">
        <v>0</v>
      </c>
      <c r="GA32">
        <v>1</v>
      </c>
      <c r="GB32">
        <v>0</v>
      </c>
      <c r="GC32">
        <v>0</v>
      </c>
      <c r="GD32">
        <v>1</v>
      </c>
      <c r="GE32">
        <v>0</v>
      </c>
      <c r="GF32">
        <v>0</v>
      </c>
      <c r="GG32">
        <v>1</v>
      </c>
      <c r="GH32">
        <v>0</v>
      </c>
      <c r="GI32">
        <v>1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1</v>
      </c>
      <c r="GP32">
        <v>2</v>
      </c>
      <c r="GQ32">
        <v>0</v>
      </c>
      <c r="GR32">
        <v>0</v>
      </c>
      <c r="GS32">
        <v>1</v>
      </c>
      <c r="GT32">
        <v>1</v>
      </c>
      <c r="GU32">
        <v>1</v>
      </c>
      <c r="GV32">
        <v>1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1</v>
      </c>
      <c r="HC32">
        <v>6</v>
      </c>
      <c r="HD32">
        <v>1</v>
      </c>
      <c r="HE32">
        <v>0</v>
      </c>
      <c r="HF32">
        <v>1</v>
      </c>
      <c r="HG32">
        <v>0</v>
      </c>
      <c r="HH32">
        <v>1</v>
      </c>
      <c r="HI32">
        <v>0</v>
      </c>
      <c r="HJ32">
        <v>0</v>
      </c>
      <c r="HK32">
        <v>0</v>
      </c>
      <c r="HL32">
        <v>0</v>
      </c>
      <c r="HM32">
        <v>1</v>
      </c>
      <c r="HN32">
        <v>6</v>
      </c>
      <c r="HO32">
        <v>0</v>
      </c>
      <c r="HP32">
        <v>0</v>
      </c>
      <c r="HQ32">
        <v>0</v>
      </c>
      <c r="HR32">
        <v>4</v>
      </c>
      <c r="HS32">
        <v>1</v>
      </c>
      <c r="HT32">
        <v>0</v>
      </c>
      <c r="HU32">
        <v>0</v>
      </c>
      <c r="HV32">
        <v>0</v>
      </c>
      <c r="HW32">
        <v>1</v>
      </c>
      <c r="HX32">
        <v>0</v>
      </c>
      <c r="HY32">
        <v>1</v>
      </c>
      <c r="HZ32">
        <v>0</v>
      </c>
      <c r="IA32">
        <v>0</v>
      </c>
      <c r="IB32">
        <v>0</v>
      </c>
      <c r="IC32">
        <v>1</v>
      </c>
      <c r="ID32">
        <v>2</v>
      </c>
      <c r="IE32">
        <v>0</v>
      </c>
      <c r="IF32">
        <v>0</v>
      </c>
      <c r="IG32">
        <v>0</v>
      </c>
      <c r="IH32">
        <v>1</v>
      </c>
      <c r="II32">
        <v>1</v>
      </c>
      <c r="IJ32">
        <v>0</v>
      </c>
      <c r="IK32">
        <v>0</v>
      </c>
      <c r="IL32">
        <v>1</v>
      </c>
      <c r="IM32">
        <v>0</v>
      </c>
      <c r="IN32">
        <v>1</v>
      </c>
      <c r="IO32">
        <v>0</v>
      </c>
      <c r="IP32">
        <v>1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1</v>
      </c>
      <c r="IX32">
        <v>1</v>
      </c>
      <c r="IY32">
        <v>1</v>
      </c>
      <c r="IZ32">
        <v>0</v>
      </c>
      <c r="JA32">
        <v>1</v>
      </c>
      <c r="JB32">
        <v>1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2</v>
      </c>
      <c r="JI32">
        <v>0</v>
      </c>
      <c r="JJ32">
        <v>1</v>
      </c>
      <c r="JK32">
        <v>4</v>
      </c>
      <c r="JL32">
        <v>1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1</v>
      </c>
      <c r="JS32">
        <v>0</v>
      </c>
      <c r="JT32">
        <v>4</v>
      </c>
      <c r="JU32">
        <v>0</v>
      </c>
      <c r="JV32">
        <v>0</v>
      </c>
      <c r="JW32">
        <v>0</v>
      </c>
      <c r="JX32">
        <v>0</v>
      </c>
      <c r="JY32">
        <v>0</v>
      </c>
      <c r="JZ32">
        <v>0</v>
      </c>
      <c r="KA32">
        <v>1</v>
      </c>
      <c r="KB32">
        <v>1</v>
      </c>
      <c r="KC32">
        <v>1</v>
      </c>
      <c r="KD32">
        <v>0</v>
      </c>
      <c r="KE32">
        <v>0</v>
      </c>
      <c r="KF32">
        <v>1</v>
      </c>
      <c r="KG32">
        <v>1</v>
      </c>
      <c r="KH32">
        <v>0</v>
      </c>
      <c r="KI32">
        <v>1</v>
      </c>
      <c r="KJ32">
        <v>0</v>
      </c>
      <c r="KK32">
        <v>0</v>
      </c>
      <c r="KL32">
        <v>0</v>
      </c>
      <c r="KM32">
        <v>0</v>
      </c>
      <c r="KN32">
        <v>0</v>
      </c>
      <c r="KO32">
        <v>0</v>
      </c>
      <c r="KP32">
        <v>0</v>
      </c>
      <c r="KQ32">
        <v>1</v>
      </c>
      <c r="KR32">
        <v>0</v>
      </c>
      <c r="KS32">
        <v>2</v>
      </c>
      <c r="KT32">
        <v>0</v>
      </c>
      <c r="KU32">
        <v>0</v>
      </c>
      <c r="KV32">
        <v>0</v>
      </c>
      <c r="KW32">
        <v>0</v>
      </c>
      <c r="KX32">
        <v>5</v>
      </c>
      <c r="KY32">
        <v>5</v>
      </c>
      <c r="KZ32">
        <v>0</v>
      </c>
      <c r="LA32">
        <v>0</v>
      </c>
      <c r="LB32">
        <v>1</v>
      </c>
      <c r="LC32">
        <v>0</v>
      </c>
      <c r="LD32">
        <v>0</v>
      </c>
      <c r="LE32">
        <v>1</v>
      </c>
      <c r="LF32">
        <v>0</v>
      </c>
      <c r="LG32">
        <v>0</v>
      </c>
      <c r="LH32">
        <v>0</v>
      </c>
      <c r="LI32">
        <v>0</v>
      </c>
      <c r="LJ32">
        <v>1</v>
      </c>
      <c r="LK32">
        <v>1</v>
      </c>
      <c r="LL32">
        <v>1</v>
      </c>
      <c r="LM32">
        <v>1</v>
      </c>
      <c r="LN32">
        <v>1</v>
      </c>
      <c r="LO32">
        <v>1</v>
      </c>
      <c r="LP32">
        <v>0</v>
      </c>
      <c r="LQ32">
        <v>1</v>
      </c>
      <c r="LR32">
        <v>0</v>
      </c>
      <c r="LS32">
        <v>0</v>
      </c>
      <c r="LT32">
        <v>1</v>
      </c>
      <c r="LU32">
        <v>0</v>
      </c>
      <c r="LV32">
        <v>0</v>
      </c>
      <c r="LW32">
        <v>0</v>
      </c>
      <c r="LX32">
        <v>0</v>
      </c>
      <c r="LY32">
        <v>1</v>
      </c>
      <c r="LZ32">
        <v>1</v>
      </c>
      <c r="MA32">
        <v>0</v>
      </c>
      <c r="MB32">
        <v>3</v>
      </c>
      <c r="MC32">
        <v>1</v>
      </c>
      <c r="MD32">
        <v>1</v>
      </c>
      <c r="ME32">
        <v>0</v>
      </c>
      <c r="MF32">
        <v>1</v>
      </c>
      <c r="MG32">
        <v>1</v>
      </c>
      <c r="MH32">
        <v>2</v>
      </c>
      <c r="MI32">
        <v>7</v>
      </c>
      <c r="MJ32">
        <v>1</v>
      </c>
      <c r="MK32">
        <v>0</v>
      </c>
      <c r="ML32">
        <v>1</v>
      </c>
      <c r="MM32">
        <v>0</v>
      </c>
      <c r="MN32">
        <v>2</v>
      </c>
      <c r="MO32">
        <v>1</v>
      </c>
      <c r="MP32">
        <v>0</v>
      </c>
      <c r="MQ32">
        <v>0</v>
      </c>
      <c r="MR32">
        <v>7</v>
      </c>
      <c r="MS32">
        <v>0</v>
      </c>
      <c r="MT32">
        <v>0</v>
      </c>
      <c r="MU32">
        <v>0</v>
      </c>
      <c r="MV32">
        <v>0</v>
      </c>
      <c r="MW32">
        <v>0</v>
      </c>
      <c r="MX32">
        <v>0</v>
      </c>
      <c r="MY32">
        <v>0</v>
      </c>
      <c r="MZ32">
        <v>1</v>
      </c>
      <c r="NA32">
        <v>3</v>
      </c>
      <c r="NB32">
        <v>0</v>
      </c>
      <c r="NC32">
        <v>0</v>
      </c>
      <c r="ND32">
        <v>0</v>
      </c>
      <c r="NE32">
        <v>0</v>
      </c>
      <c r="NF32">
        <v>0</v>
      </c>
      <c r="NG32">
        <v>1</v>
      </c>
      <c r="NH32">
        <v>0</v>
      </c>
      <c r="NI32">
        <v>0</v>
      </c>
      <c r="NJ32">
        <v>0</v>
      </c>
      <c r="NK32">
        <v>0</v>
      </c>
      <c r="NL32">
        <v>1</v>
      </c>
      <c r="NM32">
        <v>0</v>
      </c>
      <c r="NN32">
        <v>0</v>
      </c>
      <c r="NO32">
        <v>0</v>
      </c>
      <c r="NP32">
        <v>0</v>
      </c>
      <c r="NQ32">
        <v>0</v>
      </c>
      <c r="NR32">
        <v>0</v>
      </c>
      <c r="NS32">
        <v>1</v>
      </c>
      <c r="NT32">
        <v>0</v>
      </c>
      <c r="NU32">
        <v>0</v>
      </c>
      <c r="NV32">
        <v>0</v>
      </c>
      <c r="NW32">
        <v>1</v>
      </c>
      <c r="NX32">
        <v>0</v>
      </c>
      <c r="NY32">
        <v>0</v>
      </c>
      <c r="NZ32">
        <v>0</v>
      </c>
      <c r="OA32">
        <v>0</v>
      </c>
      <c r="OB32">
        <v>0</v>
      </c>
      <c r="OC32">
        <v>1</v>
      </c>
      <c r="OD32">
        <v>0</v>
      </c>
      <c r="OE32">
        <v>1</v>
      </c>
      <c r="OF32">
        <v>1</v>
      </c>
      <c r="OG32">
        <v>1</v>
      </c>
      <c r="OH32">
        <v>1</v>
      </c>
      <c r="OI32">
        <v>0</v>
      </c>
      <c r="OJ32">
        <v>0</v>
      </c>
      <c r="OK32">
        <v>0</v>
      </c>
      <c r="OL32">
        <v>0</v>
      </c>
      <c r="OM32">
        <v>1</v>
      </c>
      <c r="ON32">
        <v>0</v>
      </c>
      <c r="OO32">
        <v>1</v>
      </c>
      <c r="OP32">
        <v>0</v>
      </c>
      <c r="OQ32">
        <v>1</v>
      </c>
      <c r="OR32">
        <v>0</v>
      </c>
      <c r="OS32">
        <v>3</v>
      </c>
      <c r="OT32">
        <v>0</v>
      </c>
      <c r="OU32">
        <v>0</v>
      </c>
      <c r="OV32">
        <v>12</v>
      </c>
      <c r="OW32">
        <v>0</v>
      </c>
      <c r="OX32">
        <v>0</v>
      </c>
      <c r="OY32">
        <v>0</v>
      </c>
      <c r="OZ32">
        <v>0</v>
      </c>
      <c r="PA32">
        <v>1</v>
      </c>
      <c r="PB32">
        <v>0</v>
      </c>
      <c r="PC32">
        <v>1</v>
      </c>
      <c r="PD32">
        <v>1</v>
      </c>
      <c r="PE32">
        <v>1</v>
      </c>
      <c r="PF32">
        <v>0</v>
      </c>
      <c r="PG32">
        <v>0</v>
      </c>
      <c r="PH32">
        <v>1</v>
      </c>
      <c r="PI32">
        <v>1</v>
      </c>
      <c r="PJ32">
        <v>0</v>
      </c>
      <c r="PK32">
        <v>0</v>
      </c>
      <c r="PL32">
        <v>1</v>
      </c>
      <c r="PM32">
        <v>1</v>
      </c>
      <c r="PN32">
        <v>0</v>
      </c>
      <c r="PO32">
        <v>0</v>
      </c>
      <c r="PP32">
        <v>0</v>
      </c>
      <c r="PQ32">
        <v>2</v>
      </c>
      <c r="PR32">
        <v>0</v>
      </c>
      <c r="PS32">
        <v>0</v>
      </c>
      <c r="PT32">
        <v>0</v>
      </c>
      <c r="PU32">
        <v>0</v>
      </c>
      <c r="PV32">
        <v>1</v>
      </c>
      <c r="PW32">
        <v>0</v>
      </c>
      <c r="PX32">
        <v>0</v>
      </c>
      <c r="PY32">
        <v>0</v>
      </c>
      <c r="PZ32">
        <v>0</v>
      </c>
      <c r="QA32">
        <v>0</v>
      </c>
      <c r="QB32">
        <v>1</v>
      </c>
      <c r="QC32">
        <v>0</v>
      </c>
      <c r="QD32">
        <v>0</v>
      </c>
      <c r="QE32">
        <v>0</v>
      </c>
      <c r="QF32">
        <v>0</v>
      </c>
      <c r="QG32">
        <v>1</v>
      </c>
      <c r="QH32">
        <v>0</v>
      </c>
      <c r="QI32">
        <v>0</v>
      </c>
      <c r="QJ32">
        <v>0</v>
      </c>
      <c r="QK32">
        <v>1</v>
      </c>
      <c r="QL32">
        <v>18</v>
      </c>
      <c r="QM32">
        <v>0</v>
      </c>
      <c r="QN32">
        <v>35</v>
      </c>
      <c r="QO32">
        <v>1</v>
      </c>
      <c r="QP32">
        <v>0</v>
      </c>
      <c r="QQ32">
        <v>0</v>
      </c>
      <c r="QR32">
        <v>0</v>
      </c>
      <c r="QS32">
        <v>0</v>
      </c>
      <c r="QT32">
        <v>1</v>
      </c>
      <c r="QU32">
        <v>0</v>
      </c>
      <c r="QV32">
        <v>0</v>
      </c>
      <c r="QW32">
        <v>0</v>
      </c>
      <c r="QX32">
        <v>0</v>
      </c>
      <c r="QY32">
        <v>0</v>
      </c>
      <c r="QZ32">
        <v>0</v>
      </c>
      <c r="RA32">
        <v>0</v>
      </c>
      <c r="RB32">
        <v>0</v>
      </c>
      <c r="RC32">
        <v>0</v>
      </c>
      <c r="RD32">
        <v>1</v>
      </c>
      <c r="RE32">
        <v>1</v>
      </c>
      <c r="RF32">
        <v>0</v>
      </c>
      <c r="RG32">
        <v>0</v>
      </c>
      <c r="RH32">
        <v>0</v>
      </c>
      <c r="RI32">
        <v>0</v>
      </c>
      <c r="RJ32">
        <v>0</v>
      </c>
      <c r="RK32">
        <v>0</v>
      </c>
      <c r="RL32">
        <v>0</v>
      </c>
      <c r="RM32">
        <v>3</v>
      </c>
      <c r="RN32">
        <v>0</v>
      </c>
      <c r="RO32">
        <v>0</v>
      </c>
      <c r="RP32">
        <v>0</v>
      </c>
      <c r="RQ32">
        <v>0</v>
      </c>
      <c r="RR32">
        <v>0</v>
      </c>
      <c r="RS32">
        <v>0</v>
      </c>
      <c r="RT32">
        <v>0</v>
      </c>
      <c r="RU32">
        <v>0</v>
      </c>
      <c r="RV32">
        <v>0</v>
      </c>
      <c r="RW32">
        <v>1</v>
      </c>
      <c r="RX32">
        <v>0</v>
      </c>
      <c r="RY32">
        <v>0</v>
      </c>
      <c r="RZ32">
        <v>0</v>
      </c>
      <c r="SA32">
        <v>0</v>
      </c>
      <c r="SB32">
        <v>0</v>
      </c>
      <c r="SC32">
        <v>0</v>
      </c>
      <c r="SD32">
        <v>0</v>
      </c>
      <c r="SE32">
        <v>0</v>
      </c>
      <c r="SF32">
        <v>0</v>
      </c>
      <c r="SG32">
        <v>0</v>
      </c>
      <c r="SH32">
        <v>0</v>
      </c>
      <c r="SI32">
        <v>0</v>
      </c>
      <c r="SJ32">
        <v>0</v>
      </c>
      <c r="SK32">
        <v>0</v>
      </c>
      <c r="SL32">
        <v>0</v>
      </c>
      <c r="SM32">
        <v>0</v>
      </c>
      <c r="SN32">
        <v>0</v>
      </c>
      <c r="SO32">
        <v>0</v>
      </c>
      <c r="SP32">
        <v>0</v>
      </c>
      <c r="SQ32">
        <v>0</v>
      </c>
      <c r="SR32">
        <v>0</v>
      </c>
      <c r="SS32">
        <v>0</v>
      </c>
      <c r="ST32">
        <v>0</v>
      </c>
      <c r="SU32">
        <v>0</v>
      </c>
      <c r="SV32">
        <v>0</v>
      </c>
      <c r="SW32">
        <v>0</v>
      </c>
      <c r="SX32">
        <v>0</v>
      </c>
      <c r="SY32">
        <v>0</v>
      </c>
      <c r="SZ32">
        <v>0</v>
      </c>
      <c r="TA32">
        <v>0</v>
      </c>
      <c r="TB32">
        <v>0</v>
      </c>
      <c r="TC32">
        <v>0</v>
      </c>
      <c r="TD32">
        <v>0</v>
      </c>
      <c r="TE32">
        <v>0</v>
      </c>
      <c r="TF32">
        <v>0</v>
      </c>
      <c r="TG32">
        <v>1</v>
      </c>
      <c r="TH32">
        <v>0</v>
      </c>
      <c r="TI32">
        <v>0</v>
      </c>
      <c r="TJ32">
        <v>0</v>
      </c>
      <c r="TK32">
        <v>0</v>
      </c>
      <c r="TL32">
        <v>0</v>
      </c>
      <c r="TM32">
        <v>1</v>
      </c>
      <c r="TN32">
        <v>0</v>
      </c>
      <c r="TO32">
        <v>0</v>
      </c>
      <c r="TP32">
        <v>0</v>
      </c>
      <c r="TQ32">
        <v>2</v>
      </c>
      <c r="TR32">
        <v>0</v>
      </c>
      <c r="TS32">
        <v>0</v>
      </c>
      <c r="TT32">
        <v>0</v>
      </c>
      <c r="TU32">
        <v>0</v>
      </c>
      <c r="TV32">
        <v>0</v>
      </c>
      <c r="TW32">
        <v>0</v>
      </c>
      <c r="TX32">
        <v>0</v>
      </c>
      <c r="TY32">
        <v>0</v>
      </c>
      <c r="TZ32">
        <v>0</v>
      </c>
      <c r="UA32">
        <v>0</v>
      </c>
      <c r="UB32">
        <v>0</v>
      </c>
      <c r="UC32">
        <v>0</v>
      </c>
      <c r="UD32">
        <v>0</v>
      </c>
      <c r="UE32">
        <v>0</v>
      </c>
      <c r="UF32">
        <v>0</v>
      </c>
      <c r="UG32">
        <v>0</v>
      </c>
      <c r="UH32">
        <v>0</v>
      </c>
      <c r="UI32">
        <v>0</v>
      </c>
      <c r="UJ32">
        <v>0</v>
      </c>
      <c r="UK32">
        <v>0</v>
      </c>
      <c r="UL32">
        <v>0</v>
      </c>
      <c r="UM32">
        <v>0</v>
      </c>
      <c r="UN32">
        <v>0</v>
      </c>
      <c r="UO32">
        <v>0</v>
      </c>
      <c r="UP32">
        <v>0</v>
      </c>
      <c r="UQ32">
        <v>0</v>
      </c>
      <c r="UR32">
        <v>1</v>
      </c>
      <c r="US32">
        <v>0</v>
      </c>
      <c r="UT32">
        <v>1</v>
      </c>
      <c r="UU32">
        <v>0</v>
      </c>
      <c r="UV32">
        <v>0</v>
      </c>
      <c r="UW32">
        <v>0</v>
      </c>
      <c r="UX32">
        <v>0</v>
      </c>
      <c r="UY32">
        <v>0</v>
      </c>
      <c r="UZ32">
        <v>0</v>
      </c>
      <c r="VA32">
        <v>0</v>
      </c>
      <c r="VB32">
        <v>0</v>
      </c>
      <c r="VC32">
        <v>0</v>
      </c>
      <c r="VD32">
        <v>0</v>
      </c>
      <c r="VE32">
        <v>0</v>
      </c>
      <c r="VF32">
        <v>0</v>
      </c>
      <c r="VG32">
        <v>0</v>
      </c>
      <c r="VH32">
        <v>2</v>
      </c>
      <c r="VI32">
        <v>0</v>
      </c>
      <c r="VJ32">
        <v>0</v>
      </c>
      <c r="VK32">
        <v>1</v>
      </c>
      <c r="VL32">
        <v>0</v>
      </c>
      <c r="VM32">
        <v>0</v>
      </c>
      <c r="VN32">
        <v>1</v>
      </c>
      <c r="VO32">
        <v>0</v>
      </c>
      <c r="VP32">
        <v>0</v>
      </c>
      <c r="VQ32">
        <v>0</v>
      </c>
      <c r="VR32">
        <v>1</v>
      </c>
      <c r="VS32">
        <v>0</v>
      </c>
      <c r="VT32">
        <v>0</v>
      </c>
      <c r="VU32">
        <v>0</v>
      </c>
      <c r="VV32">
        <v>1</v>
      </c>
      <c r="VW32">
        <v>1</v>
      </c>
      <c r="VX32">
        <v>1</v>
      </c>
      <c r="VY32">
        <v>1</v>
      </c>
      <c r="VZ32">
        <v>0</v>
      </c>
      <c r="WA32">
        <v>1</v>
      </c>
      <c r="WB32">
        <v>1</v>
      </c>
      <c r="WC32">
        <v>0</v>
      </c>
      <c r="WD32">
        <v>0</v>
      </c>
      <c r="WE32">
        <v>0</v>
      </c>
      <c r="WF32">
        <v>0</v>
      </c>
      <c r="WG32">
        <v>0</v>
      </c>
      <c r="WH32">
        <v>0</v>
      </c>
      <c r="WI32">
        <v>0</v>
      </c>
      <c r="WJ32">
        <v>0</v>
      </c>
      <c r="WK32">
        <v>0</v>
      </c>
      <c r="WL32">
        <v>1</v>
      </c>
      <c r="WM32">
        <v>0</v>
      </c>
      <c r="WN32">
        <v>0</v>
      </c>
      <c r="WO32">
        <v>0</v>
      </c>
      <c r="WP32">
        <v>0</v>
      </c>
      <c r="WQ32">
        <v>0</v>
      </c>
      <c r="WR32">
        <v>0</v>
      </c>
      <c r="WS32">
        <v>0</v>
      </c>
      <c r="WT32">
        <v>1</v>
      </c>
      <c r="WU32">
        <v>1</v>
      </c>
      <c r="WV32">
        <v>0</v>
      </c>
      <c r="WW32">
        <v>1</v>
      </c>
      <c r="WX32">
        <v>0</v>
      </c>
      <c r="WY32">
        <v>1</v>
      </c>
      <c r="WZ32">
        <v>0</v>
      </c>
      <c r="XA32">
        <v>1</v>
      </c>
      <c r="XB32">
        <v>0</v>
      </c>
      <c r="XC32">
        <v>0</v>
      </c>
      <c r="XD32">
        <v>0</v>
      </c>
      <c r="XE32">
        <v>1</v>
      </c>
      <c r="XF32">
        <v>1</v>
      </c>
      <c r="XG32">
        <v>1</v>
      </c>
      <c r="XH32">
        <v>1</v>
      </c>
      <c r="XI32">
        <v>0</v>
      </c>
      <c r="XJ32">
        <v>0</v>
      </c>
      <c r="XK32">
        <v>0</v>
      </c>
      <c r="XL32">
        <v>0</v>
      </c>
      <c r="XM32">
        <v>0</v>
      </c>
      <c r="XN32">
        <v>0</v>
      </c>
      <c r="XO32">
        <v>0</v>
      </c>
      <c r="XP32">
        <v>0</v>
      </c>
      <c r="XQ32">
        <v>1</v>
      </c>
      <c r="XR32">
        <v>0</v>
      </c>
      <c r="XS32">
        <v>0</v>
      </c>
      <c r="XT32">
        <v>0</v>
      </c>
      <c r="XU32">
        <v>0</v>
      </c>
      <c r="XV32">
        <v>0</v>
      </c>
      <c r="XW32">
        <v>0</v>
      </c>
      <c r="XX32">
        <v>0</v>
      </c>
      <c r="XY32">
        <v>0</v>
      </c>
      <c r="XZ32">
        <v>1</v>
      </c>
      <c r="YA32">
        <v>0</v>
      </c>
      <c r="YB32">
        <v>0</v>
      </c>
      <c r="YC32">
        <v>0</v>
      </c>
      <c r="YD32">
        <v>0</v>
      </c>
      <c r="YE32">
        <v>1</v>
      </c>
      <c r="YF32">
        <v>1</v>
      </c>
      <c r="YG32">
        <v>1</v>
      </c>
      <c r="YH32">
        <v>0</v>
      </c>
      <c r="YI32">
        <v>0</v>
      </c>
      <c r="YJ32">
        <v>1</v>
      </c>
      <c r="YK32">
        <v>2</v>
      </c>
      <c r="YL32">
        <v>1</v>
      </c>
      <c r="YM32">
        <v>0</v>
      </c>
      <c r="YN32">
        <v>0</v>
      </c>
      <c r="YO32">
        <v>0</v>
      </c>
      <c r="YP32">
        <v>4</v>
      </c>
      <c r="YQ32">
        <v>0</v>
      </c>
      <c r="YR32">
        <v>0</v>
      </c>
      <c r="YS32">
        <v>0</v>
      </c>
      <c r="YT32">
        <v>2</v>
      </c>
      <c r="YU32">
        <v>0</v>
      </c>
      <c r="YV32">
        <v>0</v>
      </c>
      <c r="YW32">
        <v>0</v>
      </c>
      <c r="YX32">
        <v>0</v>
      </c>
      <c r="YY32">
        <v>0</v>
      </c>
      <c r="YZ32">
        <v>0</v>
      </c>
      <c r="ZA32">
        <v>0</v>
      </c>
      <c r="ZB32">
        <v>2</v>
      </c>
      <c r="ZC32">
        <v>1</v>
      </c>
      <c r="ZD32">
        <v>1</v>
      </c>
      <c r="ZE32">
        <v>2</v>
      </c>
      <c r="ZF32">
        <v>0</v>
      </c>
      <c r="ZG32">
        <v>0</v>
      </c>
      <c r="ZH32">
        <v>0</v>
      </c>
      <c r="ZI32">
        <v>0</v>
      </c>
      <c r="ZJ32">
        <v>0</v>
      </c>
      <c r="ZK32">
        <v>0</v>
      </c>
      <c r="ZL32">
        <v>0</v>
      </c>
      <c r="ZM32">
        <v>0</v>
      </c>
      <c r="ZN32">
        <v>0</v>
      </c>
      <c r="ZO32">
        <v>3</v>
      </c>
      <c r="ZP32">
        <v>0</v>
      </c>
      <c r="ZQ32">
        <v>1</v>
      </c>
      <c r="ZR32">
        <v>1</v>
      </c>
      <c r="ZS32">
        <v>0</v>
      </c>
      <c r="ZT32">
        <v>0</v>
      </c>
      <c r="ZU32">
        <v>0</v>
      </c>
      <c r="ZV32">
        <v>0</v>
      </c>
      <c r="ZW32">
        <v>0</v>
      </c>
      <c r="ZX32">
        <v>1</v>
      </c>
      <c r="ZY32">
        <v>1</v>
      </c>
      <c r="ZZ32">
        <v>1</v>
      </c>
      <c r="AAA32">
        <v>0</v>
      </c>
      <c r="AAB32">
        <v>0</v>
      </c>
      <c r="AAC32">
        <v>1</v>
      </c>
      <c r="AAD32">
        <v>2</v>
      </c>
      <c r="AAE32">
        <v>1</v>
      </c>
      <c r="AAF32">
        <v>0</v>
      </c>
      <c r="AAG32">
        <v>8</v>
      </c>
      <c r="AAH32">
        <v>2</v>
      </c>
      <c r="AAI32">
        <v>1</v>
      </c>
      <c r="AAJ32">
        <v>0</v>
      </c>
      <c r="AAK32">
        <v>0</v>
      </c>
      <c r="AAL32">
        <v>1</v>
      </c>
      <c r="AAM32">
        <v>0</v>
      </c>
      <c r="AAN32">
        <v>0</v>
      </c>
      <c r="AAO32">
        <v>0</v>
      </c>
      <c r="AAP32">
        <v>0</v>
      </c>
      <c r="AAQ32">
        <v>2</v>
      </c>
      <c r="AAR32">
        <v>0</v>
      </c>
      <c r="AAS32">
        <v>0</v>
      </c>
      <c r="AAT32">
        <v>0</v>
      </c>
      <c r="AAU32">
        <v>0</v>
      </c>
      <c r="AAV32">
        <v>0</v>
      </c>
      <c r="AAW32">
        <v>2</v>
      </c>
      <c r="AAX32">
        <v>0</v>
      </c>
      <c r="AAY32">
        <v>1</v>
      </c>
      <c r="AAZ32">
        <v>1</v>
      </c>
      <c r="ABA32">
        <v>1</v>
      </c>
      <c r="ABB32">
        <v>0</v>
      </c>
      <c r="ABC32">
        <v>1</v>
      </c>
      <c r="ABD32">
        <v>0</v>
      </c>
      <c r="ABE32">
        <v>2</v>
      </c>
      <c r="ABF32">
        <v>1</v>
      </c>
      <c r="ABG32">
        <v>2</v>
      </c>
      <c r="ABH32">
        <v>0</v>
      </c>
      <c r="ABI32">
        <v>13</v>
      </c>
      <c r="ABJ32">
        <v>0</v>
      </c>
      <c r="ABK32">
        <v>0</v>
      </c>
      <c r="ABL32">
        <v>4</v>
      </c>
      <c r="ABM32">
        <v>0</v>
      </c>
      <c r="ABN32">
        <v>1</v>
      </c>
      <c r="ABO32">
        <v>0</v>
      </c>
      <c r="ABP32">
        <v>0</v>
      </c>
      <c r="ABQ32">
        <v>0</v>
      </c>
      <c r="ABR32">
        <v>6</v>
      </c>
      <c r="ABS32">
        <v>0</v>
      </c>
      <c r="ABT32">
        <v>0</v>
      </c>
      <c r="ABU32">
        <v>1</v>
      </c>
      <c r="ABV32">
        <v>0</v>
      </c>
      <c r="ABW32">
        <v>0</v>
      </c>
      <c r="ABX32">
        <v>0</v>
      </c>
      <c r="ABY32">
        <v>0</v>
      </c>
      <c r="ABZ32">
        <v>0</v>
      </c>
      <c r="ACA32">
        <v>0</v>
      </c>
      <c r="ACB32">
        <v>0</v>
      </c>
      <c r="ACC32">
        <v>1</v>
      </c>
      <c r="ACD32">
        <v>8</v>
      </c>
      <c r="ACE32">
        <v>0</v>
      </c>
      <c r="ACF32">
        <v>0</v>
      </c>
      <c r="ACG32">
        <v>0</v>
      </c>
      <c r="ACH32">
        <v>0</v>
      </c>
      <c r="ACI32">
        <v>1</v>
      </c>
      <c r="ACJ32">
        <v>0</v>
      </c>
      <c r="ACK32">
        <v>1</v>
      </c>
      <c r="ACL32">
        <v>0</v>
      </c>
      <c r="ACM32">
        <v>0</v>
      </c>
      <c r="ACN32">
        <v>1</v>
      </c>
      <c r="ACO32">
        <v>1</v>
      </c>
      <c r="ACP32">
        <v>0</v>
      </c>
      <c r="ACQ32">
        <v>0</v>
      </c>
      <c r="ACR32">
        <v>0</v>
      </c>
      <c r="ACS32">
        <v>0</v>
      </c>
      <c r="ACT32">
        <v>1</v>
      </c>
      <c r="ACU32">
        <v>0</v>
      </c>
      <c r="ACV32">
        <v>0</v>
      </c>
      <c r="ACW32">
        <v>2</v>
      </c>
    </row>
    <row r="33" spans="1:777" x14ac:dyDescent="0.25">
      <c r="A33" t="s">
        <v>1755</v>
      </c>
      <c r="B33" t="s">
        <v>698</v>
      </c>
      <c r="C33" t="s">
        <v>558</v>
      </c>
      <c r="D33" t="s">
        <v>738</v>
      </c>
      <c r="E33">
        <v>58</v>
      </c>
      <c r="F33">
        <v>5.9</v>
      </c>
      <c r="G33">
        <v>13.2</v>
      </c>
      <c r="H33">
        <v>60.5</v>
      </c>
      <c r="I33">
        <v>46.1</v>
      </c>
      <c r="J33">
        <v>2.1</v>
      </c>
      <c r="K33">
        <v>8.7999999999999995E-2</v>
      </c>
      <c r="L33">
        <v>0.89</v>
      </c>
      <c r="M33">
        <v>1.75</v>
      </c>
      <c r="N33">
        <v>1212</v>
      </c>
      <c r="O33">
        <v>9.5</v>
      </c>
      <c r="P33">
        <v>4.7</v>
      </c>
      <c r="Q33">
        <v>21.17</v>
      </c>
      <c r="R33">
        <v>0</v>
      </c>
      <c r="S33">
        <v>0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1</v>
      </c>
      <c r="AF33">
        <v>1</v>
      </c>
      <c r="AG33">
        <v>0</v>
      </c>
      <c r="AH33">
        <v>0</v>
      </c>
      <c r="AI33">
        <v>0</v>
      </c>
      <c r="AJ33">
        <v>1</v>
      </c>
      <c r="AK33">
        <v>0</v>
      </c>
      <c r="AL33">
        <v>0</v>
      </c>
      <c r="AM33">
        <v>1</v>
      </c>
      <c r="AN33">
        <v>0</v>
      </c>
      <c r="AO33">
        <v>1</v>
      </c>
      <c r="AP33">
        <v>0</v>
      </c>
      <c r="AQ33">
        <v>0</v>
      </c>
      <c r="AR33">
        <v>1</v>
      </c>
      <c r="AS33">
        <v>2</v>
      </c>
      <c r="AT33">
        <v>1</v>
      </c>
      <c r="AU33">
        <v>0</v>
      </c>
      <c r="AV33">
        <v>0</v>
      </c>
      <c r="AW33">
        <v>0</v>
      </c>
      <c r="AX33">
        <v>2</v>
      </c>
      <c r="AY33">
        <v>0</v>
      </c>
      <c r="AZ33">
        <v>0</v>
      </c>
      <c r="BA33">
        <v>0</v>
      </c>
      <c r="BB33">
        <v>1</v>
      </c>
      <c r="BC33">
        <v>0</v>
      </c>
      <c r="BD33">
        <v>0</v>
      </c>
      <c r="BE33">
        <v>2</v>
      </c>
      <c r="BF33">
        <v>1</v>
      </c>
      <c r="BG33">
        <v>0</v>
      </c>
      <c r="BH33">
        <v>0</v>
      </c>
      <c r="BI33">
        <v>0</v>
      </c>
      <c r="BJ33">
        <v>1</v>
      </c>
      <c r="BK33">
        <v>0</v>
      </c>
      <c r="BL33">
        <v>2</v>
      </c>
      <c r="BM33">
        <v>0</v>
      </c>
      <c r="BN33">
        <v>1</v>
      </c>
      <c r="BO33">
        <v>0</v>
      </c>
      <c r="BP33">
        <v>0</v>
      </c>
      <c r="BQ33">
        <v>0</v>
      </c>
      <c r="BR33">
        <v>0</v>
      </c>
      <c r="BS33">
        <v>1</v>
      </c>
      <c r="BT33">
        <v>0</v>
      </c>
      <c r="BU33">
        <v>1</v>
      </c>
      <c r="BV33">
        <v>0</v>
      </c>
      <c r="BW33">
        <v>1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1</v>
      </c>
      <c r="CK33">
        <v>1</v>
      </c>
      <c r="CL33">
        <v>0</v>
      </c>
      <c r="CM33">
        <v>0</v>
      </c>
      <c r="CN33">
        <v>0</v>
      </c>
      <c r="CO33">
        <v>0</v>
      </c>
      <c r="CP33">
        <v>2</v>
      </c>
      <c r="CQ33">
        <v>1</v>
      </c>
      <c r="CR33">
        <v>2</v>
      </c>
      <c r="CS33">
        <v>1</v>
      </c>
      <c r="CT33">
        <v>1</v>
      </c>
      <c r="CU33">
        <v>2</v>
      </c>
      <c r="CV33">
        <v>0</v>
      </c>
      <c r="CW33">
        <v>1</v>
      </c>
      <c r="CX33">
        <v>1</v>
      </c>
      <c r="CY33">
        <v>0</v>
      </c>
      <c r="CZ33">
        <v>2</v>
      </c>
      <c r="DA33">
        <v>1</v>
      </c>
      <c r="DB33">
        <v>0</v>
      </c>
      <c r="DC33">
        <v>6</v>
      </c>
      <c r="DD33">
        <v>0</v>
      </c>
      <c r="DE33">
        <v>0</v>
      </c>
      <c r="DF33">
        <v>0</v>
      </c>
      <c r="DG33">
        <v>0</v>
      </c>
      <c r="DH33">
        <v>1</v>
      </c>
      <c r="DI33">
        <v>0</v>
      </c>
      <c r="DJ33">
        <v>1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9</v>
      </c>
      <c r="DS33">
        <v>0</v>
      </c>
      <c r="DT33">
        <v>1</v>
      </c>
      <c r="DU33">
        <v>3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1</v>
      </c>
      <c r="EB33">
        <v>0</v>
      </c>
      <c r="EC33">
        <v>0</v>
      </c>
      <c r="ED33">
        <v>1</v>
      </c>
      <c r="EE33">
        <v>0</v>
      </c>
      <c r="EF33">
        <v>1</v>
      </c>
      <c r="EG33">
        <v>0</v>
      </c>
      <c r="EH33">
        <v>0</v>
      </c>
      <c r="EI33">
        <v>1</v>
      </c>
      <c r="EJ33">
        <v>0</v>
      </c>
      <c r="EK33">
        <v>1</v>
      </c>
      <c r="EL33">
        <v>0</v>
      </c>
      <c r="EM33">
        <v>0</v>
      </c>
      <c r="EN33">
        <v>0</v>
      </c>
      <c r="EO33">
        <v>0</v>
      </c>
      <c r="EP33">
        <v>1</v>
      </c>
      <c r="EQ33">
        <v>3</v>
      </c>
      <c r="ER33">
        <v>0</v>
      </c>
      <c r="ES33">
        <v>2</v>
      </c>
      <c r="ET33">
        <v>0</v>
      </c>
      <c r="EU33">
        <v>1</v>
      </c>
      <c r="EV33">
        <v>0</v>
      </c>
      <c r="EW33">
        <v>1</v>
      </c>
      <c r="EX33">
        <v>0</v>
      </c>
      <c r="EY33">
        <v>0</v>
      </c>
      <c r="EZ33">
        <v>1</v>
      </c>
      <c r="FA33">
        <v>0</v>
      </c>
      <c r="FB33">
        <v>0</v>
      </c>
      <c r="FC33">
        <v>1</v>
      </c>
      <c r="FD33">
        <v>1</v>
      </c>
      <c r="FE33">
        <v>13</v>
      </c>
      <c r="FF33">
        <v>0</v>
      </c>
      <c r="FG33">
        <v>1</v>
      </c>
      <c r="FH33">
        <v>1</v>
      </c>
      <c r="FI33">
        <v>1</v>
      </c>
      <c r="FJ33">
        <v>2</v>
      </c>
      <c r="FK33">
        <v>2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1</v>
      </c>
      <c r="FT33">
        <v>0</v>
      </c>
      <c r="FU33">
        <v>0</v>
      </c>
      <c r="FV33">
        <v>0</v>
      </c>
      <c r="FW33">
        <v>0</v>
      </c>
      <c r="FX33">
        <v>1</v>
      </c>
      <c r="FY33">
        <v>0</v>
      </c>
      <c r="FZ33">
        <v>0</v>
      </c>
      <c r="GA33">
        <v>1</v>
      </c>
      <c r="GB33">
        <v>0</v>
      </c>
      <c r="GC33">
        <v>0</v>
      </c>
      <c r="GD33">
        <v>2</v>
      </c>
      <c r="GE33">
        <v>0</v>
      </c>
      <c r="GF33">
        <v>0</v>
      </c>
      <c r="GG33">
        <v>2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1</v>
      </c>
      <c r="GP33">
        <v>1</v>
      </c>
      <c r="GQ33">
        <v>0</v>
      </c>
      <c r="GR33">
        <v>0</v>
      </c>
      <c r="GS33">
        <v>0</v>
      </c>
      <c r="GT33">
        <v>1</v>
      </c>
      <c r="GU33">
        <v>1</v>
      </c>
      <c r="GV33">
        <v>1</v>
      </c>
      <c r="GW33">
        <v>0</v>
      </c>
      <c r="GX33">
        <v>1</v>
      </c>
      <c r="GY33">
        <v>0</v>
      </c>
      <c r="GZ33">
        <v>0</v>
      </c>
      <c r="HA33">
        <v>0</v>
      </c>
      <c r="HB33">
        <v>1</v>
      </c>
      <c r="HC33">
        <v>6</v>
      </c>
      <c r="HD33">
        <v>1</v>
      </c>
      <c r="HE33">
        <v>0</v>
      </c>
      <c r="HF33">
        <v>0</v>
      </c>
      <c r="HG33">
        <v>0</v>
      </c>
      <c r="HH33">
        <v>2</v>
      </c>
      <c r="HI33">
        <v>0</v>
      </c>
      <c r="HJ33">
        <v>0</v>
      </c>
      <c r="HK33">
        <v>0</v>
      </c>
      <c r="HL33">
        <v>0</v>
      </c>
      <c r="HM33">
        <v>1</v>
      </c>
      <c r="HN33">
        <v>5</v>
      </c>
      <c r="HO33">
        <v>0</v>
      </c>
      <c r="HP33">
        <v>0</v>
      </c>
      <c r="HQ33">
        <v>0</v>
      </c>
      <c r="HR33">
        <v>3</v>
      </c>
      <c r="HS33">
        <v>1</v>
      </c>
      <c r="HT33">
        <v>0</v>
      </c>
      <c r="HU33">
        <v>0</v>
      </c>
      <c r="HV33">
        <v>0</v>
      </c>
      <c r="HW33">
        <v>1</v>
      </c>
      <c r="HX33">
        <v>0</v>
      </c>
      <c r="HY33">
        <v>1</v>
      </c>
      <c r="HZ33">
        <v>1</v>
      </c>
      <c r="IA33">
        <v>0</v>
      </c>
      <c r="IB33">
        <v>0</v>
      </c>
      <c r="IC33">
        <v>0</v>
      </c>
      <c r="ID33">
        <v>0</v>
      </c>
      <c r="IE33">
        <v>1</v>
      </c>
      <c r="IF33">
        <v>0</v>
      </c>
      <c r="IG33">
        <v>0</v>
      </c>
      <c r="IH33">
        <v>1</v>
      </c>
      <c r="II33">
        <v>0</v>
      </c>
      <c r="IJ33">
        <v>1</v>
      </c>
      <c r="IK33">
        <v>0</v>
      </c>
      <c r="IL33">
        <v>1</v>
      </c>
      <c r="IM33">
        <v>0</v>
      </c>
      <c r="IN33">
        <v>1</v>
      </c>
      <c r="IO33">
        <v>0</v>
      </c>
      <c r="IP33">
        <v>1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1</v>
      </c>
      <c r="IX33">
        <v>1</v>
      </c>
      <c r="IY33">
        <v>1</v>
      </c>
      <c r="IZ33">
        <v>1</v>
      </c>
      <c r="JA33">
        <v>1</v>
      </c>
      <c r="JB33">
        <v>0</v>
      </c>
      <c r="JC33">
        <v>0</v>
      </c>
      <c r="JD33">
        <v>0</v>
      </c>
      <c r="JE33">
        <v>0</v>
      </c>
      <c r="JF33">
        <v>1</v>
      </c>
      <c r="JG33">
        <v>0</v>
      </c>
      <c r="JH33">
        <v>2</v>
      </c>
      <c r="JI33">
        <v>0</v>
      </c>
      <c r="JJ33">
        <v>0</v>
      </c>
      <c r="JK33">
        <v>4</v>
      </c>
      <c r="JL33">
        <v>1</v>
      </c>
      <c r="JM33">
        <v>1</v>
      </c>
      <c r="JN33">
        <v>0</v>
      </c>
      <c r="JO33">
        <v>0</v>
      </c>
      <c r="JP33">
        <v>1</v>
      </c>
      <c r="JQ33">
        <v>0</v>
      </c>
      <c r="JR33">
        <v>1</v>
      </c>
      <c r="JS33">
        <v>0</v>
      </c>
      <c r="JT33">
        <v>3</v>
      </c>
      <c r="JU33">
        <v>1</v>
      </c>
      <c r="JV33">
        <v>0</v>
      </c>
      <c r="JW33">
        <v>0</v>
      </c>
      <c r="JX33">
        <v>0</v>
      </c>
      <c r="JY33">
        <v>0</v>
      </c>
      <c r="JZ33">
        <v>1</v>
      </c>
      <c r="KA33">
        <v>1</v>
      </c>
      <c r="KB33">
        <v>0</v>
      </c>
      <c r="KC33">
        <v>1</v>
      </c>
      <c r="KD33">
        <v>0</v>
      </c>
      <c r="KE33">
        <v>0</v>
      </c>
      <c r="KF33">
        <v>0</v>
      </c>
      <c r="KG33">
        <v>1</v>
      </c>
      <c r="KH33">
        <v>0</v>
      </c>
      <c r="KI33">
        <v>1</v>
      </c>
      <c r="KJ33">
        <v>0</v>
      </c>
      <c r="KK33">
        <v>0</v>
      </c>
      <c r="KL33">
        <v>0</v>
      </c>
      <c r="KM33">
        <v>0</v>
      </c>
      <c r="KN33">
        <v>0</v>
      </c>
      <c r="KO33">
        <v>0</v>
      </c>
      <c r="KP33">
        <v>0</v>
      </c>
      <c r="KQ33">
        <v>0</v>
      </c>
      <c r="KR33">
        <v>0</v>
      </c>
      <c r="KS33">
        <v>1</v>
      </c>
      <c r="KT33">
        <v>2</v>
      </c>
      <c r="KU33">
        <v>0</v>
      </c>
      <c r="KV33">
        <v>0</v>
      </c>
      <c r="KW33">
        <v>1</v>
      </c>
      <c r="KX33">
        <v>6</v>
      </c>
      <c r="KY33">
        <v>3</v>
      </c>
      <c r="KZ33">
        <v>0</v>
      </c>
      <c r="LA33">
        <v>0</v>
      </c>
      <c r="LB33">
        <v>0</v>
      </c>
      <c r="LC33">
        <v>0</v>
      </c>
      <c r="LD33">
        <v>0</v>
      </c>
      <c r="LE33">
        <v>1</v>
      </c>
      <c r="LF33">
        <v>0</v>
      </c>
      <c r="LG33">
        <v>0</v>
      </c>
      <c r="LH33">
        <v>0</v>
      </c>
      <c r="LI33">
        <v>0</v>
      </c>
      <c r="LJ33">
        <v>1</v>
      </c>
      <c r="LK33">
        <v>1</v>
      </c>
      <c r="LL33">
        <v>1</v>
      </c>
      <c r="LM33">
        <v>1</v>
      </c>
      <c r="LN33">
        <v>1</v>
      </c>
      <c r="LO33">
        <v>0</v>
      </c>
      <c r="LP33">
        <v>1</v>
      </c>
      <c r="LQ33">
        <v>0</v>
      </c>
      <c r="LR33">
        <v>0</v>
      </c>
      <c r="LS33">
        <v>0</v>
      </c>
      <c r="LT33">
        <v>1</v>
      </c>
      <c r="LU33">
        <v>1</v>
      </c>
      <c r="LV33">
        <v>0</v>
      </c>
      <c r="LW33">
        <v>0</v>
      </c>
      <c r="LX33">
        <v>0</v>
      </c>
      <c r="LY33">
        <v>0</v>
      </c>
      <c r="LZ33">
        <v>2</v>
      </c>
      <c r="MA33">
        <v>1</v>
      </c>
      <c r="MB33">
        <v>4</v>
      </c>
      <c r="MC33">
        <v>1</v>
      </c>
      <c r="MD33">
        <v>1</v>
      </c>
      <c r="ME33">
        <v>0</v>
      </c>
      <c r="MF33">
        <v>1</v>
      </c>
      <c r="MG33">
        <v>0</v>
      </c>
      <c r="MH33">
        <v>2</v>
      </c>
      <c r="MI33">
        <v>9</v>
      </c>
      <c r="MJ33">
        <v>0</v>
      </c>
      <c r="MK33">
        <v>0</v>
      </c>
      <c r="ML33">
        <v>1</v>
      </c>
      <c r="MM33">
        <v>1</v>
      </c>
      <c r="MN33">
        <v>2</v>
      </c>
      <c r="MO33">
        <v>1</v>
      </c>
      <c r="MP33">
        <v>0</v>
      </c>
      <c r="MQ33">
        <v>0</v>
      </c>
      <c r="MR33">
        <v>7</v>
      </c>
      <c r="MS33">
        <v>0</v>
      </c>
      <c r="MT33">
        <v>0</v>
      </c>
      <c r="MU33">
        <v>0</v>
      </c>
      <c r="MV33">
        <v>0</v>
      </c>
      <c r="MW33">
        <v>1</v>
      </c>
      <c r="MX33">
        <v>0</v>
      </c>
      <c r="MY33">
        <v>0</v>
      </c>
      <c r="MZ33">
        <v>2</v>
      </c>
      <c r="NA33">
        <v>3</v>
      </c>
      <c r="NB33">
        <v>1</v>
      </c>
      <c r="NC33">
        <v>0</v>
      </c>
      <c r="ND33">
        <v>0</v>
      </c>
      <c r="NE33">
        <v>0</v>
      </c>
      <c r="NF33">
        <v>0</v>
      </c>
      <c r="NG33">
        <v>0</v>
      </c>
      <c r="NH33">
        <v>0</v>
      </c>
      <c r="NI33">
        <v>0</v>
      </c>
      <c r="NJ33">
        <v>0</v>
      </c>
      <c r="NK33">
        <v>0</v>
      </c>
      <c r="NL33">
        <v>1</v>
      </c>
      <c r="NM33">
        <v>0</v>
      </c>
      <c r="NN33">
        <v>0</v>
      </c>
      <c r="NO33">
        <v>1</v>
      </c>
      <c r="NP33">
        <v>0</v>
      </c>
      <c r="NQ33">
        <v>0</v>
      </c>
      <c r="NR33">
        <v>0</v>
      </c>
      <c r="NS33">
        <v>0</v>
      </c>
      <c r="NT33">
        <v>0</v>
      </c>
      <c r="NU33">
        <v>1</v>
      </c>
      <c r="NV33">
        <v>0</v>
      </c>
      <c r="NW33">
        <v>0</v>
      </c>
      <c r="NX33">
        <v>0</v>
      </c>
      <c r="NY33">
        <v>0</v>
      </c>
      <c r="NZ33">
        <v>0</v>
      </c>
      <c r="OA33">
        <v>1</v>
      </c>
      <c r="OB33">
        <v>1</v>
      </c>
      <c r="OC33">
        <v>1</v>
      </c>
      <c r="OD33">
        <v>0</v>
      </c>
      <c r="OE33">
        <v>1</v>
      </c>
      <c r="OF33">
        <v>1</v>
      </c>
      <c r="OG33">
        <v>3</v>
      </c>
      <c r="OH33">
        <v>1</v>
      </c>
      <c r="OI33">
        <v>0</v>
      </c>
      <c r="OJ33">
        <v>0</v>
      </c>
      <c r="OK33">
        <v>0</v>
      </c>
      <c r="OL33">
        <v>0</v>
      </c>
      <c r="OM33">
        <v>1</v>
      </c>
      <c r="ON33">
        <v>0</v>
      </c>
      <c r="OO33">
        <v>0</v>
      </c>
      <c r="OP33">
        <v>0</v>
      </c>
      <c r="OQ33">
        <v>1</v>
      </c>
      <c r="OR33">
        <v>0</v>
      </c>
      <c r="OS33">
        <v>2</v>
      </c>
      <c r="OT33">
        <v>0</v>
      </c>
      <c r="OU33">
        <v>0</v>
      </c>
      <c r="OV33">
        <v>7</v>
      </c>
      <c r="OW33">
        <v>1</v>
      </c>
      <c r="OX33">
        <v>0</v>
      </c>
      <c r="OY33">
        <v>0</v>
      </c>
      <c r="OZ33">
        <v>0</v>
      </c>
      <c r="PA33">
        <v>0</v>
      </c>
      <c r="PB33">
        <v>0</v>
      </c>
      <c r="PC33">
        <v>1</v>
      </c>
      <c r="PD33">
        <v>1</v>
      </c>
      <c r="PE33">
        <v>1</v>
      </c>
      <c r="PF33">
        <v>0</v>
      </c>
      <c r="PG33">
        <v>0</v>
      </c>
      <c r="PH33">
        <v>0</v>
      </c>
      <c r="PI33">
        <v>1</v>
      </c>
      <c r="PJ33">
        <v>0</v>
      </c>
      <c r="PK33">
        <v>1</v>
      </c>
      <c r="PL33">
        <v>1</v>
      </c>
      <c r="PM33">
        <v>0</v>
      </c>
      <c r="PN33">
        <v>0</v>
      </c>
      <c r="PO33">
        <v>1</v>
      </c>
      <c r="PP33">
        <v>0</v>
      </c>
      <c r="PQ33">
        <v>2</v>
      </c>
      <c r="PR33">
        <v>0</v>
      </c>
      <c r="PS33">
        <v>0</v>
      </c>
      <c r="PT33">
        <v>0</v>
      </c>
      <c r="PU33">
        <v>0</v>
      </c>
      <c r="PV33">
        <v>1</v>
      </c>
      <c r="PW33">
        <v>0</v>
      </c>
      <c r="PX33">
        <v>0</v>
      </c>
      <c r="PY33">
        <v>0</v>
      </c>
      <c r="PZ33">
        <v>0</v>
      </c>
      <c r="QA33">
        <v>0</v>
      </c>
      <c r="QB33">
        <v>0</v>
      </c>
      <c r="QC33">
        <v>0</v>
      </c>
      <c r="QD33">
        <v>0</v>
      </c>
      <c r="QE33">
        <v>1</v>
      </c>
      <c r="QF33">
        <v>1</v>
      </c>
      <c r="QG33">
        <v>1</v>
      </c>
      <c r="QH33">
        <v>0</v>
      </c>
      <c r="QI33">
        <v>0</v>
      </c>
      <c r="QJ33">
        <v>0</v>
      </c>
      <c r="QK33">
        <v>1</v>
      </c>
      <c r="QL33">
        <v>14</v>
      </c>
      <c r="QM33">
        <v>0</v>
      </c>
      <c r="QN33">
        <v>38</v>
      </c>
      <c r="QO33">
        <v>1</v>
      </c>
      <c r="QP33">
        <v>0</v>
      </c>
      <c r="QQ33">
        <v>0</v>
      </c>
      <c r="QR33">
        <v>0</v>
      </c>
      <c r="QS33">
        <v>0</v>
      </c>
      <c r="QT33">
        <v>0</v>
      </c>
      <c r="QU33">
        <v>0</v>
      </c>
      <c r="QV33">
        <v>0</v>
      </c>
      <c r="QW33">
        <v>0</v>
      </c>
      <c r="QX33">
        <v>0</v>
      </c>
      <c r="QY33">
        <v>0</v>
      </c>
      <c r="QZ33">
        <v>0</v>
      </c>
      <c r="RA33">
        <v>0</v>
      </c>
      <c r="RB33">
        <v>0</v>
      </c>
      <c r="RC33">
        <v>0</v>
      </c>
      <c r="RD33">
        <v>1</v>
      </c>
      <c r="RE33">
        <v>1</v>
      </c>
      <c r="RF33">
        <v>1</v>
      </c>
      <c r="RG33">
        <v>0</v>
      </c>
      <c r="RH33">
        <v>0</v>
      </c>
      <c r="RI33">
        <v>0</v>
      </c>
      <c r="RJ33">
        <v>0</v>
      </c>
      <c r="RK33">
        <v>0</v>
      </c>
      <c r="RL33">
        <v>0</v>
      </c>
      <c r="RM33">
        <v>3</v>
      </c>
      <c r="RN33">
        <v>0</v>
      </c>
      <c r="RO33">
        <v>0</v>
      </c>
      <c r="RP33">
        <v>0</v>
      </c>
      <c r="RQ33">
        <v>0</v>
      </c>
      <c r="RR33">
        <v>0</v>
      </c>
      <c r="RS33">
        <v>0</v>
      </c>
      <c r="RT33">
        <v>0</v>
      </c>
      <c r="RU33">
        <v>1</v>
      </c>
      <c r="RV33">
        <v>0</v>
      </c>
      <c r="RW33">
        <v>0</v>
      </c>
      <c r="RX33">
        <v>0</v>
      </c>
      <c r="RY33">
        <v>0</v>
      </c>
      <c r="RZ33">
        <v>0</v>
      </c>
      <c r="SA33">
        <v>0</v>
      </c>
      <c r="SB33">
        <v>0</v>
      </c>
      <c r="SC33">
        <v>0</v>
      </c>
      <c r="SD33">
        <v>0</v>
      </c>
      <c r="SE33">
        <v>0</v>
      </c>
      <c r="SF33">
        <v>0</v>
      </c>
      <c r="SG33">
        <v>1</v>
      </c>
      <c r="SH33">
        <v>0</v>
      </c>
      <c r="SI33">
        <v>0</v>
      </c>
      <c r="SJ33">
        <v>0</v>
      </c>
      <c r="SK33">
        <v>0</v>
      </c>
      <c r="SL33">
        <v>0</v>
      </c>
      <c r="SM33">
        <v>0</v>
      </c>
      <c r="SN33">
        <v>0</v>
      </c>
      <c r="SO33">
        <v>0</v>
      </c>
      <c r="SP33">
        <v>1</v>
      </c>
      <c r="SQ33">
        <v>0</v>
      </c>
      <c r="SR33">
        <v>1</v>
      </c>
      <c r="SS33">
        <v>0</v>
      </c>
      <c r="ST33">
        <v>0</v>
      </c>
      <c r="SU33">
        <v>0</v>
      </c>
      <c r="SV33">
        <v>0</v>
      </c>
      <c r="SW33">
        <v>0</v>
      </c>
      <c r="SX33">
        <v>0</v>
      </c>
      <c r="SY33">
        <v>0</v>
      </c>
      <c r="SZ33">
        <v>0</v>
      </c>
      <c r="TA33">
        <v>1</v>
      </c>
      <c r="TB33">
        <v>0</v>
      </c>
      <c r="TC33">
        <v>1</v>
      </c>
      <c r="TD33">
        <v>0</v>
      </c>
      <c r="TE33">
        <v>0</v>
      </c>
      <c r="TF33">
        <v>0</v>
      </c>
      <c r="TG33">
        <v>1</v>
      </c>
      <c r="TH33">
        <v>0</v>
      </c>
      <c r="TI33">
        <v>0</v>
      </c>
      <c r="TJ33">
        <v>0</v>
      </c>
      <c r="TK33">
        <v>0</v>
      </c>
      <c r="TL33">
        <v>1</v>
      </c>
      <c r="TM33">
        <v>1</v>
      </c>
      <c r="TN33">
        <v>0</v>
      </c>
      <c r="TO33">
        <v>0</v>
      </c>
      <c r="TP33">
        <v>0</v>
      </c>
      <c r="TQ33">
        <v>4</v>
      </c>
      <c r="TR33">
        <v>0</v>
      </c>
      <c r="TS33">
        <v>0</v>
      </c>
      <c r="TT33">
        <v>0</v>
      </c>
      <c r="TU33">
        <v>1</v>
      </c>
      <c r="TV33">
        <v>0</v>
      </c>
      <c r="TW33">
        <v>1</v>
      </c>
      <c r="TX33">
        <v>0</v>
      </c>
      <c r="TY33">
        <v>0</v>
      </c>
      <c r="TZ33">
        <v>0</v>
      </c>
      <c r="UA33">
        <v>0</v>
      </c>
      <c r="UB33">
        <v>0</v>
      </c>
      <c r="UC33">
        <v>0</v>
      </c>
      <c r="UD33">
        <v>0</v>
      </c>
      <c r="UE33">
        <v>0</v>
      </c>
      <c r="UF33">
        <v>0</v>
      </c>
      <c r="UG33">
        <v>0</v>
      </c>
      <c r="UH33">
        <v>0</v>
      </c>
      <c r="UI33">
        <v>0</v>
      </c>
      <c r="UJ33">
        <v>0</v>
      </c>
      <c r="UK33">
        <v>0</v>
      </c>
      <c r="UL33">
        <v>0</v>
      </c>
      <c r="UM33">
        <v>0</v>
      </c>
      <c r="UN33">
        <v>0</v>
      </c>
      <c r="UO33">
        <v>0</v>
      </c>
      <c r="UP33">
        <v>0</v>
      </c>
      <c r="UQ33">
        <v>0</v>
      </c>
      <c r="UR33">
        <v>0</v>
      </c>
      <c r="US33">
        <v>1</v>
      </c>
      <c r="UT33">
        <v>1</v>
      </c>
      <c r="UU33">
        <v>1</v>
      </c>
      <c r="UV33">
        <v>0</v>
      </c>
      <c r="UW33">
        <v>0</v>
      </c>
      <c r="UX33">
        <v>0</v>
      </c>
      <c r="UY33">
        <v>1</v>
      </c>
      <c r="UZ33">
        <v>0</v>
      </c>
      <c r="VA33">
        <v>0</v>
      </c>
      <c r="VB33">
        <v>0</v>
      </c>
      <c r="VC33">
        <v>0</v>
      </c>
      <c r="VD33">
        <v>0</v>
      </c>
      <c r="VE33">
        <v>0</v>
      </c>
      <c r="VF33">
        <v>0</v>
      </c>
      <c r="VG33">
        <v>0</v>
      </c>
      <c r="VH33">
        <v>0</v>
      </c>
      <c r="VI33">
        <v>0</v>
      </c>
      <c r="VJ33">
        <v>0</v>
      </c>
      <c r="VK33">
        <v>3</v>
      </c>
      <c r="VL33">
        <v>0</v>
      </c>
      <c r="VM33">
        <v>1</v>
      </c>
      <c r="VN33">
        <v>0</v>
      </c>
      <c r="VO33">
        <v>0</v>
      </c>
      <c r="VP33">
        <v>0</v>
      </c>
      <c r="VQ33">
        <v>0</v>
      </c>
      <c r="VR33">
        <v>1</v>
      </c>
      <c r="VS33">
        <v>1</v>
      </c>
      <c r="VT33">
        <v>0</v>
      </c>
      <c r="VU33">
        <v>0</v>
      </c>
      <c r="VV33">
        <v>0</v>
      </c>
      <c r="VW33">
        <v>1</v>
      </c>
      <c r="VX33">
        <v>1</v>
      </c>
      <c r="VY33">
        <v>0</v>
      </c>
      <c r="VZ33">
        <v>0</v>
      </c>
      <c r="WA33">
        <v>0</v>
      </c>
      <c r="WB33">
        <v>0</v>
      </c>
      <c r="WC33">
        <v>0</v>
      </c>
      <c r="WD33">
        <v>0</v>
      </c>
      <c r="WE33">
        <v>1</v>
      </c>
      <c r="WF33">
        <v>0</v>
      </c>
      <c r="WG33">
        <v>0</v>
      </c>
      <c r="WH33">
        <v>0</v>
      </c>
      <c r="WI33">
        <v>0</v>
      </c>
      <c r="WJ33">
        <v>0</v>
      </c>
      <c r="WK33">
        <v>0</v>
      </c>
      <c r="WL33">
        <v>1</v>
      </c>
      <c r="WM33">
        <v>0</v>
      </c>
      <c r="WN33">
        <v>0</v>
      </c>
      <c r="WO33">
        <v>0</v>
      </c>
      <c r="WP33">
        <v>0</v>
      </c>
      <c r="WQ33">
        <v>0</v>
      </c>
      <c r="WR33">
        <v>0</v>
      </c>
      <c r="WS33">
        <v>0</v>
      </c>
      <c r="WT33">
        <v>1</v>
      </c>
      <c r="WU33">
        <v>0</v>
      </c>
      <c r="WV33">
        <v>0</v>
      </c>
      <c r="WW33">
        <v>1</v>
      </c>
      <c r="WX33">
        <v>0</v>
      </c>
      <c r="WY33">
        <v>1</v>
      </c>
      <c r="WZ33">
        <v>0</v>
      </c>
      <c r="XA33">
        <v>1</v>
      </c>
      <c r="XB33">
        <v>0</v>
      </c>
      <c r="XC33">
        <v>0</v>
      </c>
      <c r="XD33">
        <v>0</v>
      </c>
      <c r="XE33">
        <v>1</v>
      </c>
      <c r="XF33">
        <v>1</v>
      </c>
      <c r="XG33">
        <v>1</v>
      </c>
      <c r="XH33">
        <v>0</v>
      </c>
      <c r="XI33">
        <v>0</v>
      </c>
      <c r="XJ33">
        <v>0</v>
      </c>
      <c r="XK33">
        <v>0</v>
      </c>
      <c r="XL33">
        <v>0</v>
      </c>
      <c r="XM33">
        <v>1</v>
      </c>
      <c r="XN33">
        <v>0</v>
      </c>
      <c r="XO33">
        <v>0</v>
      </c>
      <c r="XP33">
        <v>0</v>
      </c>
      <c r="XQ33">
        <v>0</v>
      </c>
      <c r="XR33">
        <v>0</v>
      </c>
      <c r="XS33">
        <v>0</v>
      </c>
      <c r="XT33">
        <v>1</v>
      </c>
      <c r="XU33">
        <v>0</v>
      </c>
      <c r="XV33">
        <v>0</v>
      </c>
      <c r="XW33">
        <v>0</v>
      </c>
      <c r="XX33">
        <v>0</v>
      </c>
      <c r="XY33">
        <v>0</v>
      </c>
      <c r="XZ33">
        <v>1</v>
      </c>
      <c r="YA33">
        <v>0</v>
      </c>
      <c r="YB33">
        <v>0</v>
      </c>
      <c r="YC33">
        <v>0</v>
      </c>
      <c r="YD33">
        <v>0</v>
      </c>
      <c r="YE33">
        <v>1</v>
      </c>
      <c r="YF33">
        <v>1</v>
      </c>
      <c r="YG33">
        <v>0</v>
      </c>
      <c r="YH33">
        <v>0</v>
      </c>
      <c r="YI33">
        <v>0</v>
      </c>
      <c r="YJ33">
        <v>0</v>
      </c>
      <c r="YK33">
        <v>1</v>
      </c>
      <c r="YL33">
        <v>1</v>
      </c>
      <c r="YM33">
        <v>0</v>
      </c>
      <c r="YN33">
        <v>0</v>
      </c>
      <c r="YO33">
        <v>1</v>
      </c>
      <c r="YP33">
        <v>1</v>
      </c>
      <c r="YQ33">
        <v>0</v>
      </c>
      <c r="YR33">
        <v>0</v>
      </c>
      <c r="YS33">
        <v>0</v>
      </c>
      <c r="YT33">
        <v>1</v>
      </c>
      <c r="YU33">
        <v>1</v>
      </c>
      <c r="YV33">
        <v>0</v>
      </c>
      <c r="YW33">
        <v>1</v>
      </c>
      <c r="YX33">
        <v>1</v>
      </c>
      <c r="YY33">
        <v>1</v>
      </c>
      <c r="YZ33">
        <v>0</v>
      </c>
      <c r="ZA33">
        <v>0</v>
      </c>
      <c r="ZB33">
        <v>1</v>
      </c>
      <c r="ZC33">
        <v>1</v>
      </c>
      <c r="ZD33">
        <v>1</v>
      </c>
      <c r="ZE33">
        <v>3</v>
      </c>
      <c r="ZF33">
        <v>0</v>
      </c>
      <c r="ZG33">
        <v>0</v>
      </c>
      <c r="ZH33">
        <v>0</v>
      </c>
      <c r="ZI33">
        <v>0</v>
      </c>
      <c r="ZJ33">
        <v>0</v>
      </c>
      <c r="ZK33">
        <v>0</v>
      </c>
      <c r="ZL33">
        <v>1</v>
      </c>
      <c r="ZM33">
        <v>0</v>
      </c>
      <c r="ZN33">
        <v>0</v>
      </c>
      <c r="ZO33">
        <v>3</v>
      </c>
      <c r="ZP33">
        <v>0</v>
      </c>
      <c r="ZQ33">
        <v>1</v>
      </c>
      <c r="ZR33">
        <v>0</v>
      </c>
      <c r="ZS33">
        <v>1</v>
      </c>
      <c r="ZT33">
        <v>0</v>
      </c>
      <c r="ZU33">
        <v>0</v>
      </c>
      <c r="ZV33">
        <v>0</v>
      </c>
      <c r="ZW33">
        <v>1</v>
      </c>
      <c r="ZX33">
        <v>0</v>
      </c>
      <c r="ZY33">
        <v>0</v>
      </c>
      <c r="ZZ33">
        <v>2</v>
      </c>
      <c r="AAA33">
        <v>0</v>
      </c>
      <c r="AAB33">
        <v>0</v>
      </c>
      <c r="AAC33">
        <v>1</v>
      </c>
      <c r="AAD33">
        <v>2</v>
      </c>
      <c r="AAE33">
        <v>0</v>
      </c>
      <c r="AAF33">
        <v>0</v>
      </c>
      <c r="AAG33">
        <v>9</v>
      </c>
      <c r="AAH33">
        <v>1</v>
      </c>
      <c r="AAI33">
        <v>1</v>
      </c>
      <c r="AAJ33">
        <v>0</v>
      </c>
      <c r="AAK33">
        <v>0</v>
      </c>
      <c r="AAL33">
        <v>1</v>
      </c>
      <c r="AAM33">
        <v>0</v>
      </c>
      <c r="AAN33">
        <v>0</v>
      </c>
      <c r="AAO33">
        <v>2</v>
      </c>
      <c r="AAP33">
        <v>0</v>
      </c>
      <c r="AAQ33">
        <v>1</v>
      </c>
      <c r="AAR33">
        <v>0</v>
      </c>
      <c r="AAS33">
        <v>0</v>
      </c>
      <c r="AAT33">
        <v>0</v>
      </c>
      <c r="AAU33">
        <v>0</v>
      </c>
      <c r="AAV33">
        <v>0</v>
      </c>
      <c r="AAW33">
        <v>0</v>
      </c>
      <c r="AAX33">
        <v>0</v>
      </c>
      <c r="AAY33">
        <v>0</v>
      </c>
      <c r="AAZ33">
        <v>0</v>
      </c>
      <c r="ABA33">
        <v>1</v>
      </c>
      <c r="ABB33">
        <v>0</v>
      </c>
      <c r="ABC33">
        <v>3</v>
      </c>
      <c r="ABD33">
        <v>0</v>
      </c>
      <c r="ABE33">
        <v>4</v>
      </c>
      <c r="ABF33">
        <v>0</v>
      </c>
      <c r="ABG33">
        <v>3</v>
      </c>
      <c r="ABH33">
        <v>1</v>
      </c>
      <c r="ABI33">
        <v>4</v>
      </c>
      <c r="ABJ33">
        <v>2</v>
      </c>
      <c r="ABK33">
        <v>1</v>
      </c>
      <c r="ABL33">
        <v>0</v>
      </c>
      <c r="ABM33">
        <v>2</v>
      </c>
      <c r="ABN33">
        <v>2</v>
      </c>
      <c r="ABO33">
        <v>0</v>
      </c>
      <c r="ABP33">
        <v>0</v>
      </c>
      <c r="ABQ33">
        <v>0</v>
      </c>
      <c r="ABR33">
        <v>6</v>
      </c>
      <c r="ABS33">
        <v>0</v>
      </c>
      <c r="ABT33">
        <v>0</v>
      </c>
      <c r="ABU33">
        <v>1</v>
      </c>
      <c r="ABV33">
        <v>0</v>
      </c>
      <c r="ABW33">
        <v>0</v>
      </c>
      <c r="ABX33">
        <v>0</v>
      </c>
      <c r="ABY33">
        <v>0</v>
      </c>
      <c r="ABZ33">
        <v>0</v>
      </c>
      <c r="ACA33">
        <v>0</v>
      </c>
      <c r="ACB33">
        <v>0</v>
      </c>
      <c r="ACC33">
        <v>1</v>
      </c>
      <c r="ACD33">
        <v>5</v>
      </c>
      <c r="ACE33">
        <v>0</v>
      </c>
      <c r="ACF33">
        <v>0</v>
      </c>
      <c r="ACG33">
        <v>0</v>
      </c>
      <c r="ACH33">
        <v>0</v>
      </c>
      <c r="ACI33">
        <v>1</v>
      </c>
      <c r="ACJ33">
        <v>0</v>
      </c>
      <c r="ACK33">
        <v>0</v>
      </c>
      <c r="ACL33">
        <v>0</v>
      </c>
      <c r="ACM33">
        <v>0</v>
      </c>
      <c r="ACN33">
        <v>1</v>
      </c>
      <c r="ACO33">
        <v>0</v>
      </c>
      <c r="ACP33">
        <v>0</v>
      </c>
      <c r="ACQ33">
        <v>1</v>
      </c>
      <c r="ACR33">
        <v>0</v>
      </c>
      <c r="ACS33">
        <v>0</v>
      </c>
      <c r="ACT33">
        <v>1</v>
      </c>
      <c r="ACU33">
        <v>0</v>
      </c>
      <c r="ACV33">
        <v>1</v>
      </c>
      <c r="ACW33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36331-9782-4015-AAA2-456D6EADED38}">
  <dimension ref="A1:I97"/>
  <sheetViews>
    <sheetView workbookViewId="0"/>
  </sheetViews>
  <sheetFormatPr defaultRowHeight="15" x14ac:dyDescent="0.25"/>
  <cols>
    <col min="1" max="2" width="9.140625" style="4"/>
    <col min="3" max="3" width="24.42578125" style="6" bestFit="1" customWidth="1"/>
    <col min="4" max="4" width="24.42578125" bestFit="1" customWidth="1"/>
    <col min="5" max="5" width="24.42578125" style="6" bestFit="1" customWidth="1"/>
  </cols>
  <sheetData>
    <row r="1" spans="1:9" x14ac:dyDescent="0.25">
      <c r="A1" s="4" t="s">
        <v>718</v>
      </c>
      <c r="B1" s="4" t="s">
        <v>516</v>
      </c>
      <c r="C1" s="6" t="s">
        <v>719</v>
      </c>
      <c r="D1" t="s">
        <v>720</v>
      </c>
      <c r="E1" s="6" t="s">
        <v>721</v>
      </c>
      <c r="G1" s="4"/>
      <c r="H1" s="4"/>
      <c r="I1" s="4"/>
    </row>
    <row r="2" spans="1:9" x14ac:dyDescent="0.25">
      <c r="A2" s="4" t="s">
        <v>43</v>
      </c>
      <c r="B2" s="4">
        <v>1</v>
      </c>
      <c r="C2" s="6">
        <v>10.843158223889931</v>
      </c>
      <c r="D2" s="5">
        <v>9.6296225794338532</v>
      </c>
      <c r="E2" s="6">
        <v>11.02</v>
      </c>
      <c r="G2" s="4"/>
      <c r="H2" s="4"/>
    </row>
    <row r="3" spans="1:9" x14ac:dyDescent="0.25">
      <c r="A3" s="4" t="s">
        <v>43</v>
      </c>
      <c r="B3" s="4">
        <v>2</v>
      </c>
      <c r="C3" s="6">
        <v>10.203940654262434</v>
      </c>
      <c r="D3" s="5">
        <v>9.0032723642702006</v>
      </c>
      <c r="E3" s="6">
        <v>12.469999999999999</v>
      </c>
      <c r="G3" s="4"/>
      <c r="H3" s="4"/>
    </row>
    <row r="4" spans="1:9" x14ac:dyDescent="0.25">
      <c r="A4" s="4" t="s">
        <v>43</v>
      </c>
      <c r="B4" s="4">
        <v>3</v>
      </c>
      <c r="C4" s="6">
        <v>10.642204738650751</v>
      </c>
      <c r="D4" s="5">
        <v>7.3140000000000009</v>
      </c>
      <c r="E4" s="6">
        <v>9.0539999999999985</v>
      </c>
      <c r="G4" s="4"/>
      <c r="H4" s="4"/>
    </row>
    <row r="5" spans="1:9" x14ac:dyDescent="0.25">
      <c r="A5" s="4" t="s">
        <v>43</v>
      </c>
      <c r="B5" s="4">
        <v>4</v>
      </c>
      <c r="C5" s="6">
        <v>9.5453282934963877</v>
      </c>
      <c r="D5" s="5">
        <v>8.1426679904251689</v>
      </c>
      <c r="E5" s="6">
        <v>10.244</v>
      </c>
      <c r="G5" s="4"/>
      <c r="H5" s="4"/>
    </row>
    <row r="6" spans="1:9" x14ac:dyDescent="0.25">
      <c r="A6" s="4" t="s">
        <v>43</v>
      </c>
      <c r="B6" s="4">
        <v>5</v>
      </c>
      <c r="C6" s="6">
        <v>11.504781795817957</v>
      </c>
      <c r="D6" s="5">
        <v>6.7540000000000004</v>
      </c>
      <c r="E6" s="6">
        <v>8.516</v>
      </c>
      <c r="G6" s="4"/>
      <c r="H6" s="4"/>
    </row>
    <row r="7" spans="1:9" x14ac:dyDescent="0.25">
      <c r="A7" s="4" t="s">
        <v>43</v>
      </c>
      <c r="B7" s="4">
        <v>6</v>
      </c>
      <c r="C7" s="6">
        <v>11.356689344108249</v>
      </c>
      <c r="D7" s="5">
        <v>9.0504042154921382</v>
      </c>
      <c r="E7" s="6">
        <v>10.148</v>
      </c>
      <c r="G7" s="4"/>
      <c r="H7" s="4"/>
    </row>
    <row r="8" spans="1:9" x14ac:dyDescent="0.25">
      <c r="A8" s="4" t="s">
        <v>43</v>
      </c>
      <c r="B8" s="4">
        <v>7</v>
      </c>
      <c r="C8" s="6">
        <v>11.192673813924831</v>
      </c>
      <c r="D8" s="5">
        <v>9.2216797924997778</v>
      </c>
      <c r="E8" s="6">
        <v>11.398000000000001</v>
      </c>
      <c r="G8" s="4"/>
      <c r="H8" s="4"/>
    </row>
    <row r="9" spans="1:9" x14ac:dyDescent="0.25">
      <c r="A9" s="4" t="s">
        <v>43</v>
      </c>
      <c r="B9" s="4">
        <v>8</v>
      </c>
      <c r="C9" s="6">
        <v>12.388491278720076</v>
      </c>
      <c r="D9" s="5">
        <v>8.2644405445820794</v>
      </c>
      <c r="E9" s="6">
        <v>10.087999999999999</v>
      </c>
      <c r="G9" s="4"/>
      <c r="H9" s="4"/>
    </row>
    <row r="10" spans="1:9" x14ac:dyDescent="0.25">
      <c r="A10" s="4" t="s">
        <v>43</v>
      </c>
      <c r="B10" s="4">
        <v>9</v>
      </c>
      <c r="C10" s="6">
        <v>11.286980244117277</v>
      </c>
      <c r="D10" s="5">
        <v>8.1662065652522013</v>
      </c>
      <c r="E10" s="6">
        <v>10.472</v>
      </c>
      <c r="G10" s="4"/>
      <c r="H10" s="4"/>
    </row>
    <row r="11" spans="1:9" x14ac:dyDescent="0.25">
      <c r="A11" s="4" t="s">
        <v>43</v>
      </c>
      <c r="B11" s="4">
        <v>10</v>
      </c>
      <c r="C11" s="6">
        <v>11.828040934590961</v>
      </c>
      <c r="D11" s="5">
        <v>9.7960255927114588</v>
      </c>
      <c r="E11" s="6">
        <v>11.684000000000001</v>
      </c>
      <c r="G11" s="4"/>
      <c r="H11" s="4"/>
    </row>
    <row r="12" spans="1:9" x14ac:dyDescent="0.25">
      <c r="A12" s="4" t="s">
        <v>43</v>
      </c>
      <c r="B12" s="4">
        <v>11</v>
      </c>
      <c r="C12" s="6">
        <v>10.593478637624695</v>
      </c>
      <c r="D12" s="5">
        <v>7.645785536593027</v>
      </c>
      <c r="E12" s="6">
        <v>10.799999999999999</v>
      </c>
      <c r="G12" s="4"/>
      <c r="H12" s="4"/>
    </row>
    <row r="13" spans="1:9" x14ac:dyDescent="0.25">
      <c r="A13" s="4" t="s">
        <v>43</v>
      </c>
      <c r="B13" s="4">
        <v>12</v>
      </c>
      <c r="C13" s="6">
        <v>11.102330316742083</v>
      </c>
      <c r="D13" s="5">
        <v>7.4660000000000011</v>
      </c>
      <c r="E13" s="6">
        <v>9.3919999999999995</v>
      </c>
      <c r="G13" s="4"/>
      <c r="H13" s="4"/>
    </row>
    <row r="14" spans="1:9" x14ac:dyDescent="0.25">
      <c r="A14" s="4" t="s">
        <v>43</v>
      </c>
      <c r="B14" s="4">
        <v>13</v>
      </c>
      <c r="C14" s="6">
        <v>11.962503886255924</v>
      </c>
      <c r="D14" s="5">
        <v>7.7999635212694125</v>
      </c>
      <c r="E14" s="6">
        <v>11.736000000000001</v>
      </c>
      <c r="G14" s="4"/>
      <c r="H14" s="4"/>
    </row>
    <row r="15" spans="1:9" x14ac:dyDescent="0.25">
      <c r="A15" s="4" t="s">
        <v>43</v>
      </c>
      <c r="B15" s="4">
        <v>14</v>
      </c>
      <c r="C15" s="6">
        <v>11.263106617420748</v>
      </c>
      <c r="D15" s="5">
        <v>7.3260000000000005</v>
      </c>
      <c r="E15" s="6">
        <v>9.9099999999999984</v>
      </c>
      <c r="G15" s="4"/>
      <c r="H15" s="4"/>
    </row>
    <row r="16" spans="1:9" x14ac:dyDescent="0.25">
      <c r="A16" s="4" t="s">
        <v>43</v>
      </c>
      <c r="B16" s="4">
        <v>15</v>
      </c>
      <c r="C16" s="6">
        <v>9.5562461029059378</v>
      </c>
      <c r="D16" s="5">
        <v>7.671591849380361</v>
      </c>
      <c r="E16" s="6">
        <v>8.3520000000000003</v>
      </c>
      <c r="G16" s="4"/>
      <c r="H16" s="4"/>
    </row>
    <row r="17" spans="1:9" x14ac:dyDescent="0.25">
      <c r="A17" s="4" t="s">
        <v>43</v>
      </c>
      <c r="B17" s="4">
        <v>16</v>
      </c>
      <c r="C17" s="6">
        <v>10.984306868422692</v>
      </c>
      <c r="D17" s="5">
        <v>8.5753556073211321</v>
      </c>
      <c r="E17" s="6">
        <v>9.5620000000000012</v>
      </c>
      <c r="G17" s="4"/>
      <c r="H17" s="4"/>
    </row>
    <row r="18" spans="1:9" x14ac:dyDescent="0.25">
      <c r="A18" s="4" t="s">
        <v>191</v>
      </c>
      <c r="B18" s="4">
        <v>1</v>
      </c>
      <c r="C18" s="6">
        <v>8.1931769392749416</v>
      </c>
      <c r="D18" s="5">
        <v>1.8136000000000001</v>
      </c>
      <c r="E18" s="6">
        <v>3.13808</v>
      </c>
      <c r="G18" s="4"/>
      <c r="H18" s="4"/>
      <c r="I18" s="5"/>
    </row>
    <row r="19" spans="1:9" x14ac:dyDescent="0.25">
      <c r="A19" s="4" t="s">
        <v>191</v>
      </c>
      <c r="B19" s="4">
        <v>2</v>
      </c>
      <c r="C19" s="6">
        <v>6.9533333333333331</v>
      </c>
      <c r="D19" s="5">
        <v>2.9460000000000002</v>
      </c>
      <c r="E19" s="6">
        <v>2.6621999999999999</v>
      </c>
      <c r="G19" s="4"/>
      <c r="H19" s="4"/>
      <c r="I19" s="5"/>
    </row>
    <row r="20" spans="1:9" x14ac:dyDescent="0.25">
      <c r="A20" s="4" t="s">
        <v>191</v>
      </c>
      <c r="B20" s="4">
        <v>3</v>
      </c>
      <c r="C20" s="6">
        <v>6.0713212258796823</v>
      </c>
      <c r="D20" s="5">
        <v>2.1659999999999999</v>
      </c>
      <c r="E20" s="6">
        <v>2.1309200000000001</v>
      </c>
      <c r="G20" s="4"/>
      <c r="H20" s="4"/>
      <c r="I20" s="5"/>
    </row>
    <row r="21" spans="1:9" x14ac:dyDescent="0.25">
      <c r="A21" s="4" t="s">
        <v>191</v>
      </c>
      <c r="B21" s="4">
        <v>4</v>
      </c>
      <c r="C21" s="6">
        <v>3.859</v>
      </c>
      <c r="D21" s="5">
        <v>2.5539999999999998</v>
      </c>
      <c r="E21" s="6">
        <v>3.1328000000000005</v>
      </c>
      <c r="G21" s="4"/>
      <c r="H21" s="4"/>
      <c r="I21" s="5"/>
    </row>
    <row r="22" spans="1:9" x14ac:dyDescent="0.25">
      <c r="A22" s="4" t="s">
        <v>191</v>
      </c>
      <c r="B22" s="4">
        <v>5</v>
      </c>
      <c r="C22" s="6">
        <v>7.4893333333333327</v>
      </c>
      <c r="D22" s="5">
        <v>4.7439999999999998</v>
      </c>
      <c r="E22" s="6">
        <v>3.9686799999999995</v>
      </c>
      <c r="G22" s="4"/>
      <c r="H22" s="4"/>
      <c r="I22" s="5"/>
    </row>
    <row r="23" spans="1:9" x14ac:dyDescent="0.25">
      <c r="A23" s="4" t="s">
        <v>191</v>
      </c>
      <c r="B23" s="4">
        <v>6</v>
      </c>
      <c r="C23" s="6">
        <v>5.8526669188098843</v>
      </c>
      <c r="D23" s="5">
        <v>2.3659999999999997</v>
      </c>
      <c r="E23" s="6">
        <v>2.5082399999999998</v>
      </c>
      <c r="G23" s="4"/>
      <c r="H23" s="4"/>
      <c r="I23" s="5"/>
    </row>
    <row r="24" spans="1:9" x14ac:dyDescent="0.25">
      <c r="A24" s="4" t="s">
        <v>191</v>
      </c>
      <c r="B24" s="4">
        <v>7</v>
      </c>
      <c r="C24" s="6">
        <v>4.9826666666666668</v>
      </c>
      <c r="D24" s="5">
        <v>3.1379999999999999</v>
      </c>
      <c r="E24" s="6">
        <v>2.9348800000000002</v>
      </c>
      <c r="G24" s="4"/>
      <c r="H24" s="4"/>
      <c r="I24" s="5"/>
    </row>
    <row r="25" spans="1:9" x14ac:dyDescent="0.25">
      <c r="A25" s="4" t="s">
        <v>191</v>
      </c>
      <c r="B25" s="4">
        <v>8</v>
      </c>
      <c r="C25" s="6">
        <v>5.5734539682539674</v>
      </c>
      <c r="D25" s="5">
        <v>2.2029999999999998</v>
      </c>
      <c r="E25" s="6">
        <v>3.14168</v>
      </c>
      <c r="G25" s="4"/>
      <c r="H25" s="4"/>
      <c r="I25" s="5"/>
    </row>
    <row r="26" spans="1:9" x14ac:dyDescent="0.25">
      <c r="A26" s="4" t="s">
        <v>191</v>
      </c>
      <c r="B26" s="4">
        <v>9</v>
      </c>
      <c r="C26" s="6">
        <v>7.5621753019088445</v>
      </c>
      <c r="D26" s="5">
        <v>3.3339999999999996</v>
      </c>
      <c r="E26" s="6">
        <v>4.1512800000000007</v>
      </c>
      <c r="G26" s="4"/>
      <c r="H26" s="4"/>
      <c r="I26" s="5"/>
    </row>
    <row r="27" spans="1:9" x14ac:dyDescent="0.25">
      <c r="A27" s="4" t="s">
        <v>191</v>
      </c>
      <c r="B27" s="4">
        <v>10</v>
      </c>
      <c r="C27" s="6">
        <v>6.628089327513127</v>
      </c>
      <c r="D27" s="5">
        <v>3.2199999999999998</v>
      </c>
      <c r="E27" s="6">
        <v>3.21428</v>
      </c>
      <c r="G27" s="4"/>
      <c r="H27" s="4"/>
      <c r="I27" s="5"/>
    </row>
    <row r="28" spans="1:9" x14ac:dyDescent="0.25">
      <c r="A28" s="4" t="s">
        <v>191</v>
      </c>
      <c r="B28" s="4">
        <v>11</v>
      </c>
      <c r="C28" s="6">
        <v>6.6152766884531591</v>
      </c>
      <c r="D28" s="5">
        <v>2.1806666666666668</v>
      </c>
      <c r="E28" s="6">
        <v>3.1138400000000002</v>
      </c>
      <c r="G28" s="4"/>
      <c r="H28" s="4"/>
      <c r="I28" s="5"/>
    </row>
    <row r="29" spans="1:9" x14ac:dyDescent="0.25">
      <c r="A29" s="4" t="s">
        <v>191</v>
      </c>
      <c r="B29" s="4">
        <v>12</v>
      </c>
      <c r="C29" s="6">
        <v>4.6360000000000001</v>
      </c>
      <c r="D29" s="5">
        <v>2.278</v>
      </c>
      <c r="E29" s="6">
        <v>2.1847599999999998</v>
      </c>
      <c r="G29" s="4"/>
      <c r="H29" s="4"/>
      <c r="I29" s="5"/>
    </row>
    <row r="30" spans="1:9" x14ac:dyDescent="0.25">
      <c r="A30" s="4" t="s">
        <v>191</v>
      </c>
      <c r="B30" s="4">
        <v>13</v>
      </c>
      <c r="C30" s="6">
        <v>6.2313612666537948</v>
      </c>
      <c r="D30" s="5">
        <v>3.0860000000000003</v>
      </c>
      <c r="E30" s="6">
        <v>3.1328800000000001</v>
      </c>
      <c r="G30" s="4"/>
      <c r="H30" s="4"/>
      <c r="I30" s="5"/>
    </row>
    <row r="31" spans="1:9" x14ac:dyDescent="0.25">
      <c r="A31" s="4" t="s">
        <v>191</v>
      </c>
      <c r="B31" s="4">
        <v>14</v>
      </c>
      <c r="C31" s="6">
        <v>6.9003198397265919</v>
      </c>
      <c r="D31" s="5">
        <v>1.9832000000000003</v>
      </c>
      <c r="E31" s="6">
        <v>2.9098400000000004</v>
      </c>
      <c r="G31" s="4"/>
      <c r="H31" s="4"/>
      <c r="I31" s="5"/>
    </row>
    <row r="32" spans="1:9" x14ac:dyDescent="0.25">
      <c r="A32" s="4" t="s">
        <v>191</v>
      </c>
      <c r="B32" s="4">
        <v>15</v>
      </c>
      <c r="C32" s="6">
        <v>6.6986666666666679</v>
      </c>
      <c r="D32" s="5">
        <v>3.2839999999999998</v>
      </c>
      <c r="E32" s="6">
        <v>3.8682399999999997</v>
      </c>
      <c r="G32" s="4"/>
      <c r="H32" s="4"/>
      <c r="I32" s="5"/>
    </row>
    <row r="33" spans="1:9" x14ac:dyDescent="0.25">
      <c r="A33" s="4" t="s">
        <v>191</v>
      </c>
      <c r="B33" s="4">
        <v>16</v>
      </c>
      <c r="C33" s="6">
        <v>5.2946666666666671</v>
      </c>
      <c r="D33" s="5">
        <v>2.9039999999999999</v>
      </c>
      <c r="E33" s="6">
        <v>2.5448</v>
      </c>
      <c r="G33" s="4"/>
      <c r="H33" s="4"/>
      <c r="I33" s="5"/>
    </row>
    <row r="34" spans="1:9" x14ac:dyDescent="0.25">
      <c r="A34" s="4" t="s">
        <v>722</v>
      </c>
      <c r="B34" s="4">
        <v>1</v>
      </c>
      <c r="C34" s="6">
        <v>9.8598196983141069</v>
      </c>
      <c r="D34" s="5">
        <v>4.1179999999999994</v>
      </c>
      <c r="E34" s="6">
        <v>4.6563999999999997</v>
      </c>
      <c r="G34" s="4"/>
      <c r="H34" s="4"/>
      <c r="I34" s="5"/>
    </row>
    <row r="35" spans="1:9" x14ac:dyDescent="0.25">
      <c r="A35" s="4" t="s">
        <v>722</v>
      </c>
      <c r="B35" s="4">
        <v>2</v>
      </c>
      <c r="C35" s="6">
        <v>6.8944769325912176</v>
      </c>
      <c r="D35" s="5">
        <v>4.0466666666666669</v>
      </c>
      <c r="E35" s="6">
        <v>4.4568000000000003</v>
      </c>
      <c r="G35" s="4"/>
      <c r="H35" s="4"/>
      <c r="I35" s="5"/>
    </row>
    <row r="36" spans="1:9" x14ac:dyDescent="0.25">
      <c r="A36" s="4" t="s">
        <v>722</v>
      </c>
      <c r="B36" s="4">
        <v>3</v>
      </c>
      <c r="C36" s="6">
        <v>7.0216332579753828</v>
      </c>
      <c r="D36" s="5">
        <v>3.9099999999999997</v>
      </c>
      <c r="E36" s="6">
        <v>3.6539999999999995</v>
      </c>
      <c r="G36" s="4"/>
      <c r="H36" s="4"/>
      <c r="I36" s="5"/>
    </row>
    <row r="37" spans="1:9" x14ac:dyDescent="0.25">
      <c r="A37" s="4" t="s">
        <v>722</v>
      </c>
      <c r="B37" s="4">
        <v>4</v>
      </c>
      <c r="C37" s="6">
        <v>7.0938032973280256</v>
      </c>
      <c r="D37" s="5">
        <v>2.778</v>
      </c>
      <c r="E37" s="6">
        <v>5.7164000000000001</v>
      </c>
      <c r="G37" s="4"/>
      <c r="H37" s="4"/>
      <c r="I37" s="5"/>
    </row>
    <row r="38" spans="1:9" x14ac:dyDescent="0.25">
      <c r="A38" s="4" t="s">
        <v>722</v>
      </c>
      <c r="B38" s="4">
        <v>5</v>
      </c>
      <c r="C38" s="6">
        <v>6.1252700277369883</v>
      </c>
      <c r="D38" s="5">
        <v>5.17</v>
      </c>
      <c r="E38" s="6">
        <v>6.1884000000000006</v>
      </c>
      <c r="G38" s="4"/>
      <c r="H38" s="4"/>
      <c r="I38" s="5"/>
    </row>
    <row r="39" spans="1:9" x14ac:dyDescent="0.25">
      <c r="A39" s="4" t="s">
        <v>722</v>
      </c>
      <c r="B39" s="4">
        <v>6</v>
      </c>
      <c r="C39" s="6">
        <v>9.3023803624684547</v>
      </c>
      <c r="D39" s="5">
        <v>4.4980000000000002</v>
      </c>
      <c r="E39" s="6">
        <v>3.9676</v>
      </c>
      <c r="G39" s="4"/>
      <c r="H39" s="4"/>
      <c r="I39" s="5"/>
    </row>
    <row r="40" spans="1:9" x14ac:dyDescent="0.25">
      <c r="A40" s="4" t="s">
        <v>722</v>
      </c>
      <c r="B40" s="4">
        <v>7</v>
      </c>
      <c r="C40" s="6">
        <v>6.2374569692217197</v>
      </c>
      <c r="D40" s="5">
        <v>3.3986666666666663</v>
      </c>
      <c r="E40" s="6">
        <v>4.6375999999999999</v>
      </c>
      <c r="G40" s="4"/>
      <c r="H40" s="4"/>
      <c r="I40" s="5"/>
    </row>
    <row r="41" spans="1:9" x14ac:dyDescent="0.25">
      <c r="A41" s="4" t="s">
        <v>722</v>
      </c>
      <c r="B41" s="4">
        <v>8</v>
      </c>
      <c r="C41" s="6">
        <v>6.6843026944391362</v>
      </c>
      <c r="D41" s="5">
        <v>4.6660000000000004</v>
      </c>
      <c r="E41" s="6">
        <v>5.1456</v>
      </c>
      <c r="G41" s="4"/>
      <c r="H41" s="4"/>
      <c r="I41" s="5"/>
    </row>
    <row r="42" spans="1:9" x14ac:dyDescent="0.25">
      <c r="A42" s="4" t="s">
        <v>722</v>
      </c>
      <c r="B42" s="4">
        <v>9</v>
      </c>
      <c r="C42" s="6">
        <v>6.4342526013634735</v>
      </c>
      <c r="D42" s="5">
        <v>3.8299999999999992</v>
      </c>
      <c r="E42" s="6">
        <v>4.6823999999999995</v>
      </c>
      <c r="G42" s="4"/>
      <c r="H42" s="4"/>
      <c r="I42" s="5"/>
    </row>
    <row r="43" spans="1:9" x14ac:dyDescent="0.25">
      <c r="A43" s="4" t="s">
        <v>722</v>
      </c>
      <c r="B43" s="4">
        <v>10</v>
      </c>
      <c r="C43" s="6">
        <v>6.7321202711028949</v>
      </c>
      <c r="D43" s="5">
        <v>4.5439999999999996</v>
      </c>
      <c r="E43" s="6">
        <v>5.2252000000000001</v>
      </c>
      <c r="G43" s="4"/>
      <c r="H43" s="4"/>
      <c r="I43" s="5"/>
    </row>
    <row r="44" spans="1:9" x14ac:dyDescent="0.25">
      <c r="A44" s="4" t="s">
        <v>722</v>
      </c>
      <c r="B44" s="4">
        <v>11</v>
      </c>
      <c r="C44" s="6">
        <v>6.9281758810216614</v>
      </c>
      <c r="D44" s="5">
        <v>5.45</v>
      </c>
      <c r="E44" s="6">
        <v>5.7355999999999998</v>
      </c>
      <c r="G44" s="4"/>
      <c r="H44" s="4"/>
      <c r="I44" s="5"/>
    </row>
    <row r="45" spans="1:9" x14ac:dyDescent="0.25">
      <c r="A45" s="4" t="s">
        <v>722</v>
      </c>
      <c r="B45" s="4">
        <v>12</v>
      </c>
      <c r="C45" s="6">
        <v>9.0720108261056769</v>
      </c>
      <c r="D45" s="5">
        <v>4.6020000000000003</v>
      </c>
      <c r="E45" s="6">
        <v>3.9380000000000002</v>
      </c>
      <c r="G45" s="4"/>
      <c r="H45" s="4"/>
      <c r="I45" s="5"/>
    </row>
    <row r="46" spans="1:9" x14ac:dyDescent="0.25">
      <c r="A46" s="4" t="s">
        <v>722</v>
      </c>
      <c r="B46" s="4">
        <v>13</v>
      </c>
      <c r="C46" s="6">
        <v>7.2303333333333324</v>
      </c>
      <c r="D46" s="5">
        <v>4.9939999999999998</v>
      </c>
      <c r="E46" s="6">
        <v>5.3768000000000002</v>
      </c>
      <c r="G46" s="4"/>
      <c r="H46" s="4"/>
      <c r="I46" s="5"/>
    </row>
    <row r="47" spans="1:9" x14ac:dyDescent="0.25">
      <c r="A47" s="4" t="s">
        <v>722</v>
      </c>
      <c r="B47" s="4">
        <v>14</v>
      </c>
      <c r="C47" s="6">
        <v>7.1335770010131716</v>
      </c>
      <c r="D47" s="5">
        <v>6.2560000000000002</v>
      </c>
      <c r="E47" s="6">
        <v>5.5784000000000002</v>
      </c>
      <c r="G47" s="4"/>
      <c r="H47" s="4"/>
      <c r="I47" s="5"/>
    </row>
    <row r="48" spans="1:9" x14ac:dyDescent="0.25">
      <c r="A48" s="4" t="s">
        <v>722</v>
      </c>
      <c r="B48" s="4">
        <v>15</v>
      </c>
      <c r="C48" s="6">
        <v>9.5346996195493112</v>
      </c>
      <c r="D48" s="5">
        <v>4.3920000000000003</v>
      </c>
      <c r="E48" s="6">
        <v>4.7103999999999999</v>
      </c>
      <c r="G48" s="4"/>
      <c r="H48" s="4"/>
      <c r="I48" s="5"/>
    </row>
    <row r="49" spans="1:9" x14ac:dyDescent="0.25">
      <c r="A49" s="4" t="s">
        <v>722</v>
      </c>
      <c r="B49" s="4">
        <v>16</v>
      </c>
      <c r="C49" s="6">
        <v>6.7200836820083687</v>
      </c>
      <c r="D49" s="5">
        <v>4.4726666666666661</v>
      </c>
      <c r="E49" s="6">
        <v>5.024</v>
      </c>
      <c r="G49" s="4"/>
      <c r="H49" s="4"/>
      <c r="I49" s="5"/>
    </row>
    <row r="50" spans="1:9" x14ac:dyDescent="0.25">
      <c r="A50" s="4" t="s">
        <v>204</v>
      </c>
      <c r="B50" s="4">
        <v>1</v>
      </c>
      <c r="C50" s="6">
        <v>10.698643094476836</v>
      </c>
      <c r="D50" s="5">
        <v>3.294</v>
      </c>
      <c r="E50" s="6">
        <v>3.262</v>
      </c>
      <c r="G50" s="4"/>
      <c r="H50" s="4"/>
    </row>
    <row r="51" spans="1:9" x14ac:dyDescent="0.25">
      <c r="A51" s="4" t="s">
        <v>204</v>
      </c>
      <c r="B51" s="4">
        <v>2</v>
      </c>
      <c r="C51" s="6">
        <v>12.178669665729458</v>
      </c>
      <c r="D51" s="5">
        <v>2.91</v>
      </c>
      <c r="E51" s="6">
        <v>3.5279999999999996</v>
      </c>
      <c r="G51" s="4"/>
      <c r="H51" s="4"/>
    </row>
    <row r="52" spans="1:9" x14ac:dyDescent="0.25">
      <c r="A52" s="4" t="s">
        <v>204</v>
      </c>
      <c r="B52" s="4">
        <v>3</v>
      </c>
      <c r="C52" s="6">
        <v>11.903069537243256</v>
      </c>
      <c r="D52" s="5">
        <v>3.77</v>
      </c>
      <c r="E52" s="6">
        <v>2.8639999999999999</v>
      </c>
      <c r="G52" s="4"/>
      <c r="H52" s="4"/>
    </row>
    <row r="53" spans="1:9" x14ac:dyDescent="0.25">
      <c r="A53" s="4" t="s">
        <v>204</v>
      </c>
      <c r="B53" s="4">
        <v>4</v>
      </c>
      <c r="C53" s="6">
        <v>11.168947630317376</v>
      </c>
      <c r="D53" s="5">
        <v>2.738</v>
      </c>
      <c r="E53" s="6">
        <v>3.0369999999999995</v>
      </c>
      <c r="G53" s="4"/>
      <c r="H53" s="4"/>
    </row>
    <row r="54" spans="1:9" x14ac:dyDescent="0.25">
      <c r="A54" s="4" t="s">
        <v>204</v>
      </c>
      <c r="B54" s="4">
        <v>5</v>
      </c>
      <c r="C54" s="6">
        <v>10.473325939617991</v>
      </c>
      <c r="D54" s="5">
        <v>3.0939999999999999</v>
      </c>
      <c r="E54" s="6">
        <v>3.125</v>
      </c>
      <c r="G54" s="4"/>
      <c r="H54" s="4"/>
    </row>
    <row r="55" spans="1:9" x14ac:dyDescent="0.25">
      <c r="A55" s="4" t="s">
        <v>204</v>
      </c>
      <c r="B55" s="4">
        <v>6</v>
      </c>
      <c r="C55" s="6">
        <v>11.44880361173815</v>
      </c>
      <c r="D55" s="5">
        <v>2.6820000000000004</v>
      </c>
      <c r="E55" s="6">
        <v>2.577</v>
      </c>
      <c r="G55" s="4"/>
      <c r="H55" s="4"/>
    </row>
    <row r="56" spans="1:9" x14ac:dyDescent="0.25">
      <c r="A56" s="4" t="s">
        <v>204</v>
      </c>
      <c r="B56" s="4">
        <v>7</v>
      </c>
      <c r="C56" s="6">
        <v>11.737415470349509</v>
      </c>
      <c r="D56" s="5">
        <v>3.3760000000000003</v>
      </c>
      <c r="E56" s="6">
        <v>2.819</v>
      </c>
      <c r="G56" s="4"/>
      <c r="H56" s="4"/>
    </row>
    <row r="57" spans="1:9" x14ac:dyDescent="0.25">
      <c r="A57" s="4" t="s">
        <v>204</v>
      </c>
      <c r="B57" s="4">
        <v>8</v>
      </c>
      <c r="C57" s="6">
        <v>14.596958852654945</v>
      </c>
      <c r="D57" s="5">
        <v>3.9860000000000007</v>
      </c>
      <c r="E57" s="6">
        <v>3.754</v>
      </c>
      <c r="G57" s="4"/>
      <c r="H57" s="4"/>
    </row>
    <row r="58" spans="1:9" x14ac:dyDescent="0.25">
      <c r="A58" s="4" t="s">
        <v>204</v>
      </c>
      <c r="B58" s="4">
        <v>9</v>
      </c>
      <c r="C58" s="6">
        <v>11.258450138337544</v>
      </c>
      <c r="D58" s="5">
        <v>3.7600000000000002</v>
      </c>
      <c r="E58" s="6">
        <v>4.3060000000000009</v>
      </c>
      <c r="G58" s="4"/>
      <c r="H58" s="4"/>
    </row>
    <row r="59" spans="1:9" x14ac:dyDescent="0.25">
      <c r="A59" s="4" t="s">
        <v>204</v>
      </c>
      <c r="B59" s="4">
        <v>10</v>
      </c>
      <c r="C59" s="6">
        <v>10.726528735632185</v>
      </c>
      <c r="D59" s="5">
        <v>3.8919999999999995</v>
      </c>
      <c r="E59" s="6">
        <v>2.8650000000000002</v>
      </c>
      <c r="G59" s="4"/>
      <c r="H59" s="4"/>
    </row>
    <row r="60" spans="1:9" x14ac:dyDescent="0.25">
      <c r="A60" s="4" t="s">
        <v>204</v>
      </c>
      <c r="B60" s="4">
        <v>11</v>
      </c>
      <c r="C60" s="6">
        <v>10.441482014388487</v>
      </c>
      <c r="D60" s="5">
        <v>6.4340000000000002</v>
      </c>
      <c r="E60" s="6">
        <v>3.403</v>
      </c>
      <c r="G60" s="4"/>
      <c r="H60" s="4"/>
    </row>
    <row r="61" spans="1:9" x14ac:dyDescent="0.25">
      <c r="A61" s="4" t="s">
        <v>204</v>
      </c>
      <c r="B61" s="4">
        <v>12</v>
      </c>
      <c r="C61" s="6">
        <v>13.728670967741932</v>
      </c>
      <c r="D61" s="5">
        <v>4.2300000000000004</v>
      </c>
      <c r="E61" s="6">
        <v>3.1510000000000002</v>
      </c>
      <c r="G61" s="4"/>
      <c r="H61" s="4"/>
    </row>
    <row r="62" spans="1:9" x14ac:dyDescent="0.25">
      <c r="A62" s="4" t="s">
        <v>204</v>
      </c>
      <c r="B62" s="4">
        <v>13</v>
      </c>
      <c r="C62" s="6">
        <v>11.188116074837726</v>
      </c>
      <c r="D62" s="5">
        <v>5.4580000000000002</v>
      </c>
      <c r="E62" s="6">
        <v>3.6609999999999996</v>
      </c>
      <c r="G62" s="4"/>
      <c r="H62" s="4"/>
    </row>
    <row r="63" spans="1:9" x14ac:dyDescent="0.25">
      <c r="A63" s="4" t="s">
        <v>204</v>
      </c>
      <c r="B63" s="4">
        <v>14</v>
      </c>
      <c r="C63" s="6">
        <v>7.644485896953741</v>
      </c>
      <c r="D63" s="5">
        <v>4.1020000000000003</v>
      </c>
      <c r="E63" s="6">
        <v>2.5859999999999999</v>
      </c>
      <c r="G63" s="4"/>
      <c r="H63" s="4"/>
    </row>
    <row r="64" spans="1:9" x14ac:dyDescent="0.25">
      <c r="A64" s="4" t="s">
        <v>204</v>
      </c>
      <c r="B64" s="4">
        <v>15</v>
      </c>
      <c r="C64" s="6">
        <v>10.981840909090909</v>
      </c>
      <c r="D64" s="5">
        <v>2.524</v>
      </c>
      <c r="E64" s="6">
        <v>3.5419999999999998</v>
      </c>
      <c r="G64" s="4"/>
      <c r="H64" s="4"/>
    </row>
    <row r="65" spans="1:8" x14ac:dyDescent="0.25">
      <c r="A65" s="4" t="s">
        <v>204</v>
      </c>
      <c r="B65" s="4">
        <v>16</v>
      </c>
      <c r="C65" s="6">
        <v>10.254015578465063</v>
      </c>
      <c r="D65" s="5">
        <v>2.9306666666666668</v>
      </c>
      <c r="E65" s="6">
        <v>3.5660000000000003</v>
      </c>
      <c r="G65" s="4"/>
      <c r="H65" s="4"/>
    </row>
    <row r="66" spans="1:8" x14ac:dyDescent="0.25">
      <c r="G66" s="4"/>
      <c r="H66" s="4"/>
    </row>
    <row r="67" spans="1:8" x14ac:dyDescent="0.25">
      <c r="G67" s="4"/>
      <c r="H67" s="4"/>
    </row>
    <row r="68" spans="1:8" x14ac:dyDescent="0.25">
      <c r="G68" s="4"/>
      <c r="H68" s="4"/>
    </row>
    <row r="69" spans="1:8" x14ac:dyDescent="0.25">
      <c r="G69" s="4"/>
      <c r="H69" s="4"/>
    </row>
    <row r="70" spans="1:8" x14ac:dyDescent="0.25">
      <c r="G70" s="4"/>
      <c r="H70" s="4"/>
    </row>
    <row r="71" spans="1:8" x14ac:dyDescent="0.25">
      <c r="G71" s="4"/>
      <c r="H71" s="4"/>
    </row>
    <row r="72" spans="1:8" x14ac:dyDescent="0.25">
      <c r="G72" s="4"/>
      <c r="H72" s="4"/>
    </row>
    <row r="73" spans="1:8" x14ac:dyDescent="0.25">
      <c r="G73" s="4"/>
      <c r="H73" s="4"/>
    </row>
    <row r="74" spans="1:8" x14ac:dyDescent="0.25">
      <c r="G74" s="4"/>
      <c r="H74" s="4"/>
    </row>
    <row r="75" spans="1:8" x14ac:dyDescent="0.25">
      <c r="G75" s="4"/>
      <c r="H75" s="4"/>
    </row>
    <row r="76" spans="1:8" x14ac:dyDescent="0.25">
      <c r="G76" s="4"/>
      <c r="H76" s="4"/>
    </row>
    <row r="77" spans="1:8" x14ac:dyDescent="0.25">
      <c r="G77" s="4"/>
      <c r="H77" s="4"/>
    </row>
    <row r="78" spans="1:8" x14ac:dyDescent="0.25">
      <c r="G78" s="4"/>
      <c r="H78" s="4"/>
    </row>
    <row r="79" spans="1:8" x14ac:dyDescent="0.25">
      <c r="G79" s="4"/>
      <c r="H79" s="4"/>
    </row>
    <row r="80" spans="1:8" x14ac:dyDescent="0.25">
      <c r="G80" s="4"/>
      <c r="H80" s="4"/>
    </row>
    <row r="81" spans="7:8" x14ac:dyDescent="0.25">
      <c r="G81" s="4"/>
      <c r="H81" s="4"/>
    </row>
    <row r="82" spans="7:8" x14ac:dyDescent="0.25">
      <c r="G82" s="4"/>
      <c r="H82" s="4"/>
    </row>
    <row r="83" spans="7:8" x14ac:dyDescent="0.25">
      <c r="G83" s="4"/>
      <c r="H83" s="4"/>
    </row>
    <row r="84" spans="7:8" x14ac:dyDescent="0.25">
      <c r="G84" s="4"/>
      <c r="H84" s="4"/>
    </row>
    <row r="85" spans="7:8" x14ac:dyDescent="0.25">
      <c r="G85" s="4"/>
      <c r="H85" s="4"/>
    </row>
    <row r="86" spans="7:8" x14ac:dyDescent="0.25">
      <c r="G86" s="4"/>
      <c r="H86" s="4"/>
    </row>
    <row r="87" spans="7:8" x14ac:dyDescent="0.25">
      <c r="G87" s="4"/>
      <c r="H87" s="4"/>
    </row>
    <row r="88" spans="7:8" x14ac:dyDescent="0.25">
      <c r="G88" s="4"/>
      <c r="H88" s="4"/>
    </row>
    <row r="89" spans="7:8" x14ac:dyDescent="0.25">
      <c r="G89" s="4"/>
      <c r="H89" s="4"/>
    </row>
    <row r="90" spans="7:8" x14ac:dyDescent="0.25">
      <c r="G90" s="4"/>
      <c r="H90" s="4"/>
    </row>
    <row r="91" spans="7:8" x14ac:dyDescent="0.25">
      <c r="G91" s="4"/>
      <c r="H91" s="4"/>
    </row>
    <row r="92" spans="7:8" x14ac:dyDescent="0.25">
      <c r="G92" s="4"/>
      <c r="H92" s="4"/>
    </row>
    <row r="93" spans="7:8" x14ac:dyDescent="0.25">
      <c r="G93" s="4"/>
      <c r="H93" s="4"/>
    </row>
    <row r="94" spans="7:8" x14ac:dyDescent="0.25">
      <c r="G94" s="4"/>
      <c r="H94" s="4"/>
    </row>
    <row r="95" spans="7:8" x14ac:dyDescent="0.25">
      <c r="G95" s="4"/>
      <c r="H95" s="4"/>
    </row>
    <row r="96" spans="7:8" x14ac:dyDescent="0.25">
      <c r="G96" s="4"/>
      <c r="H96" s="4"/>
    </row>
    <row r="97" spans="7:8" x14ac:dyDescent="0.25">
      <c r="G97" s="4"/>
      <c r="H9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1FDB-BE05-47EF-A321-A76F2240FB43}">
  <dimension ref="A1:G65"/>
  <sheetViews>
    <sheetView workbookViewId="0"/>
  </sheetViews>
  <sheetFormatPr defaultColWidth="9.140625" defaultRowHeight="15.75" x14ac:dyDescent="0.25"/>
  <cols>
    <col min="1" max="1" width="17.7109375" style="10" customWidth="1"/>
    <col min="2" max="2" width="17.7109375" style="3" customWidth="1"/>
    <col min="3" max="3" width="7.7109375" style="10" customWidth="1"/>
    <col min="4" max="6" width="15" style="10" customWidth="1"/>
    <col min="7" max="7" width="24.28515625" style="10" bestFit="1" customWidth="1"/>
    <col min="8" max="16384" width="9.140625" style="10"/>
  </cols>
  <sheetData>
    <row r="1" spans="1:7" ht="17.25" customHeight="1" x14ac:dyDescent="0.25">
      <c r="A1" s="7" t="s">
        <v>514</v>
      </c>
      <c r="B1" s="33" t="s">
        <v>515</v>
      </c>
      <c r="C1" s="11" t="s">
        <v>516</v>
      </c>
      <c r="D1" s="12" t="s">
        <v>517</v>
      </c>
      <c r="E1" s="34" t="s">
        <v>518</v>
      </c>
      <c r="F1" s="12" t="s">
        <v>519</v>
      </c>
      <c r="G1" s="34" t="s">
        <v>520</v>
      </c>
    </row>
    <row r="2" spans="1:7" ht="17.25" customHeight="1" x14ac:dyDescent="0.25">
      <c r="A2" s="14" t="s">
        <v>43</v>
      </c>
      <c r="B2" s="15">
        <v>43906</v>
      </c>
      <c r="C2" s="16">
        <v>1</v>
      </c>
      <c r="D2" s="16">
        <v>0.59</v>
      </c>
      <c r="E2" s="35">
        <v>0.4</v>
      </c>
      <c r="F2" s="16">
        <v>0.59</v>
      </c>
      <c r="G2" s="35"/>
    </row>
    <row r="3" spans="1:7" ht="17.25" customHeight="1" x14ac:dyDescent="0.25">
      <c r="A3" s="21" t="s">
        <v>43</v>
      </c>
      <c r="B3" s="22">
        <v>43906</v>
      </c>
      <c r="C3" s="23">
        <v>2</v>
      </c>
      <c r="D3" s="23">
        <v>0.5</v>
      </c>
      <c r="E3" s="10">
        <v>0.45</v>
      </c>
      <c r="F3" s="23">
        <v>0.6</v>
      </c>
    </row>
    <row r="4" spans="1:7" ht="17.25" customHeight="1" x14ac:dyDescent="0.25">
      <c r="A4" s="25" t="s">
        <v>43</v>
      </c>
      <c r="B4" s="26">
        <v>43906</v>
      </c>
      <c r="C4" s="27">
        <v>3</v>
      </c>
      <c r="D4" s="27">
        <v>0.57999999999999996</v>
      </c>
      <c r="E4" s="18">
        <v>0.59</v>
      </c>
      <c r="F4" s="27">
        <v>0.4</v>
      </c>
      <c r="G4" s="18"/>
    </row>
    <row r="5" spans="1:7" ht="17.25" customHeight="1" x14ac:dyDescent="0.25">
      <c r="A5" s="21" t="s">
        <v>43</v>
      </c>
      <c r="B5" s="22">
        <v>43906</v>
      </c>
      <c r="C5" s="23">
        <v>4</v>
      </c>
      <c r="D5" s="23">
        <v>0.72</v>
      </c>
      <c r="E5" s="10">
        <v>0.66</v>
      </c>
      <c r="F5" s="23">
        <v>0.56000000000000005</v>
      </c>
    </row>
    <row r="6" spans="1:7" ht="17.25" customHeight="1" x14ac:dyDescent="0.25">
      <c r="A6" s="25" t="s">
        <v>43</v>
      </c>
      <c r="B6" s="26">
        <v>43906</v>
      </c>
      <c r="C6" s="27">
        <v>5</v>
      </c>
      <c r="D6" s="27">
        <v>0.57999999999999996</v>
      </c>
      <c r="E6" s="18">
        <v>0.47</v>
      </c>
      <c r="F6" s="27">
        <v>0.53</v>
      </c>
      <c r="G6" s="18"/>
    </row>
    <row r="7" spans="1:7" ht="17.25" customHeight="1" x14ac:dyDescent="0.25">
      <c r="A7" s="21" t="s">
        <v>43</v>
      </c>
      <c r="B7" s="22">
        <v>43906</v>
      </c>
      <c r="C7" s="23">
        <v>6</v>
      </c>
      <c r="D7" s="23">
        <v>0.53</v>
      </c>
      <c r="E7" s="10">
        <v>0.44</v>
      </c>
      <c r="F7" s="23">
        <v>0.5</v>
      </c>
    </row>
    <row r="8" spans="1:7" ht="17.25" customHeight="1" x14ac:dyDescent="0.25">
      <c r="A8" s="25" t="s">
        <v>43</v>
      </c>
      <c r="B8" s="26">
        <v>43906</v>
      </c>
      <c r="C8" s="27">
        <v>7</v>
      </c>
      <c r="D8" s="27">
        <v>0.55000000000000004</v>
      </c>
      <c r="E8" s="18">
        <v>0.51</v>
      </c>
      <c r="F8" s="27">
        <v>0.39</v>
      </c>
      <c r="G8" s="18"/>
    </row>
    <row r="9" spans="1:7" ht="17.25" customHeight="1" x14ac:dyDescent="0.25">
      <c r="A9" s="21" t="s">
        <v>43</v>
      </c>
      <c r="B9" s="22">
        <v>43906</v>
      </c>
      <c r="C9" s="23">
        <v>8</v>
      </c>
      <c r="D9" s="23">
        <v>0.7</v>
      </c>
      <c r="E9" s="10">
        <v>0.52</v>
      </c>
      <c r="F9" s="23">
        <v>0.48</v>
      </c>
    </row>
    <row r="10" spans="1:7" ht="17.25" customHeight="1" x14ac:dyDescent="0.25">
      <c r="A10" s="25" t="s">
        <v>43</v>
      </c>
      <c r="B10" s="26">
        <v>43906</v>
      </c>
      <c r="C10" s="27">
        <v>9</v>
      </c>
      <c r="D10" s="27">
        <v>0.6</v>
      </c>
      <c r="E10" s="18">
        <v>0.46</v>
      </c>
      <c r="F10" s="27">
        <v>0.38</v>
      </c>
      <c r="G10" s="18"/>
    </row>
    <row r="11" spans="1:7" ht="17.25" customHeight="1" x14ac:dyDescent="0.25">
      <c r="A11" s="21" t="s">
        <v>43</v>
      </c>
      <c r="B11" s="22">
        <v>43906</v>
      </c>
      <c r="C11" s="23">
        <v>10</v>
      </c>
      <c r="D11" s="23">
        <v>0.35</v>
      </c>
      <c r="E11" s="10">
        <v>0.3</v>
      </c>
      <c r="F11" s="23">
        <v>0.24</v>
      </c>
      <c r="G11" s="10" t="s">
        <v>236</v>
      </c>
    </row>
    <row r="12" spans="1:7" ht="17.25" customHeight="1" x14ac:dyDescent="0.25">
      <c r="A12" s="25" t="s">
        <v>43</v>
      </c>
      <c r="B12" s="26">
        <v>43906</v>
      </c>
      <c r="C12" s="27">
        <v>11</v>
      </c>
      <c r="D12" s="27">
        <v>0.3</v>
      </c>
      <c r="E12" s="18">
        <v>0.22</v>
      </c>
      <c r="F12" s="27">
        <v>0.21</v>
      </c>
      <c r="G12" s="18" t="s">
        <v>236</v>
      </c>
    </row>
    <row r="13" spans="1:7" ht="17.25" customHeight="1" x14ac:dyDescent="0.25">
      <c r="A13" s="21" t="s">
        <v>43</v>
      </c>
      <c r="B13" s="22">
        <v>43906</v>
      </c>
      <c r="C13" s="23">
        <v>12</v>
      </c>
      <c r="D13" s="23">
        <v>0.3</v>
      </c>
      <c r="E13" s="10">
        <v>0.28999999999999998</v>
      </c>
      <c r="F13" s="23">
        <v>0.3</v>
      </c>
      <c r="G13" s="10" t="s">
        <v>236</v>
      </c>
    </row>
    <row r="14" spans="1:7" ht="17.25" customHeight="1" x14ac:dyDescent="0.25">
      <c r="A14" s="25" t="s">
        <v>43</v>
      </c>
      <c r="B14" s="26">
        <v>43906</v>
      </c>
      <c r="C14" s="27">
        <v>13</v>
      </c>
      <c r="D14" s="27">
        <v>0.21</v>
      </c>
      <c r="E14" s="18">
        <v>0.19</v>
      </c>
      <c r="F14" s="27">
        <v>0.19</v>
      </c>
      <c r="G14" s="18" t="s">
        <v>236</v>
      </c>
    </row>
    <row r="15" spans="1:7" ht="17.25" customHeight="1" x14ac:dyDescent="0.25">
      <c r="A15" s="21" t="s">
        <v>43</v>
      </c>
      <c r="B15" s="22">
        <v>43906</v>
      </c>
      <c r="C15" s="23">
        <v>14</v>
      </c>
      <c r="D15" s="23">
        <v>0.19</v>
      </c>
      <c r="E15" s="10">
        <v>0.18</v>
      </c>
      <c r="F15" s="23">
        <v>0.19</v>
      </c>
      <c r="G15" s="10" t="s">
        <v>236</v>
      </c>
    </row>
    <row r="16" spans="1:7" ht="17.25" customHeight="1" x14ac:dyDescent="0.25">
      <c r="A16" s="25" t="s">
        <v>43</v>
      </c>
      <c r="B16" s="26">
        <v>43906</v>
      </c>
      <c r="C16" s="27">
        <v>15</v>
      </c>
      <c r="D16" s="27">
        <v>0.18</v>
      </c>
      <c r="E16" s="18">
        <v>0.18</v>
      </c>
      <c r="F16" s="27">
        <v>0.18</v>
      </c>
      <c r="G16" s="18" t="s">
        <v>236</v>
      </c>
    </row>
    <row r="17" spans="1:7" ht="17.25" customHeight="1" x14ac:dyDescent="0.25">
      <c r="A17" s="29" t="s">
        <v>43</v>
      </c>
      <c r="B17" s="30">
        <v>43906</v>
      </c>
      <c r="C17" s="31">
        <v>16</v>
      </c>
      <c r="D17" s="31">
        <v>0.16</v>
      </c>
      <c r="E17" s="36">
        <v>0.17</v>
      </c>
      <c r="F17" s="31">
        <v>0.17</v>
      </c>
      <c r="G17" s="36" t="s">
        <v>236</v>
      </c>
    </row>
    <row r="18" spans="1:7" ht="17.25" customHeight="1" x14ac:dyDescent="0.25">
      <c r="A18" s="14" t="s">
        <v>251</v>
      </c>
      <c r="B18" s="15">
        <v>43908</v>
      </c>
      <c r="C18" s="16">
        <v>1</v>
      </c>
      <c r="D18" s="16">
        <v>0.67</v>
      </c>
      <c r="E18" s="35">
        <v>0.73</v>
      </c>
      <c r="F18" s="16">
        <v>0.67</v>
      </c>
      <c r="G18" s="35"/>
    </row>
    <row r="19" spans="1:7" ht="17.25" customHeight="1" x14ac:dyDescent="0.25">
      <c r="A19" s="21" t="s">
        <v>251</v>
      </c>
      <c r="B19" s="22">
        <v>43908</v>
      </c>
      <c r="C19" s="23">
        <v>2</v>
      </c>
      <c r="D19" s="23">
        <v>0.68</v>
      </c>
      <c r="E19" s="10">
        <v>0.56999999999999995</v>
      </c>
      <c r="F19" s="23">
        <v>0.6</v>
      </c>
    </row>
    <row r="20" spans="1:7" ht="17.25" customHeight="1" x14ac:dyDescent="0.25">
      <c r="A20" s="25" t="s">
        <v>251</v>
      </c>
      <c r="B20" s="26">
        <v>43908</v>
      </c>
      <c r="C20" s="27">
        <v>3</v>
      </c>
      <c r="D20" s="27">
        <v>0.62</v>
      </c>
      <c r="E20" s="18">
        <v>0.53</v>
      </c>
      <c r="F20" s="27">
        <v>0.47</v>
      </c>
      <c r="G20" s="18"/>
    </row>
    <row r="21" spans="1:7" ht="17.25" customHeight="1" x14ac:dyDescent="0.25">
      <c r="A21" s="21" t="s">
        <v>251</v>
      </c>
      <c r="B21" s="22">
        <v>43908</v>
      </c>
      <c r="C21" s="23">
        <v>4</v>
      </c>
      <c r="D21" s="23">
        <v>0.45</v>
      </c>
      <c r="E21" s="10">
        <v>0.5</v>
      </c>
      <c r="F21" s="23">
        <v>0.51</v>
      </c>
    </row>
    <row r="22" spans="1:7" ht="17.25" customHeight="1" x14ac:dyDescent="0.25">
      <c r="A22" s="25" t="s">
        <v>251</v>
      </c>
      <c r="B22" s="26">
        <v>43908</v>
      </c>
      <c r="C22" s="27">
        <v>5</v>
      </c>
      <c r="D22" s="27">
        <v>0.57999999999999996</v>
      </c>
      <c r="E22" s="18">
        <v>0.64</v>
      </c>
      <c r="F22" s="27">
        <v>0.6</v>
      </c>
      <c r="G22" s="18"/>
    </row>
    <row r="23" spans="1:7" ht="17.25" customHeight="1" x14ac:dyDescent="0.25">
      <c r="A23" s="21" t="s">
        <v>251</v>
      </c>
      <c r="B23" s="22">
        <v>43908</v>
      </c>
      <c r="C23" s="23">
        <v>6</v>
      </c>
      <c r="D23" s="23">
        <v>0.52</v>
      </c>
      <c r="E23" s="10">
        <v>0.59</v>
      </c>
      <c r="F23" s="23">
        <v>0.56000000000000005</v>
      </c>
    </row>
    <row r="24" spans="1:7" ht="17.25" customHeight="1" x14ac:dyDescent="0.25">
      <c r="A24" s="25" t="s">
        <v>251</v>
      </c>
      <c r="B24" s="26">
        <v>43908</v>
      </c>
      <c r="C24" s="27">
        <v>7</v>
      </c>
      <c r="D24" s="27">
        <v>0.59</v>
      </c>
      <c r="E24" s="18">
        <v>0.56999999999999995</v>
      </c>
      <c r="F24" s="27">
        <v>0.51</v>
      </c>
      <c r="G24" s="18"/>
    </row>
    <row r="25" spans="1:7" ht="17.25" customHeight="1" x14ac:dyDescent="0.25">
      <c r="A25" s="21" t="s">
        <v>251</v>
      </c>
      <c r="B25" s="22">
        <v>43908</v>
      </c>
      <c r="C25" s="23">
        <v>8</v>
      </c>
      <c r="D25" s="23">
        <v>0.5</v>
      </c>
      <c r="E25" s="10">
        <v>0.49</v>
      </c>
      <c r="F25" s="23">
        <v>0.53</v>
      </c>
    </row>
    <row r="26" spans="1:7" ht="17.25" customHeight="1" x14ac:dyDescent="0.25">
      <c r="A26" s="25" t="s">
        <v>251</v>
      </c>
      <c r="B26" s="26">
        <v>43908</v>
      </c>
      <c r="C26" s="27">
        <v>9</v>
      </c>
      <c r="D26" s="27">
        <v>0.57999999999999996</v>
      </c>
      <c r="E26" s="18">
        <v>0.63</v>
      </c>
      <c r="F26" s="27">
        <v>0.56999999999999995</v>
      </c>
      <c r="G26" s="18"/>
    </row>
    <row r="27" spans="1:7" ht="17.25" customHeight="1" x14ac:dyDescent="0.25">
      <c r="A27" s="21" t="s">
        <v>251</v>
      </c>
      <c r="B27" s="22">
        <v>43908</v>
      </c>
      <c r="C27" s="23">
        <v>10</v>
      </c>
      <c r="D27" s="23">
        <v>0.59</v>
      </c>
      <c r="E27" s="10">
        <v>0.63</v>
      </c>
      <c r="F27" s="23">
        <v>0.56000000000000005</v>
      </c>
    </row>
    <row r="28" spans="1:7" ht="17.25" customHeight="1" x14ac:dyDescent="0.25">
      <c r="A28" s="25" t="s">
        <v>251</v>
      </c>
      <c r="B28" s="26">
        <v>43908</v>
      </c>
      <c r="C28" s="27">
        <v>11</v>
      </c>
      <c r="D28" s="27">
        <v>0.48</v>
      </c>
      <c r="E28" s="18">
        <v>0.53</v>
      </c>
      <c r="F28" s="27">
        <v>0.61</v>
      </c>
      <c r="G28" s="18"/>
    </row>
    <row r="29" spans="1:7" ht="17.25" customHeight="1" x14ac:dyDescent="0.25">
      <c r="A29" s="21" t="s">
        <v>251</v>
      </c>
      <c r="B29" s="22">
        <v>43908</v>
      </c>
      <c r="C29" s="23">
        <v>12</v>
      </c>
      <c r="D29" s="23">
        <v>0.57999999999999996</v>
      </c>
      <c r="E29" s="10">
        <v>0.54</v>
      </c>
      <c r="F29" s="23">
        <v>0.53</v>
      </c>
    </row>
    <row r="30" spans="1:7" ht="17.25" customHeight="1" x14ac:dyDescent="0.25">
      <c r="A30" s="25" t="s">
        <v>251</v>
      </c>
      <c r="B30" s="26">
        <v>43908</v>
      </c>
      <c r="C30" s="27">
        <v>13</v>
      </c>
      <c r="D30" s="27">
        <v>0.57999999999999996</v>
      </c>
      <c r="E30" s="18">
        <v>0.72</v>
      </c>
      <c r="F30" s="27">
        <v>0.61</v>
      </c>
      <c r="G30" s="18"/>
    </row>
    <row r="31" spans="1:7" ht="17.25" customHeight="1" x14ac:dyDescent="0.25">
      <c r="A31" s="21" t="s">
        <v>251</v>
      </c>
      <c r="B31" s="22">
        <v>43908</v>
      </c>
      <c r="C31" s="23">
        <v>14</v>
      </c>
      <c r="D31" s="23">
        <v>0.61</v>
      </c>
      <c r="E31" s="10">
        <v>0.59</v>
      </c>
      <c r="F31" s="23">
        <v>0.56000000000000005</v>
      </c>
    </row>
    <row r="32" spans="1:7" ht="17.25" customHeight="1" x14ac:dyDescent="0.25">
      <c r="A32" s="25" t="s">
        <v>251</v>
      </c>
      <c r="B32" s="26">
        <v>43908</v>
      </c>
      <c r="C32" s="27">
        <v>15</v>
      </c>
      <c r="D32" s="27">
        <v>0.56000000000000005</v>
      </c>
      <c r="E32" s="18">
        <v>0.55000000000000004</v>
      </c>
      <c r="F32" s="27">
        <v>0.55000000000000004</v>
      </c>
      <c r="G32" s="18"/>
    </row>
    <row r="33" spans="1:7" ht="17.25" customHeight="1" x14ac:dyDescent="0.25">
      <c r="A33" s="29" t="s">
        <v>251</v>
      </c>
      <c r="B33" s="30">
        <v>43908</v>
      </c>
      <c r="C33" s="31">
        <v>16</v>
      </c>
      <c r="D33" s="31">
        <v>0.66</v>
      </c>
      <c r="E33" s="36">
        <v>0.56000000000000005</v>
      </c>
      <c r="F33" s="31">
        <v>0.66</v>
      </c>
      <c r="G33" s="36"/>
    </row>
    <row r="34" spans="1:7" x14ac:dyDescent="0.25">
      <c r="A34" s="14" t="s">
        <v>204</v>
      </c>
      <c r="B34" s="15">
        <v>43914</v>
      </c>
      <c r="C34" s="16">
        <v>1</v>
      </c>
      <c r="D34" s="16">
        <v>0.88</v>
      </c>
      <c r="E34" s="35">
        <v>0.69</v>
      </c>
      <c r="F34" s="16">
        <v>0.86</v>
      </c>
      <c r="G34" s="35"/>
    </row>
    <row r="35" spans="1:7" x14ac:dyDescent="0.25">
      <c r="A35" s="21" t="s">
        <v>204</v>
      </c>
      <c r="B35" s="22">
        <v>43914</v>
      </c>
      <c r="C35" s="23">
        <v>2</v>
      </c>
      <c r="D35" s="23">
        <v>0.7</v>
      </c>
      <c r="E35" s="10">
        <v>0.74</v>
      </c>
      <c r="F35" s="23">
        <v>0.55000000000000004</v>
      </c>
      <c r="G35" s="10" t="s">
        <v>236</v>
      </c>
    </row>
    <row r="36" spans="1:7" x14ac:dyDescent="0.25">
      <c r="A36" s="25" t="s">
        <v>204</v>
      </c>
      <c r="B36" s="26">
        <v>43914</v>
      </c>
      <c r="C36" s="27">
        <v>3</v>
      </c>
      <c r="D36" s="27">
        <v>0.35</v>
      </c>
      <c r="E36" s="18">
        <v>0.56999999999999995</v>
      </c>
      <c r="F36" s="27">
        <v>0.34</v>
      </c>
      <c r="G36" s="18" t="s">
        <v>236</v>
      </c>
    </row>
    <row r="37" spans="1:7" x14ac:dyDescent="0.25">
      <c r="A37" s="21" t="s">
        <v>204</v>
      </c>
      <c r="B37" s="22">
        <v>43914</v>
      </c>
      <c r="C37" s="23">
        <v>4</v>
      </c>
      <c r="D37" s="23">
        <v>0.38</v>
      </c>
      <c r="E37" s="10">
        <v>0.44</v>
      </c>
      <c r="F37" s="23">
        <v>0.35</v>
      </c>
      <c r="G37" s="10" t="s">
        <v>236</v>
      </c>
    </row>
    <row r="38" spans="1:7" x14ac:dyDescent="0.25">
      <c r="A38" s="25" t="s">
        <v>204</v>
      </c>
      <c r="B38" s="26">
        <v>43914</v>
      </c>
      <c r="C38" s="27">
        <v>5</v>
      </c>
      <c r="D38" s="27">
        <v>0.66</v>
      </c>
      <c r="E38" s="18">
        <v>0.48</v>
      </c>
      <c r="F38" s="27">
        <v>0.43</v>
      </c>
      <c r="G38" s="18" t="s">
        <v>236</v>
      </c>
    </row>
    <row r="39" spans="1:7" x14ac:dyDescent="0.25">
      <c r="A39" s="21" t="s">
        <v>204</v>
      </c>
      <c r="B39" s="22">
        <v>43914</v>
      </c>
      <c r="C39" s="23">
        <v>6</v>
      </c>
      <c r="D39" s="23">
        <v>0.73</v>
      </c>
      <c r="E39" s="10">
        <v>0.53</v>
      </c>
      <c r="F39" s="23">
        <v>0.48</v>
      </c>
      <c r="G39" s="10" t="s">
        <v>236</v>
      </c>
    </row>
    <row r="40" spans="1:7" x14ac:dyDescent="0.25">
      <c r="A40" s="25" t="s">
        <v>204</v>
      </c>
      <c r="B40" s="26">
        <v>43914</v>
      </c>
      <c r="C40" s="27">
        <v>7</v>
      </c>
      <c r="D40" s="27">
        <v>0.79</v>
      </c>
      <c r="E40" s="18">
        <v>0.66</v>
      </c>
      <c r="F40" s="27">
        <v>0.7</v>
      </c>
      <c r="G40" s="18"/>
    </row>
    <row r="41" spans="1:7" x14ac:dyDescent="0.25">
      <c r="A41" s="21" t="s">
        <v>204</v>
      </c>
      <c r="B41" s="22">
        <v>43914</v>
      </c>
      <c r="C41" s="23">
        <v>8</v>
      </c>
      <c r="D41" s="23">
        <v>0.84</v>
      </c>
      <c r="E41" s="10">
        <v>0.73</v>
      </c>
      <c r="F41" s="23">
        <v>0.85</v>
      </c>
    </row>
    <row r="42" spans="1:7" x14ac:dyDescent="0.25">
      <c r="A42" s="25" t="s">
        <v>204</v>
      </c>
      <c r="B42" s="26">
        <v>43914</v>
      </c>
      <c r="C42" s="27">
        <v>9</v>
      </c>
      <c r="D42" s="27">
        <v>0.67</v>
      </c>
      <c r="E42" s="18">
        <v>0.71</v>
      </c>
      <c r="F42" s="27">
        <v>0.76</v>
      </c>
      <c r="G42" s="18"/>
    </row>
    <row r="43" spans="1:7" x14ac:dyDescent="0.25">
      <c r="A43" s="21" t="s">
        <v>204</v>
      </c>
      <c r="B43" s="22">
        <v>43914</v>
      </c>
      <c r="C43" s="23">
        <v>10</v>
      </c>
      <c r="D43" s="23">
        <v>0.66</v>
      </c>
      <c r="E43" s="10">
        <v>0.57999999999999996</v>
      </c>
      <c r="F43" s="23">
        <v>0.79</v>
      </c>
    </row>
    <row r="44" spans="1:7" x14ac:dyDescent="0.25">
      <c r="A44" s="25" t="s">
        <v>204</v>
      </c>
      <c r="B44" s="26">
        <v>43914</v>
      </c>
      <c r="C44" s="27">
        <v>11</v>
      </c>
      <c r="D44" s="27">
        <v>0.8</v>
      </c>
      <c r="E44" s="18">
        <v>0.86</v>
      </c>
      <c r="F44" s="27">
        <v>0.73</v>
      </c>
      <c r="G44" s="18"/>
    </row>
    <row r="45" spans="1:7" x14ac:dyDescent="0.25">
      <c r="A45" s="21" t="s">
        <v>204</v>
      </c>
      <c r="B45" s="22">
        <v>43914</v>
      </c>
      <c r="C45" s="23">
        <v>12</v>
      </c>
      <c r="D45" s="23">
        <v>0.74</v>
      </c>
      <c r="E45" s="10">
        <v>0.72</v>
      </c>
      <c r="F45" s="23">
        <v>0.81</v>
      </c>
    </row>
    <row r="46" spans="1:7" x14ac:dyDescent="0.25">
      <c r="A46" s="25" t="s">
        <v>204</v>
      </c>
      <c r="B46" s="26">
        <v>43914</v>
      </c>
      <c r="C46" s="27">
        <v>13</v>
      </c>
      <c r="D46" s="27">
        <v>0.79</v>
      </c>
      <c r="E46" s="18">
        <v>0.73</v>
      </c>
      <c r="F46" s="27">
        <v>0.78</v>
      </c>
      <c r="G46" s="18"/>
    </row>
    <row r="47" spans="1:7" x14ac:dyDescent="0.25">
      <c r="A47" s="21" t="s">
        <v>204</v>
      </c>
      <c r="B47" s="22">
        <v>43914</v>
      </c>
      <c r="C47" s="23">
        <v>14</v>
      </c>
      <c r="D47" s="23">
        <v>0.92</v>
      </c>
      <c r="E47" s="10">
        <v>0.75</v>
      </c>
      <c r="F47" s="23">
        <v>0.68</v>
      </c>
    </row>
    <row r="48" spans="1:7" x14ac:dyDescent="0.25">
      <c r="A48" s="25" t="s">
        <v>204</v>
      </c>
      <c r="B48" s="26">
        <v>43914</v>
      </c>
      <c r="C48" s="27">
        <v>15</v>
      </c>
      <c r="D48" s="27">
        <v>0.74</v>
      </c>
      <c r="E48" s="18">
        <v>0.76</v>
      </c>
      <c r="F48" s="27">
        <v>0.61</v>
      </c>
      <c r="G48" s="18"/>
    </row>
    <row r="49" spans="1:7" x14ac:dyDescent="0.25">
      <c r="A49" s="29" t="s">
        <v>204</v>
      </c>
      <c r="B49" s="30">
        <v>43914</v>
      </c>
      <c r="C49" s="31">
        <v>16</v>
      </c>
      <c r="D49" s="31">
        <v>0.82</v>
      </c>
      <c r="E49" s="36">
        <v>0.7</v>
      </c>
      <c r="F49" s="31">
        <v>0.83</v>
      </c>
      <c r="G49" s="36"/>
    </row>
    <row r="50" spans="1:7" x14ac:dyDescent="0.25">
      <c r="A50" s="14" t="s">
        <v>191</v>
      </c>
      <c r="B50" s="15">
        <v>43913</v>
      </c>
      <c r="C50" s="16">
        <v>1</v>
      </c>
      <c r="D50" s="16">
        <v>0.28000000000000003</v>
      </c>
      <c r="E50" s="35">
        <v>0.32</v>
      </c>
      <c r="F50" s="16">
        <v>0.37</v>
      </c>
      <c r="G50" s="35"/>
    </row>
    <row r="51" spans="1:7" x14ac:dyDescent="0.25">
      <c r="A51" s="21" t="s">
        <v>191</v>
      </c>
      <c r="B51" s="22">
        <v>43913</v>
      </c>
      <c r="C51" s="23">
        <v>2</v>
      </c>
      <c r="D51" s="23">
        <v>0.28999999999999998</v>
      </c>
      <c r="E51" s="10">
        <v>0.26</v>
      </c>
      <c r="F51" s="23">
        <v>0.1</v>
      </c>
      <c r="G51" s="10" t="s">
        <v>236</v>
      </c>
    </row>
    <row r="52" spans="1:7" x14ac:dyDescent="0.25">
      <c r="A52" s="25" t="s">
        <v>191</v>
      </c>
      <c r="B52" s="26">
        <v>43913</v>
      </c>
      <c r="C52" s="27">
        <v>3</v>
      </c>
      <c r="D52" s="27">
        <v>0.43</v>
      </c>
      <c r="E52" s="18">
        <v>0.28000000000000003</v>
      </c>
      <c r="F52" s="27">
        <v>0.33</v>
      </c>
      <c r="G52" s="18" t="s">
        <v>236</v>
      </c>
    </row>
    <row r="53" spans="1:7" x14ac:dyDescent="0.25">
      <c r="A53" s="21" t="s">
        <v>191</v>
      </c>
      <c r="B53" s="22">
        <v>43913</v>
      </c>
      <c r="C53" s="23">
        <v>4</v>
      </c>
      <c r="D53" s="23">
        <v>0.1</v>
      </c>
      <c r="E53" s="10">
        <v>0.16</v>
      </c>
      <c r="F53" s="23">
        <v>0.12</v>
      </c>
      <c r="G53" s="10" t="s">
        <v>236</v>
      </c>
    </row>
    <row r="54" spans="1:7" x14ac:dyDescent="0.25">
      <c r="A54" s="25" t="s">
        <v>191</v>
      </c>
      <c r="B54" s="26">
        <v>43913</v>
      </c>
      <c r="C54" s="27">
        <v>5</v>
      </c>
      <c r="D54" s="27">
        <v>0.25</v>
      </c>
      <c r="E54" s="18">
        <v>0.27</v>
      </c>
      <c r="F54" s="27">
        <v>0.2</v>
      </c>
      <c r="G54" s="18"/>
    </row>
    <row r="55" spans="1:7" x14ac:dyDescent="0.25">
      <c r="A55" s="21" t="s">
        <v>191</v>
      </c>
      <c r="B55" s="22">
        <v>43913</v>
      </c>
      <c r="C55" s="23">
        <v>6</v>
      </c>
      <c r="D55" s="23">
        <v>0.56000000000000005</v>
      </c>
      <c r="E55" s="10">
        <v>0.27</v>
      </c>
      <c r="F55" s="23">
        <v>0.23</v>
      </c>
    </row>
    <row r="56" spans="1:7" x14ac:dyDescent="0.25">
      <c r="A56" s="25" t="s">
        <v>191</v>
      </c>
      <c r="B56" s="26">
        <v>43913</v>
      </c>
      <c r="C56" s="27">
        <v>7</v>
      </c>
      <c r="D56" s="27">
        <v>0.28000000000000003</v>
      </c>
      <c r="E56" s="18">
        <v>0.3</v>
      </c>
      <c r="F56" s="27">
        <v>0.26</v>
      </c>
      <c r="G56" s="18"/>
    </row>
    <row r="57" spans="1:7" x14ac:dyDescent="0.25">
      <c r="A57" s="21" t="s">
        <v>191</v>
      </c>
      <c r="B57" s="22">
        <v>43913</v>
      </c>
      <c r="C57" s="23">
        <v>8</v>
      </c>
      <c r="D57" s="23">
        <v>0.25</v>
      </c>
      <c r="E57" s="10">
        <v>0.22</v>
      </c>
      <c r="F57" s="23">
        <v>0.13</v>
      </c>
    </row>
    <row r="58" spans="1:7" x14ac:dyDescent="0.25">
      <c r="A58" s="25" t="s">
        <v>191</v>
      </c>
      <c r="B58" s="26">
        <v>43913</v>
      </c>
      <c r="C58" s="27">
        <v>9</v>
      </c>
      <c r="D58" s="27">
        <v>0.3</v>
      </c>
      <c r="E58" s="18">
        <v>0.31</v>
      </c>
      <c r="F58" s="27">
        <v>0.15</v>
      </c>
      <c r="G58" s="18"/>
    </row>
    <row r="59" spans="1:7" x14ac:dyDescent="0.25">
      <c r="A59" s="21" t="s">
        <v>191</v>
      </c>
      <c r="B59" s="22">
        <v>43913</v>
      </c>
      <c r="C59" s="23">
        <v>10</v>
      </c>
      <c r="D59" s="23">
        <v>0.35</v>
      </c>
      <c r="E59" s="10">
        <v>0.28999999999999998</v>
      </c>
      <c r="F59" s="23">
        <v>0.17</v>
      </c>
    </row>
    <row r="60" spans="1:7" x14ac:dyDescent="0.25">
      <c r="A60" s="25" t="s">
        <v>191</v>
      </c>
      <c r="B60" s="26">
        <v>43913</v>
      </c>
      <c r="C60" s="27">
        <v>11</v>
      </c>
      <c r="D60" s="27">
        <v>0.17</v>
      </c>
      <c r="E60" s="18">
        <v>0.18</v>
      </c>
      <c r="F60" s="27">
        <v>0.26</v>
      </c>
      <c r="G60" s="18"/>
    </row>
    <row r="61" spans="1:7" x14ac:dyDescent="0.25">
      <c r="A61" s="21" t="s">
        <v>191</v>
      </c>
      <c r="B61" s="22">
        <v>43913</v>
      </c>
      <c r="C61" s="23">
        <v>12</v>
      </c>
      <c r="D61" s="23">
        <v>0.17</v>
      </c>
      <c r="E61" s="10">
        <v>0.15</v>
      </c>
      <c r="F61" s="23">
        <v>0.21</v>
      </c>
    </row>
    <row r="62" spans="1:7" x14ac:dyDescent="0.25">
      <c r="A62" s="25" t="s">
        <v>191</v>
      </c>
      <c r="B62" s="26">
        <v>43913</v>
      </c>
      <c r="C62" s="27">
        <v>13</v>
      </c>
      <c r="D62" s="27">
        <v>0.55000000000000004</v>
      </c>
      <c r="E62" s="18">
        <v>0.18</v>
      </c>
      <c r="F62" s="27">
        <v>0.23</v>
      </c>
      <c r="G62" s="18"/>
    </row>
    <row r="63" spans="1:7" x14ac:dyDescent="0.25">
      <c r="A63" s="21" t="s">
        <v>191</v>
      </c>
      <c r="B63" s="22">
        <v>43913</v>
      </c>
      <c r="C63" s="23">
        <v>14</v>
      </c>
      <c r="D63" s="23">
        <v>0.35</v>
      </c>
      <c r="E63" s="10">
        <v>0.28999999999999998</v>
      </c>
      <c r="F63" s="23">
        <v>0.14000000000000001</v>
      </c>
    </row>
    <row r="64" spans="1:7" x14ac:dyDescent="0.25">
      <c r="A64" s="25" t="s">
        <v>191</v>
      </c>
      <c r="B64" s="26">
        <v>43913</v>
      </c>
      <c r="C64" s="27">
        <v>15</v>
      </c>
      <c r="D64" s="27">
        <v>0.26</v>
      </c>
      <c r="E64" s="18">
        <v>0.23</v>
      </c>
      <c r="F64" s="27">
        <v>0.22</v>
      </c>
      <c r="G64" s="18"/>
    </row>
    <row r="65" spans="1:7" x14ac:dyDescent="0.25">
      <c r="A65" s="29" t="s">
        <v>191</v>
      </c>
      <c r="B65" s="30">
        <v>43913</v>
      </c>
      <c r="C65" s="31">
        <v>16</v>
      </c>
      <c r="D65" s="31">
        <v>0.21</v>
      </c>
      <c r="E65" s="36">
        <v>0.22</v>
      </c>
      <c r="F65" s="31">
        <v>0.28999999999999998</v>
      </c>
      <c r="G65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C015-3DE2-4725-A298-B0E50B6D1749}">
  <dimension ref="A1:J193"/>
  <sheetViews>
    <sheetView workbookViewId="0"/>
  </sheetViews>
  <sheetFormatPr defaultRowHeight="15" x14ac:dyDescent="0.25"/>
  <sheetData>
    <row r="1" spans="1:10" x14ac:dyDescent="0.25">
      <c r="A1" t="s">
        <v>523</v>
      </c>
      <c r="B1" t="s">
        <v>524</v>
      </c>
      <c r="C1" t="s">
        <v>525</v>
      </c>
      <c r="D1" t="s">
        <v>526</v>
      </c>
      <c r="E1" t="s">
        <v>527</v>
      </c>
      <c r="F1" t="s">
        <v>528</v>
      </c>
      <c r="G1" t="s">
        <v>529</v>
      </c>
      <c r="H1" t="s">
        <v>530</v>
      </c>
      <c r="I1" t="s">
        <v>531</v>
      </c>
      <c r="J1" t="s">
        <v>532</v>
      </c>
    </row>
    <row r="2" spans="1:10" x14ac:dyDescent="0.25">
      <c r="A2">
        <v>2019</v>
      </c>
      <c r="B2" t="s">
        <v>522</v>
      </c>
      <c r="C2">
        <v>1</v>
      </c>
      <c r="D2" t="s">
        <v>533</v>
      </c>
      <c r="E2">
        <v>4330.0414000000001</v>
      </c>
      <c r="F2">
        <v>232.1763</v>
      </c>
      <c r="G2">
        <v>729.40340000000003</v>
      </c>
      <c r="H2">
        <v>0.53620000000000001</v>
      </c>
      <c r="I2">
        <v>5742760.4774535811</v>
      </c>
      <c r="J2">
        <v>9.7780000000000005</v>
      </c>
    </row>
    <row r="3" spans="1:10" x14ac:dyDescent="0.25">
      <c r="A3">
        <v>2019</v>
      </c>
      <c r="B3" t="s">
        <v>522</v>
      </c>
      <c r="C3">
        <v>1</v>
      </c>
      <c r="D3" t="s">
        <v>534</v>
      </c>
      <c r="E3">
        <v>1177.7130999999999</v>
      </c>
      <c r="F3">
        <v>51.504899999999999</v>
      </c>
      <c r="G3">
        <v>161.8073</v>
      </c>
      <c r="H3">
        <v>0.43730000000000002</v>
      </c>
      <c r="I3">
        <v>1561953.7135278513</v>
      </c>
      <c r="J3">
        <v>1.7689999999999999</v>
      </c>
    </row>
    <row r="4" spans="1:10" x14ac:dyDescent="0.25">
      <c r="A4">
        <v>2019</v>
      </c>
      <c r="B4" t="s">
        <v>522</v>
      </c>
      <c r="C4">
        <v>1</v>
      </c>
      <c r="D4" t="s">
        <v>535</v>
      </c>
      <c r="E4">
        <v>283.96690000000001</v>
      </c>
      <c r="F4">
        <v>16.128299999999999</v>
      </c>
      <c r="G4">
        <v>50.668599999999998</v>
      </c>
      <c r="H4">
        <v>0.56799999999999995</v>
      </c>
      <c r="I4">
        <v>376613.92572944297</v>
      </c>
      <c r="J4">
        <v>0.71899999999999997</v>
      </c>
    </row>
    <row r="5" spans="1:10" x14ac:dyDescent="0.25">
      <c r="A5">
        <v>2019</v>
      </c>
      <c r="B5" t="s">
        <v>522</v>
      </c>
      <c r="C5">
        <v>1</v>
      </c>
      <c r="D5" t="s">
        <v>536</v>
      </c>
      <c r="E5">
        <v>351.10849999999999</v>
      </c>
      <c r="F5">
        <v>19.6998</v>
      </c>
      <c r="G5">
        <v>61.8889</v>
      </c>
      <c r="H5">
        <v>0.56110000000000004</v>
      </c>
      <c r="I5">
        <v>465661.14058355434</v>
      </c>
      <c r="J5">
        <v>0.86799999999999999</v>
      </c>
    </row>
    <row r="6" spans="1:10" x14ac:dyDescent="0.25">
      <c r="A6">
        <v>2019</v>
      </c>
      <c r="B6" t="s">
        <v>53</v>
      </c>
      <c r="C6">
        <v>2</v>
      </c>
      <c r="D6" t="s">
        <v>533</v>
      </c>
      <c r="E6">
        <v>5808.6558000000005</v>
      </c>
      <c r="F6">
        <v>296.54840000000002</v>
      </c>
      <c r="G6">
        <v>931.63440000000003</v>
      </c>
      <c r="H6">
        <v>0.51095000000000002</v>
      </c>
      <c r="I6">
        <v>7703787.5331564993</v>
      </c>
      <c r="J6">
        <v>11.891999999999999</v>
      </c>
    </row>
    <row r="7" spans="1:10" x14ac:dyDescent="0.25">
      <c r="A7">
        <v>2019</v>
      </c>
      <c r="B7" t="s">
        <v>53</v>
      </c>
      <c r="C7">
        <v>2</v>
      </c>
      <c r="D7" t="s">
        <v>534</v>
      </c>
      <c r="E7">
        <v>1318.1270999999999</v>
      </c>
      <c r="F7">
        <v>56.1997</v>
      </c>
      <c r="G7">
        <v>176.5566</v>
      </c>
      <c r="H7">
        <v>0.4264</v>
      </c>
      <c r="I7">
        <v>1748179.1777188329</v>
      </c>
      <c r="J7">
        <v>1.8819999999999999</v>
      </c>
    </row>
    <row r="8" spans="1:10" x14ac:dyDescent="0.25">
      <c r="A8">
        <v>2019</v>
      </c>
      <c r="B8" t="s">
        <v>53</v>
      </c>
      <c r="C8">
        <v>2</v>
      </c>
      <c r="D8" t="s">
        <v>535</v>
      </c>
      <c r="E8">
        <v>457.78660000000002</v>
      </c>
      <c r="F8">
        <v>16.755800000000001</v>
      </c>
      <c r="G8">
        <v>52.639800000000001</v>
      </c>
      <c r="H8">
        <v>0.36599999999999999</v>
      </c>
      <c r="I8">
        <v>607144.03183023876</v>
      </c>
      <c r="J8">
        <v>0.48199999999999998</v>
      </c>
    </row>
    <row r="9" spans="1:10" x14ac:dyDescent="0.25">
      <c r="A9">
        <v>2019</v>
      </c>
      <c r="B9" t="s">
        <v>53</v>
      </c>
      <c r="C9">
        <v>2</v>
      </c>
      <c r="D9" t="s">
        <v>536</v>
      </c>
      <c r="E9">
        <v>554.13649999999996</v>
      </c>
      <c r="F9">
        <v>25.883800000000001</v>
      </c>
      <c r="G9">
        <v>81.316299999999998</v>
      </c>
      <c r="H9">
        <v>0.46710000000000002</v>
      </c>
      <c r="I9">
        <v>734929.04509283812</v>
      </c>
      <c r="J9">
        <v>0.95</v>
      </c>
    </row>
    <row r="10" spans="1:10" x14ac:dyDescent="0.25">
      <c r="A10">
        <v>2019</v>
      </c>
      <c r="B10" t="s">
        <v>44</v>
      </c>
      <c r="C10">
        <v>3</v>
      </c>
      <c r="D10" t="s">
        <v>533</v>
      </c>
      <c r="E10">
        <v>5859.277</v>
      </c>
      <c r="F10">
        <v>318.71749999999997</v>
      </c>
      <c r="G10">
        <v>1001.2807</v>
      </c>
      <c r="H10">
        <v>0.54394999999999993</v>
      </c>
      <c r="I10">
        <v>7770924.4031830234</v>
      </c>
      <c r="J10">
        <v>13.620000000000001</v>
      </c>
    </row>
    <row r="11" spans="1:10" x14ac:dyDescent="0.25">
      <c r="A11">
        <v>2019</v>
      </c>
      <c r="B11" t="s">
        <v>44</v>
      </c>
      <c r="C11">
        <v>3</v>
      </c>
      <c r="D11" t="s">
        <v>534</v>
      </c>
      <c r="E11">
        <v>2181.2343999999998</v>
      </c>
      <c r="F11">
        <v>92.252600000000001</v>
      </c>
      <c r="G11">
        <v>289.82010000000002</v>
      </c>
      <c r="H11">
        <v>0.4229</v>
      </c>
      <c r="I11">
        <v>2892883.8196286471</v>
      </c>
      <c r="J11">
        <v>3.0640000000000001</v>
      </c>
    </row>
    <row r="12" spans="1:10" x14ac:dyDescent="0.25">
      <c r="A12">
        <v>2019</v>
      </c>
      <c r="B12" t="s">
        <v>44</v>
      </c>
      <c r="C12">
        <v>3</v>
      </c>
      <c r="D12" t="s">
        <v>535</v>
      </c>
      <c r="E12">
        <v>710.69920000000002</v>
      </c>
      <c r="F12">
        <v>27.557600000000001</v>
      </c>
      <c r="G12">
        <v>86.5749</v>
      </c>
      <c r="H12">
        <v>0.38779999999999998</v>
      </c>
      <c r="I12">
        <v>942571.8832891247</v>
      </c>
      <c r="J12">
        <v>0.83899999999999997</v>
      </c>
    </row>
    <row r="13" spans="1:10" x14ac:dyDescent="0.25">
      <c r="A13">
        <v>2019</v>
      </c>
      <c r="B13" t="s">
        <v>44</v>
      </c>
      <c r="C13">
        <v>3</v>
      </c>
      <c r="D13" t="s">
        <v>536</v>
      </c>
      <c r="E13">
        <v>222.32259999999999</v>
      </c>
      <c r="F13">
        <v>7.5450999999999997</v>
      </c>
      <c r="G13">
        <v>23.703600000000002</v>
      </c>
      <c r="H13">
        <v>0.33939999999999998</v>
      </c>
      <c r="I13">
        <v>294857.55968169763</v>
      </c>
      <c r="J13">
        <v>0.20100000000000001</v>
      </c>
    </row>
    <row r="14" spans="1:10" x14ac:dyDescent="0.25">
      <c r="A14">
        <v>2019</v>
      </c>
      <c r="B14" t="s">
        <v>50</v>
      </c>
      <c r="C14">
        <v>4</v>
      </c>
      <c r="D14" t="s">
        <v>533</v>
      </c>
      <c r="E14">
        <v>604.13120000000004</v>
      </c>
      <c r="F14">
        <v>40.938800000000001</v>
      </c>
      <c r="G14">
        <v>128.6129</v>
      </c>
      <c r="H14">
        <v>0.67759999999999998</v>
      </c>
      <c r="I14">
        <v>801235.01326259947</v>
      </c>
      <c r="J14">
        <v>2.1789999999999998</v>
      </c>
    </row>
    <row r="15" spans="1:10" x14ac:dyDescent="0.25">
      <c r="A15">
        <v>2019</v>
      </c>
      <c r="B15" t="s">
        <v>50</v>
      </c>
      <c r="C15">
        <v>4</v>
      </c>
      <c r="D15" t="s">
        <v>534</v>
      </c>
      <c r="E15">
        <v>1738.2148</v>
      </c>
      <c r="F15">
        <v>76.011099999999999</v>
      </c>
      <c r="G15">
        <v>238.79599999999999</v>
      </c>
      <c r="H15">
        <v>0.43730000000000002</v>
      </c>
      <c r="I15">
        <v>2305324.6684350134</v>
      </c>
      <c r="J15">
        <v>2.6110000000000002</v>
      </c>
    </row>
    <row r="16" spans="1:10" x14ac:dyDescent="0.25">
      <c r="A16">
        <v>2019</v>
      </c>
      <c r="B16" t="s">
        <v>50</v>
      </c>
      <c r="C16">
        <v>4</v>
      </c>
      <c r="D16" t="s">
        <v>535</v>
      </c>
      <c r="E16">
        <v>229.09960000000001</v>
      </c>
      <c r="F16">
        <v>8.8080999999999996</v>
      </c>
      <c r="G16">
        <v>27.671299999999999</v>
      </c>
      <c r="H16">
        <v>0.38450000000000001</v>
      </c>
      <c r="I16">
        <v>303845.62334217509</v>
      </c>
      <c r="J16">
        <v>0.26600000000000001</v>
      </c>
    </row>
    <row r="17" spans="1:10" x14ac:dyDescent="0.25">
      <c r="A17">
        <v>2019</v>
      </c>
      <c r="B17" t="s">
        <v>50</v>
      </c>
      <c r="C17">
        <v>4</v>
      </c>
      <c r="D17" t="s">
        <v>536</v>
      </c>
      <c r="E17">
        <v>360.98410000000001</v>
      </c>
      <c r="F17">
        <v>15.413600000000001</v>
      </c>
      <c r="G17">
        <v>48.423299999999998</v>
      </c>
      <c r="H17">
        <v>0.42699999999999999</v>
      </c>
      <c r="I17">
        <v>478758.75331564987</v>
      </c>
      <c r="J17">
        <v>0.51700000000000002</v>
      </c>
    </row>
    <row r="18" spans="1:10" x14ac:dyDescent="0.25">
      <c r="A18">
        <v>2019</v>
      </c>
      <c r="B18" t="s">
        <v>50</v>
      </c>
      <c r="C18">
        <v>5</v>
      </c>
      <c r="D18" t="s">
        <v>533</v>
      </c>
      <c r="E18">
        <v>3315.8069999999998</v>
      </c>
      <c r="F18">
        <v>216.33160000000001</v>
      </c>
      <c r="G18">
        <v>679.62580000000003</v>
      </c>
      <c r="H18">
        <v>0.65239999999999998</v>
      </c>
      <c r="I18">
        <v>4397622.0159151191</v>
      </c>
      <c r="J18">
        <v>11.085000000000001</v>
      </c>
    </row>
    <row r="19" spans="1:10" x14ac:dyDescent="0.25">
      <c r="A19">
        <v>2019</v>
      </c>
      <c r="B19" t="s">
        <v>50</v>
      </c>
      <c r="C19">
        <v>5</v>
      </c>
      <c r="D19" t="s">
        <v>534</v>
      </c>
      <c r="E19">
        <v>1297.5939000000001</v>
      </c>
      <c r="F19">
        <v>71.427400000000006</v>
      </c>
      <c r="G19">
        <v>224.39570000000001</v>
      </c>
      <c r="H19">
        <v>0.55049999999999999</v>
      </c>
      <c r="I19">
        <v>1720946.8169761274</v>
      </c>
      <c r="J19">
        <v>3.0880000000000001</v>
      </c>
    </row>
    <row r="20" spans="1:10" x14ac:dyDescent="0.25">
      <c r="A20">
        <v>2019</v>
      </c>
      <c r="B20" t="s">
        <v>50</v>
      </c>
      <c r="C20">
        <v>5</v>
      </c>
      <c r="D20" t="s">
        <v>535</v>
      </c>
      <c r="E20">
        <v>882.91729999999995</v>
      </c>
      <c r="F20">
        <v>39.121400000000001</v>
      </c>
      <c r="G20">
        <v>122.9034</v>
      </c>
      <c r="H20">
        <v>0.44309999999999999</v>
      </c>
      <c r="I20">
        <v>1170977.8514588859</v>
      </c>
      <c r="J20">
        <v>1.361</v>
      </c>
    </row>
    <row r="21" spans="1:10" x14ac:dyDescent="0.25">
      <c r="A21">
        <v>2019</v>
      </c>
      <c r="B21" t="s">
        <v>50</v>
      </c>
      <c r="C21">
        <v>5</v>
      </c>
      <c r="D21" t="s">
        <v>536</v>
      </c>
      <c r="E21">
        <v>443.13369999999998</v>
      </c>
      <c r="F21">
        <v>19.6372</v>
      </c>
      <c r="G21">
        <v>61.692100000000003</v>
      </c>
      <c r="H21">
        <v>0.44309999999999999</v>
      </c>
      <c r="I21">
        <v>587710.47745358082</v>
      </c>
      <c r="J21">
        <v>0.68300000000000005</v>
      </c>
    </row>
    <row r="22" spans="1:10" x14ac:dyDescent="0.25">
      <c r="A22">
        <v>2019</v>
      </c>
      <c r="B22" t="s">
        <v>522</v>
      </c>
      <c r="C22">
        <v>6</v>
      </c>
      <c r="D22" t="s">
        <v>533</v>
      </c>
      <c r="E22">
        <v>4225.2781000000004</v>
      </c>
      <c r="F22">
        <v>314.91500000000002</v>
      </c>
      <c r="G22">
        <v>989.33460000000002</v>
      </c>
      <c r="H22">
        <v>0.74529999999999996</v>
      </c>
      <c r="I22">
        <v>5603817.1087533161</v>
      </c>
      <c r="J22">
        <v>18.434000000000001</v>
      </c>
    </row>
    <row r="23" spans="1:10" x14ac:dyDescent="0.25">
      <c r="A23">
        <v>2019</v>
      </c>
      <c r="B23" t="s">
        <v>522</v>
      </c>
      <c r="C23">
        <v>6</v>
      </c>
      <c r="D23" t="s">
        <v>534</v>
      </c>
      <c r="E23">
        <v>2315.0194000000001</v>
      </c>
      <c r="F23">
        <v>108.60469999999999</v>
      </c>
      <c r="G23">
        <v>341.19159999999999</v>
      </c>
      <c r="H23">
        <v>0.46910000000000002</v>
      </c>
      <c r="I23">
        <v>3070317.5066312999</v>
      </c>
      <c r="J23">
        <v>4.0019999999999998</v>
      </c>
    </row>
    <row r="24" spans="1:10" x14ac:dyDescent="0.25">
      <c r="A24">
        <v>2019</v>
      </c>
      <c r="B24" t="s">
        <v>522</v>
      </c>
      <c r="C24">
        <v>6</v>
      </c>
      <c r="D24" t="s">
        <v>535</v>
      </c>
      <c r="E24">
        <v>575.30939999999998</v>
      </c>
      <c r="F24">
        <v>22.944400000000002</v>
      </c>
      <c r="G24">
        <v>72.081800000000001</v>
      </c>
      <c r="H24">
        <v>0.39879999999999999</v>
      </c>
      <c r="I24">
        <v>763009.81432360737</v>
      </c>
      <c r="J24">
        <v>0.71899999999999997</v>
      </c>
    </row>
    <row r="25" spans="1:10" x14ac:dyDescent="0.25">
      <c r="A25">
        <v>2019</v>
      </c>
      <c r="B25" t="s">
        <v>522</v>
      </c>
      <c r="C25">
        <v>6</v>
      </c>
      <c r="D25" t="s">
        <v>536</v>
      </c>
      <c r="E25">
        <v>58.935600000000001</v>
      </c>
      <c r="F25">
        <v>2.9708999999999999</v>
      </c>
      <c r="G25">
        <v>9.3335000000000008</v>
      </c>
      <c r="H25">
        <v>0.50409999999999999</v>
      </c>
      <c r="I25">
        <v>78163.92572944297</v>
      </c>
      <c r="J25">
        <v>0.11799999999999999</v>
      </c>
    </row>
    <row r="26" spans="1:10" x14ac:dyDescent="0.25">
      <c r="A26">
        <v>2019</v>
      </c>
      <c r="B26" t="s">
        <v>53</v>
      </c>
      <c r="C26">
        <v>7</v>
      </c>
      <c r="D26" t="s">
        <v>533</v>
      </c>
      <c r="E26">
        <v>7642.0681999999997</v>
      </c>
      <c r="F26">
        <v>473.59829999999999</v>
      </c>
      <c r="G26">
        <v>1487.8528000000001</v>
      </c>
      <c r="H26">
        <v>0.61109999999999998</v>
      </c>
      <c r="I26">
        <v>10135368.965517242</v>
      </c>
      <c r="J26">
        <v>23.366</v>
      </c>
    </row>
    <row r="27" spans="1:10" x14ac:dyDescent="0.25">
      <c r="A27">
        <v>2019</v>
      </c>
      <c r="B27" t="s">
        <v>53</v>
      </c>
      <c r="C27">
        <v>7</v>
      </c>
      <c r="D27" t="s">
        <v>534</v>
      </c>
      <c r="E27">
        <v>1435.4063000000001</v>
      </c>
      <c r="F27">
        <v>68.652500000000003</v>
      </c>
      <c r="G27">
        <v>215.6781</v>
      </c>
      <c r="H27">
        <v>0.4783</v>
      </c>
      <c r="I27">
        <v>1903721.8832891248</v>
      </c>
      <c r="J27">
        <v>2.5790000000000002</v>
      </c>
    </row>
    <row r="28" spans="1:10" x14ac:dyDescent="0.25">
      <c r="A28">
        <v>2019</v>
      </c>
      <c r="B28" t="s">
        <v>53</v>
      </c>
      <c r="C28">
        <v>7</v>
      </c>
      <c r="D28" t="s">
        <v>535</v>
      </c>
      <c r="E28">
        <v>1225.1122</v>
      </c>
      <c r="F28">
        <v>53.749099999999999</v>
      </c>
      <c r="G28">
        <v>168.8578</v>
      </c>
      <c r="H28">
        <v>0.43869999999999998</v>
      </c>
      <c r="I28">
        <v>1624817.2413793104</v>
      </c>
      <c r="J28">
        <v>1.8520000000000001</v>
      </c>
    </row>
    <row r="29" spans="1:10" x14ac:dyDescent="0.25">
      <c r="A29">
        <v>2019</v>
      </c>
      <c r="B29" t="s">
        <v>53</v>
      </c>
      <c r="C29">
        <v>7</v>
      </c>
      <c r="D29" t="s">
        <v>536</v>
      </c>
      <c r="E29">
        <v>651.56859999999995</v>
      </c>
      <c r="F29">
        <v>23.435500000000001</v>
      </c>
      <c r="G29">
        <v>73.624700000000004</v>
      </c>
      <c r="H29">
        <v>0.35970000000000002</v>
      </c>
      <c r="I29">
        <v>864149.33687002643</v>
      </c>
      <c r="J29">
        <v>0.66200000000000003</v>
      </c>
    </row>
    <row r="30" spans="1:10" x14ac:dyDescent="0.25">
      <c r="A30">
        <v>2019</v>
      </c>
      <c r="B30" t="s">
        <v>44</v>
      </c>
      <c r="C30">
        <v>8</v>
      </c>
      <c r="D30" t="s">
        <v>533</v>
      </c>
      <c r="E30">
        <v>2784.3004000000001</v>
      </c>
      <c r="F30">
        <v>183.28219999999999</v>
      </c>
      <c r="G30">
        <v>575.798</v>
      </c>
      <c r="H30">
        <v>0.6583</v>
      </c>
      <c r="I30">
        <v>3692706.1007957561</v>
      </c>
      <c r="J30">
        <v>9.4760000000000009</v>
      </c>
    </row>
    <row r="31" spans="1:10" x14ac:dyDescent="0.25">
      <c r="A31">
        <v>2019</v>
      </c>
      <c r="B31" t="s">
        <v>44</v>
      </c>
      <c r="C31">
        <v>8</v>
      </c>
      <c r="D31" t="s">
        <v>534</v>
      </c>
      <c r="E31">
        <v>1215.8711000000001</v>
      </c>
      <c r="F31">
        <v>55.741900000000001</v>
      </c>
      <c r="G31">
        <v>175.11850000000001</v>
      </c>
      <c r="H31">
        <v>0.45850000000000002</v>
      </c>
      <c r="I31">
        <v>1612561.1405835545</v>
      </c>
      <c r="J31">
        <v>2.0070000000000001</v>
      </c>
    </row>
    <row r="32" spans="1:10" x14ac:dyDescent="0.25">
      <c r="A32">
        <v>2019</v>
      </c>
      <c r="B32" t="s">
        <v>44</v>
      </c>
      <c r="C32">
        <v>8</v>
      </c>
      <c r="D32" t="s">
        <v>535</v>
      </c>
      <c r="E32">
        <v>338.3691</v>
      </c>
      <c r="F32">
        <v>29.819199999999999</v>
      </c>
      <c r="G32">
        <v>93.679699999999997</v>
      </c>
      <c r="H32">
        <v>0.88129999999999997</v>
      </c>
      <c r="I32">
        <v>448765.38461538462</v>
      </c>
      <c r="J32">
        <v>2.0640000000000001</v>
      </c>
    </row>
    <row r="33" spans="1:10" x14ac:dyDescent="0.25">
      <c r="A33">
        <v>2019</v>
      </c>
      <c r="B33" t="s">
        <v>44</v>
      </c>
      <c r="C33">
        <v>8</v>
      </c>
      <c r="D33" t="s">
        <v>536</v>
      </c>
      <c r="E33">
        <v>550.53440000000001</v>
      </c>
      <c r="F33">
        <v>28.459199999999999</v>
      </c>
      <c r="G33">
        <v>89.407200000000003</v>
      </c>
      <c r="H33">
        <v>0.51690000000000003</v>
      </c>
      <c r="I33">
        <v>730151.72413793101</v>
      </c>
      <c r="J33">
        <v>1.155</v>
      </c>
    </row>
    <row r="34" spans="1:10" x14ac:dyDescent="0.25">
      <c r="A34">
        <v>2019</v>
      </c>
      <c r="B34" t="s">
        <v>53</v>
      </c>
      <c r="C34">
        <v>9</v>
      </c>
      <c r="D34" t="s">
        <v>533</v>
      </c>
      <c r="E34">
        <v>6315.8880000000008</v>
      </c>
      <c r="F34">
        <v>385.80039999999997</v>
      </c>
      <c r="G34">
        <v>1212.0275999999999</v>
      </c>
      <c r="H34">
        <v>0.61080000000000001</v>
      </c>
      <c r="I34">
        <v>8376509.2838196289</v>
      </c>
      <c r="J34">
        <v>18.513999999999999</v>
      </c>
    </row>
    <row r="35" spans="1:10" x14ac:dyDescent="0.25">
      <c r="A35">
        <v>2019</v>
      </c>
      <c r="B35" t="s">
        <v>53</v>
      </c>
      <c r="C35">
        <v>9</v>
      </c>
      <c r="D35" t="s">
        <v>534</v>
      </c>
      <c r="E35">
        <v>956.50379999999996</v>
      </c>
      <c r="F35">
        <v>46.5533</v>
      </c>
      <c r="G35">
        <v>146.25149999999999</v>
      </c>
      <c r="H35">
        <v>0.48670000000000002</v>
      </c>
      <c r="I35">
        <v>1268572.6790450928</v>
      </c>
      <c r="J35">
        <v>1.78</v>
      </c>
    </row>
    <row r="36" spans="1:10" x14ac:dyDescent="0.25">
      <c r="A36">
        <v>2019</v>
      </c>
      <c r="B36" t="s">
        <v>53</v>
      </c>
      <c r="C36">
        <v>9</v>
      </c>
      <c r="D36" t="s">
        <v>535</v>
      </c>
      <c r="E36">
        <v>598.21349999999995</v>
      </c>
      <c r="F36">
        <v>24.6496</v>
      </c>
      <c r="G36">
        <v>77.4392</v>
      </c>
      <c r="H36">
        <v>0.41210000000000002</v>
      </c>
      <c r="I36">
        <v>793386.60477453575</v>
      </c>
      <c r="J36">
        <v>0.79800000000000004</v>
      </c>
    </row>
    <row r="37" spans="1:10" x14ac:dyDescent="0.25">
      <c r="A37">
        <v>2019</v>
      </c>
      <c r="B37" t="s">
        <v>53</v>
      </c>
      <c r="C37">
        <v>9</v>
      </c>
      <c r="D37" t="s">
        <v>536</v>
      </c>
      <c r="E37">
        <v>335.81029999999998</v>
      </c>
      <c r="F37">
        <v>9.4626000000000001</v>
      </c>
      <c r="G37">
        <v>29.727499999999999</v>
      </c>
      <c r="H37">
        <v>0.28179999999999999</v>
      </c>
      <c r="I37">
        <v>445371.75066312996</v>
      </c>
      <c r="J37">
        <v>0.20899999999999999</v>
      </c>
    </row>
    <row r="38" spans="1:10" x14ac:dyDescent="0.25">
      <c r="A38">
        <v>2019</v>
      </c>
      <c r="B38" t="s">
        <v>44</v>
      </c>
      <c r="C38">
        <v>10</v>
      </c>
      <c r="D38" t="s">
        <v>533</v>
      </c>
      <c r="E38">
        <v>7415.1831999999995</v>
      </c>
      <c r="F38">
        <v>420.32479999999998</v>
      </c>
      <c r="G38">
        <v>1320.4893999999999</v>
      </c>
      <c r="H38">
        <v>0.56715000000000004</v>
      </c>
      <c r="I38">
        <v>9834460.477453582</v>
      </c>
      <c r="J38">
        <v>18.823999999999998</v>
      </c>
    </row>
    <row r="39" spans="1:10" x14ac:dyDescent="0.25">
      <c r="A39">
        <v>2019</v>
      </c>
      <c r="B39" t="s">
        <v>44</v>
      </c>
      <c r="C39">
        <v>10</v>
      </c>
      <c r="D39" t="s">
        <v>534</v>
      </c>
      <c r="E39">
        <v>2999.0281</v>
      </c>
      <c r="F39">
        <v>145.74459999999999</v>
      </c>
      <c r="G39">
        <v>457.87020000000001</v>
      </c>
      <c r="H39">
        <v>0.48599999999999999</v>
      </c>
      <c r="I39">
        <v>3977490.8488063659</v>
      </c>
      <c r="J39">
        <v>5.5629999999999997</v>
      </c>
    </row>
    <row r="40" spans="1:10" x14ac:dyDescent="0.25">
      <c r="A40">
        <v>2019</v>
      </c>
      <c r="B40" t="s">
        <v>44</v>
      </c>
      <c r="C40">
        <v>10</v>
      </c>
      <c r="D40" t="s">
        <v>535</v>
      </c>
      <c r="E40">
        <v>1083.5482999999999</v>
      </c>
      <c r="F40">
        <v>45.674999999999997</v>
      </c>
      <c r="G40">
        <v>143.4923</v>
      </c>
      <c r="H40">
        <v>0.42149999999999999</v>
      </c>
      <c r="I40">
        <v>1437066.7108753314</v>
      </c>
      <c r="J40">
        <v>1.512</v>
      </c>
    </row>
    <row r="41" spans="1:10" x14ac:dyDescent="0.25">
      <c r="A41">
        <v>2019</v>
      </c>
      <c r="B41" t="s">
        <v>44</v>
      </c>
      <c r="C41">
        <v>10</v>
      </c>
      <c r="D41" t="s">
        <v>536</v>
      </c>
      <c r="E41">
        <v>508.9153</v>
      </c>
      <c r="F41">
        <v>19.3552</v>
      </c>
      <c r="G41">
        <v>60.8063</v>
      </c>
      <c r="H41">
        <v>0.38030000000000003</v>
      </c>
      <c r="I41">
        <v>674953.97877984087</v>
      </c>
      <c r="J41">
        <v>0.57799999999999996</v>
      </c>
    </row>
    <row r="42" spans="1:10" x14ac:dyDescent="0.25">
      <c r="A42">
        <v>2019</v>
      </c>
      <c r="B42" t="s">
        <v>50</v>
      </c>
      <c r="C42">
        <v>11</v>
      </c>
      <c r="D42" t="s">
        <v>533</v>
      </c>
      <c r="E42">
        <v>5069.8768</v>
      </c>
      <c r="F42">
        <v>284.08850000000001</v>
      </c>
      <c r="G42">
        <v>892.49019999999996</v>
      </c>
      <c r="H42">
        <v>0.56030000000000002</v>
      </c>
      <c r="I42">
        <v>6723974.5358090186</v>
      </c>
      <c r="J42">
        <v>12.503</v>
      </c>
    </row>
    <row r="43" spans="1:10" x14ac:dyDescent="0.25">
      <c r="A43">
        <v>2019</v>
      </c>
      <c r="B43" t="s">
        <v>50</v>
      </c>
      <c r="C43">
        <v>11</v>
      </c>
      <c r="D43" t="s">
        <v>534</v>
      </c>
      <c r="E43">
        <v>1899.3862999999999</v>
      </c>
      <c r="F43">
        <v>98.531999999999996</v>
      </c>
      <c r="G43">
        <v>309.54739999999998</v>
      </c>
      <c r="H43">
        <v>0.51880000000000004</v>
      </c>
      <c r="I43">
        <v>2519079.9734748011</v>
      </c>
      <c r="J43">
        <v>4.0140000000000002</v>
      </c>
    </row>
    <row r="44" spans="1:10" x14ac:dyDescent="0.25">
      <c r="A44">
        <v>2019</v>
      </c>
      <c r="B44" t="s">
        <v>50</v>
      </c>
      <c r="C44">
        <v>11</v>
      </c>
      <c r="D44" t="s">
        <v>535</v>
      </c>
      <c r="E44">
        <v>1288.4357</v>
      </c>
      <c r="F44">
        <v>59.857700000000001</v>
      </c>
      <c r="G44">
        <v>188.04839999999999</v>
      </c>
      <c r="H44">
        <v>0.46460000000000001</v>
      </c>
      <c r="I44">
        <v>1708800.6631299735</v>
      </c>
      <c r="J44">
        <v>2.1840000000000002</v>
      </c>
    </row>
    <row r="45" spans="1:10" x14ac:dyDescent="0.25">
      <c r="A45">
        <v>2019</v>
      </c>
      <c r="B45" t="s">
        <v>50</v>
      </c>
      <c r="C45">
        <v>11</v>
      </c>
      <c r="D45" t="s">
        <v>536</v>
      </c>
      <c r="E45">
        <v>521.82050000000004</v>
      </c>
      <c r="F45">
        <v>26.286999999999999</v>
      </c>
      <c r="G45">
        <v>82.582999999999998</v>
      </c>
      <c r="H45">
        <v>0.50380000000000003</v>
      </c>
      <c r="I45">
        <v>692069.62864721485</v>
      </c>
      <c r="J45">
        <v>1.04</v>
      </c>
    </row>
    <row r="46" spans="1:10" x14ac:dyDescent="0.25">
      <c r="A46">
        <v>2019</v>
      </c>
      <c r="B46" t="s">
        <v>522</v>
      </c>
      <c r="C46">
        <v>12</v>
      </c>
      <c r="D46" t="s">
        <v>533</v>
      </c>
      <c r="E46">
        <v>7740.4189000000006</v>
      </c>
      <c r="F46">
        <v>516.64290000000005</v>
      </c>
      <c r="G46">
        <v>1623.0815</v>
      </c>
      <c r="H46">
        <v>0.66749999999999998</v>
      </c>
      <c r="I46">
        <v>10265807.559681699</v>
      </c>
      <c r="J46">
        <v>27.084</v>
      </c>
    </row>
    <row r="47" spans="1:10" x14ac:dyDescent="0.25">
      <c r="A47">
        <v>2019</v>
      </c>
      <c r="B47" t="s">
        <v>522</v>
      </c>
      <c r="C47">
        <v>12</v>
      </c>
      <c r="D47" t="s">
        <v>534</v>
      </c>
      <c r="E47">
        <v>2820.5904999999998</v>
      </c>
      <c r="F47">
        <v>149.2747</v>
      </c>
      <c r="G47">
        <v>468.96010000000001</v>
      </c>
      <c r="H47">
        <v>0.5292</v>
      </c>
      <c r="I47">
        <v>3740836.2068965514</v>
      </c>
      <c r="J47">
        <v>6.2050000000000001</v>
      </c>
    </row>
    <row r="48" spans="1:10" x14ac:dyDescent="0.25">
      <c r="A48">
        <v>2019</v>
      </c>
      <c r="B48" t="s">
        <v>522</v>
      </c>
      <c r="C48">
        <v>12</v>
      </c>
      <c r="D48" t="s">
        <v>535</v>
      </c>
      <c r="E48">
        <v>2594.2269999999999</v>
      </c>
      <c r="F48">
        <v>108.7047</v>
      </c>
      <c r="G48">
        <v>341.50599999999997</v>
      </c>
      <c r="H48">
        <v>0.41899999999999998</v>
      </c>
      <c r="I48">
        <v>3440619.3633952253</v>
      </c>
      <c r="J48">
        <v>3.577</v>
      </c>
    </row>
    <row r="49" spans="1:10" x14ac:dyDescent="0.25">
      <c r="A49">
        <v>2019</v>
      </c>
      <c r="B49" t="s">
        <v>522</v>
      </c>
      <c r="C49">
        <v>12</v>
      </c>
      <c r="D49" t="s">
        <v>536</v>
      </c>
      <c r="E49">
        <v>959.78319999999997</v>
      </c>
      <c r="F49">
        <v>25.785399999999999</v>
      </c>
      <c r="G49">
        <v>81.007099999999994</v>
      </c>
      <c r="H49">
        <v>0.26869999999999999</v>
      </c>
      <c r="I49">
        <v>1272922.0159151193</v>
      </c>
      <c r="J49">
        <v>0.54400000000000004</v>
      </c>
    </row>
    <row r="50" spans="1:10" x14ac:dyDescent="0.25">
      <c r="A50">
        <v>2019</v>
      </c>
      <c r="B50" t="s">
        <v>44</v>
      </c>
      <c r="C50">
        <v>13</v>
      </c>
      <c r="D50" t="s">
        <v>533</v>
      </c>
      <c r="E50">
        <v>4136.0565999999999</v>
      </c>
      <c r="F50">
        <v>252.03579999999999</v>
      </c>
      <c r="G50">
        <v>791.79380000000003</v>
      </c>
      <c r="H50">
        <v>0.60940000000000005</v>
      </c>
      <c r="I50">
        <v>5485486.2068965519</v>
      </c>
      <c r="J50">
        <v>12.061999999999999</v>
      </c>
    </row>
    <row r="51" spans="1:10" x14ac:dyDescent="0.25">
      <c r="A51">
        <v>2019</v>
      </c>
      <c r="B51" t="s">
        <v>44</v>
      </c>
      <c r="C51">
        <v>13</v>
      </c>
      <c r="D51" t="s">
        <v>534</v>
      </c>
      <c r="E51">
        <v>2811.1516999999999</v>
      </c>
      <c r="F51">
        <v>145.1831</v>
      </c>
      <c r="G51">
        <v>456.10610000000003</v>
      </c>
      <c r="H51">
        <v>0.51649999999999996</v>
      </c>
      <c r="I51">
        <v>3728317.9045092836</v>
      </c>
      <c r="J51">
        <v>5.8890000000000002</v>
      </c>
    </row>
    <row r="52" spans="1:10" x14ac:dyDescent="0.25">
      <c r="A52">
        <v>2019</v>
      </c>
      <c r="B52" t="s">
        <v>44</v>
      </c>
      <c r="C52">
        <v>13</v>
      </c>
      <c r="D52" t="s">
        <v>535</v>
      </c>
      <c r="E52">
        <v>904.57140000000004</v>
      </c>
      <c r="F52">
        <v>40.313899999999997</v>
      </c>
      <c r="G52">
        <v>126.6499</v>
      </c>
      <c r="H52">
        <v>0.44569999999999999</v>
      </c>
      <c r="I52">
        <v>1199696.8169761274</v>
      </c>
      <c r="J52">
        <v>1.411</v>
      </c>
    </row>
    <row r="53" spans="1:10" x14ac:dyDescent="0.25">
      <c r="A53">
        <v>2019</v>
      </c>
      <c r="B53" t="s">
        <v>44</v>
      </c>
      <c r="C53">
        <v>13</v>
      </c>
      <c r="D53" t="s">
        <v>536</v>
      </c>
      <c r="E53">
        <v>299.34469999999999</v>
      </c>
      <c r="F53">
        <v>16.188700000000001</v>
      </c>
      <c r="G53">
        <v>50.858199999999997</v>
      </c>
      <c r="H53">
        <v>0.54079999999999995</v>
      </c>
      <c r="I53">
        <v>397008.88594164455</v>
      </c>
      <c r="J53">
        <v>0.68799999999999994</v>
      </c>
    </row>
    <row r="54" spans="1:10" x14ac:dyDescent="0.25">
      <c r="A54">
        <v>2019</v>
      </c>
      <c r="B54" t="s">
        <v>50</v>
      </c>
      <c r="C54">
        <v>14</v>
      </c>
      <c r="D54" t="s">
        <v>533</v>
      </c>
      <c r="E54">
        <v>3573.6779999999999</v>
      </c>
      <c r="F54">
        <v>221.41220000000001</v>
      </c>
      <c r="G54">
        <v>695.58690000000001</v>
      </c>
      <c r="H54">
        <v>0.61960000000000004</v>
      </c>
      <c r="I54">
        <v>4739625.9946949603</v>
      </c>
      <c r="J54">
        <v>10.773999999999999</v>
      </c>
    </row>
    <row r="55" spans="1:10" x14ac:dyDescent="0.25">
      <c r="A55">
        <v>2019</v>
      </c>
      <c r="B55" t="s">
        <v>50</v>
      </c>
      <c r="C55">
        <v>14</v>
      </c>
      <c r="D55" t="s">
        <v>534</v>
      </c>
      <c r="E55">
        <v>1124.587</v>
      </c>
      <c r="F55">
        <v>47.161099999999998</v>
      </c>
      <c r="G55">
        <v>148.1611</v>
      </c>
      <c r="H55">
        <v>0.4194</v>
      </c>
      <c r="I55">
        <v>1491494.6949602121</v>
      </c>
      <c r="J55">
        <v>1.5529999999999999</v>
      </c>
    </row>
    <row r="56" spans="1:10" x14ac:dyDescent="0.25">
      <c r="A56">
        <v>2019</v>
      </c>
      <c r="B56" t="s">
        <v>50</v>
      </c>
      <c r="C56">
        <v>14</v>
      </c>
      <c r="D56" t="s">
        <v>535</v>
      </c>
      <c r="E56">
        <v>206.1472</v>
      </c>
      <c r="F56">
        <v>6.5663999999999998</v>
      </c>
      <c r="G56">
        <v>20.628900000000002</v>
      </c>
      <c r="H56">
        <v>0.31850000000000001</v>
      </c>
      <c r="I56">
        <v>273404.774535809</v>
      </c>
      <c r="J56">
        <v>0.16400000000000001</v>
      </c>
    </row>
    <row r="57" spans="1:10" x14ac:dyDescent="0.25">
      <c r="A57">
        <v>2019</v>
      </c>
      <c r="B57" t="s">
        <v>50</v>
      </c>
      <c r="C57">
        <v>14</v>
      </c>
      <c r="D57" t="s">
        <v>536</v>
      </c>
      <c r="E57">
        <v>720.90120000000002</v>
      </c>
      <c r="F57">
        <v>32.290500000000002</v>
      </c>
      <c r="G57">
        <v>101.4435</v>
      </c>
      <c r="H57">
        <v>0.44790000000000002</v>
      </c>
      <c r="I57">
        <v>956102.38726790447</v>
      </c>
      <c r="J57">
        <v>1.1359999999999999</v>
      </c>
    </row>
    <row r="58" spans="1:10" x14ac:dyDescent="0.25">
      <c r="A58">
        <v>2019</v>
      </c>
      <c r="B58" t="s">
        <v>522</v>
      </c>
      <c r="C58">
        <v>15</v>
      </c>
      <c r="D58" t="s">
        <v>533</v>
      </c>
      <c r="E58">
        <v>9244.0133999999998</v>
      </c>
      <c r="F58">
        <v>576.39679999999998</v>
      </c>
      <c r="G58">
        <v>1810.8040000000001</v>
      </c>
      <c r="H58">
        <v>0.62314999999999998</v>
      </c>
      <c r="I58">
        <v>12259964.72148541</v>
      </c>
      <c r="J58">
        <v>28.263999999999999</v>
      </c>
    </row>
    <row r="59" spans="1:10" x14ac:dyDescent="0.25">
      <c r="A59">
        <v>2019</v>
      </c>
      <c r="B59" t="s">
        <v>522</v>
      </c>
      <c r="C59">
        <v>15</v>
      </c>
      <c r="D59" t="s">
        <v>534</v>
      </c>
      <c r="E59">
        <v>3036.2485999999999</v>
      </c>
      <c r="F59">
        <v>137.72470000000001</v>
      </c>
      <c r="G59">
        <v>432.67489999999998</v>
      </c>
      <c r="H59">
        <v>0.4536</v>
      </c>
      <c r="I59">
        <v>4026854.9071618035</v>
      </c>
      <c r="J59">
        <v>4.907</v>
      </c>
    </row>
    <row r="60" spans="1:10" x14ac:dyDescent="0.25">
      <c r="A60">
        <v>2019</v>
      </c>
      <c r="B60" t="s">
        <v>522</v>
      </c>
      <c r="C60">
        <v>15</v>
      </c>
      <c r="D60" t="s">
        <v>535</v>
      </c>
      <c r="E60">
        <v>1272.8371</v>
      </c>
      <c r="F60">
        <v>28.271999999999998</v>
      </c>
      <c r="G60">
        <v>88.819199999999995</v>
      </c>
      <c r="H60">
        <v>0.22209999999999999</v>
      </c>
      <c r="I60">
        <v>1688112.8647214854</v>
      </c>
      <c r="J60">
        <v>0.49299999999999999</v>
      </c>
    </row>
    <row r="61" spans="1:10" x14ac:dyDescent="0.25">
      <c r="A61">
        <v>2019</v>
      </c>
      <c r="B61" t="s">
        <v>522</v>
      </c>
      <c r="C61">
        <v>15</v>
      </c>
      <c r="D61" t="s">
        <v>536</v>
      </c>
      <c r="E61">
        <v>481.5213</v>
      </c>
      <c r="F61">
        <v>18.892099999999999</v>
      </c>
      <c r="G61">
        <v>59.351199999999999</v>
      </c>
      <c r="H61">
        <v>0.39229999999999998</v>
      </c>
      <c r="I61">
        <v>638622.41379310342</v>
      </c>
      <c r="J61">
        <v>0.58199999999999996</v>
      </c>
    </row>
    <row r="62" spans="1:10" x14ac:dyDescent="0.25">
      <c r="A62">
        <v>2019</v>
      </c>
      <c r="B62" t="s">
        <v>53</v>
      </c>
      <c r="C62">
        <v>16</v>
      </c>
      <c r="D62" t="s">
        <v>533</v>
      </c>
      <c r="E62">
        <v>7536.7214000000004</v>
      </c>
      <c r="F62">
        <v>431.25030000000004</v>
      </c>
      <c r="G62">
        <v>1354.8126</v>
      </c>
      <c r="H62">
        <v>0.57040000000000002</v>
      </c>
      <c r="I62">
        <v>9995651.7241379321</v>
      </c>
      <c r="J62">
        <v>19.405999999999999</v>
      </c>
    </row>
    <row r="63" spans="1:10" x14ac:dyDescent="0.25">
      <c r="A63">
        <v>2019</v>
      </c>
      <c r="B63" t="s">
        <v>53</v>
      </c>
      <c r="C63">
        <v>16</v>
      </c>
      <c r="D63" t="s">
        <v>534</v>
      </c>
      <c r="E63">
        <v>2339.4971</v>
      </c>
      <c r="F63">
        <v>101.4881</v>
      </c>
      <c r="G63">
        <v>318.83420000000001</v>
      </c>
      <c r="H63">
        <v>0.43380000000000002</v>
      </c>
      <c r="I63">
        <v>3102781.299734748</v>
      </c>
      <c r="J63">
        <v>3.4580000000000002</v>
      </c>
    </row>
    <row r="64" spans="1:10" x14ac:dyDescent="0.25">
      <c r="A64">
        <v>2019</v>
      </c>
      <c r="B64" t="s">
        <v>53</v>
      </c>
      <c r="C64">
        <v>16</v>
      </c>
      <c r="D64" t="s">
        <v>535</v>
      </c>
      <c r="E64">
        <v>330.9495</v>
      </c>
      <c r="F64">
        <v>12.3011</v>
      </c>
      <c r="G64">
        <v>38.645000000000003</v>
      </c>
      <c r="H64">
        <v>0.37169999999999997</v>
      </c>
      <c r="I64">
        <v>438925.06631299737</v>
      </c>
      <c r="J64">
        <v>0.35899999999999999</v>
      </c>
    </row>
    <row r="65" spans="1:10" x14ac:dyDescent="0.25">
      <c r="A65">
        <v>2019</v>
      </c>
      <c r="B65" t="s">
        <v>53</v>
      </c>
      <c r="C65">
        <v>16</v>
      </c>
      <c r="D65" t="s">
        <v>536</v>
      </c>
      <c r="E65">
        <v>227.6146</v>
      </c>
      <c r="F65">
        <v>15.2156</v>
      </c>
      <c r="G65">
        <v>47.801400000000001</v>
      </c>
      <c r="H65">
        <v>0.66849999999999998</v>
      </c>
      <c r="I65">
        <v>301876.12732095493</v>
      </c>
      <c r="J65">
        <v>0.79900000000000004</v>
      </c>
    </row>
    <row r="66" spans="1:10" x14ac:dyDescent="0.25">
      <c r="A66">
        <v>2018</v>
      </c>
      <c r="B66" t="s">
        <v>522</v>
      </c>
      <c r="C66">
        <v>1</v>
      </c>
      <c r="D66" t="s">
        <v>533</v>
      </c>
      <c r="E66">
        <v>1465.2397000000001</v>
      </c>
      <c r="F66">
        <v>93.301400000000001</v>
      </c>
      <c r="G66">
        <v>293.11500000000001</v>
      </c>
      <c r="H66">
        <v>0.63680000000000003</v>
      </c>
      <c r="I66">
        <v>1943288.726790451</v>
      </c>
      <c r="J66">
        <v>4.6660000000000004</v>
      </c>
    </row>
    <row r="67" spans="1:10" x14ac:dyDescent="0.25">
      <c r="A67">
        <v>2018</v>
      </c>
      <c r="B67" t="s">
        <v>522</v>
      </c>
      <c r="C67">
        <v>1</v>
      </c>
      <c r="D67" t="s">
        <v>534</v>
      </c>
      <c r="E67">
        <v>799.14930000000004</v>
      </c>
      <c r="F67">
        <v>35.770200000000003</v>
      </c>
      <c r="G67">
        <v>112.3753</v>
      </c>
      <c r="H67">
        <v>0.4476</v>
      </c>
      <c r="I67">
        <v>1059879.7082228118</v>
      </c>
      <c r="J67">
        <v>1.2569999999999999</v>
      </c>
    </row>
    <row r="68" spans="1:10" x14ac:dyDescent="0.25">
      <c r="A68">
        <v>2018</v>
      </c>
      <c r="B68" t="s">
        <v>522</v>
      </c>
      <c r="C68">
        <v>1</v>
      </c>
      <c r="D68" t="s">
        <v>535</v>
      </c>
      <c r="E68">
        <v>383.98680000000002</v>
      </c>
      <c r="F68">
        <v>21.627500000000001</v>
      </c>
      <c r="G68">
        <v>67.944699999999997</v>
      </c>
      <c r="H68">
        <v>0.56320000000000003</v>
      </c>
      <c r="I68">
        <v>509266.3129973475</v>
      </c>
      <c r="J68">
        <v>0.95699999999999996</v>
      </c>
    </row>
    <row r="69" spans="1:10" x14ac:dyDescent="0.25">
      <c r="A69">
        <v>2018</v>
      </c>
      <c r="B69" t="s">
        <v>522</v>
      </c>
      <c r="C69">
        <v>1</v>
      </c>
      <c r="D69" t="s">
        <v>536</v>
      </c>
      <c r="E69">
        <v>1934.1775</v>
      </c>
      <c r="F69">
        <v>100.682</v>
      </c>
      <c r="G69">
        <v>316.30189999999999</v>
      </c>
      <c r="H69">
        <v>0.52049999999999996</v>
      </c>
      <c r="I69">
        <v>2565222.1485411138</v>
      </c>
      <c r="J69">
        <v>4.1159999999999997</v>
      </c>
    </row>
    <row r="70" spans="1:10" x14ac:dyDescent="0.25">
      <c r="A70">
        <v>2018</v>
      </c>
      <c r="B70" t="s">
        <v>53</v>
      </c>
      <c r="C70">
        <v>2</v>
      </c>
      <c r="D70" t="s">
        <v>533</v>
      </c>
      <c r="E70">
        <v>6979.9937</v>
      </c>
      <c r="F70">
        <v>457.84720000000004</v>
      </c>
      <c r="G70">
        <v>1438.3695</v>
      </c>
      <c r="H70">
        <v>0.65644999999999998</v>
      </c>
      <c r="I70">
        <v>9257286.0742705576</v>
      </c>
      <c r="J70">
        <v>23.588999999999999</v>
      </c>
    </row>
    <row r="71" spans="1:10" x14ac:dyDescent="0.25">
      <c r="A71">
        <v>2018</v>
      </c>
      <c r="B71" t="s">
        <v>53</v>
      </c>
      <c r="C71">
        <v>2</v>
      </c>
      <c r="D71" t="s">
        <v>534</v>
      </c>
      <c r="E71">
        <v>3106.0491000000002</v>
      </c>
      <c r="F71">
        <v>212.5898</v>
      </c>
      <c r="G71">
        <v>667.87040000000002</v>
      </c>
      <c r="H71">
        <v>0.68440000000000001</v>
      </c>
      <c r="I71">
        <v>4119428.5145888599</v>
      </c>
      <c r="J71">
        <v>11.428000000000001</v>
      </c>
    </row>
    <row r="72" spans="1:10" x14ac:dyDescent="0.25">
      <c r="A72">
        <v>2018</v>
      </c>
      <c r="B72" t="s">
        <v>53</v>
      </c>
      <c r="C72">
        <v>2</v>
      </c>
      <c r="D72" t="s">
        <v>535</v>
      </c>
      <c r="E72">
        <v>551.75130000000001</v>
      </c>
      <c r="F72">
        <v>27.520700000000001</v>
      </c>
      <c r="G72">
        <v>86.4589</v>
      </c>
      <c r="H72">
        <v>0.49880000000000002</v>
      </c>
      <c r="I72">
        <v>731765.64986737398</v>
      </c>
      <c r="J72">
        <v>1.0780000000000001</v>
      </c>
    </row>
    <row r="73" spans="1:10" x14ac:dyDescent="0.25">
      <c r="A73">
        <v>2018</v>
      </c>
      <c r="B73" t="s">
        <v>53</v>
      </c>
      <c r="C73">
        <v>2</v>
      </c>
      <c r="D73" t="s">
        <v>536</v>
      </c>
      <c r="E73">
        <v>412.22280000000001</v>
      </c>
      <c r="F73">
        <v>17.512499999999999</v>
      </c>
      <c r="G73">
        <v>55.017000000000003</v>
      </c>
      <c r="H73">
        <v>0.42480000000000001</v>
      </c>
      <c r="I73">
        <v>546714.58885941643</v>
      </c>
      <c r="J73">
        <v>0.58399999999999996</v>
      </c>
    </row>
    <row r="74" spans="1:10" x14ac:dyDescent="0.25">
      <c r="A74">
        <v>2018</v>
      </c>
      <c r="B74" t="s">
        <v>44</v>
      </c>
      <c r="C74">
        <v>3</v>
      </c>
      <c r="D74" t="s">
        <v>533</v>
      </c>
      <c r="E74">
        <v>3361.5529999999999</v>
      </c>
      <c r="F74">
        <v>334.9898</v>
      </c>
      <c r="G74">
        <v>1052.4014</v>
      </c>
      <c r="H74">
        <v>0.99650000000000005</v>
      </c>
      <c r="I74">
        <v>4458293.1034482755</v>
      </c>
      <c r="J74">
        <v>26.219000000000001</v>
      </c>
    </row>
    <row r="75" spans="1:10" x14ac:dyDescent="0.25">
      <c r="A75">
        <v>2018</v>
      </c>
      <c r="B75" t="s">
        <v>44</v>
      </c>
      <c r="C75">
        <v>3</v>
      </c>
      <c r="D75" t="s">
        <v>534</v>
      </c>
      <c r="E75">
        <v>3730.8663999999999</v>
      </c>
      <c r="F75">
        <v>214.53049999999999</v>
      </c>
      <c r="G75">
        <v>673.9674</v>
      </c>
      <c r="H75">
        <v>0.57499999999999996</v>
      </c>
      <c r="I75">
        <v>4948098.6737400526</v>
      </c>
      <c r="J75">
        <v>9.6890000000000001</v>
      </c>
    </row>
    <row r="76" spans="1:10" x14ac:dyDescent="0.25">
      <c r="A76">
        <v>2018</v>
      </c>
      <c r="B76" t="s">
        <v>44</v>
      </c>
      <c r="C76">
        <v>3</v>
      </c>
      <c r="D76" t="s">
        <v>535</v>
      </c>
      <c r="E76">
        <v>1811.0236</v>
      </c>
      <c r="F76">
        <v>92.116900000000001</v>
      </c>
      <c r="G76">
        <v>289.39389999999997</v>
      </c>
      <c r="H76">
        <v>0.50860000000000005</v>
      </c>
      <c r="I76">
        <v>2401888.0636604773</v>
      </c>
      <c r="J76">
        <v>3.68</v>
      </c>
    </row>
    <row r="77" spans="1:10" x14ac:dyDescent="0.25">
      <c r="A77">
        <v>2018</v>
      </c>
      <c r="B77" t="s">
        <v>44</v>
      </c>
      <c r="C77">
        <v>3</v>
      </c>
      <c r="D77" t="s">
        <v>536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</row>
    <row r="78" spans="1:10" x14ac:dyDescent="0.25">
      <c r="A78">
        <v>2018</v>
      </c>
      <c r="B78" t="s">
        <v>50</v>
      </c>
      <c r="C78">
        <v>4</v>
      </c>
      <c r="D78" t="s">
        <v>533</v>
      </c>
      <c r="E78">
        <v>3413.9690000000001</v>
      </c>
      <c r="F78">
        <v>248.23060000000001</v>
      </c>
      <c r="G78">
        <v>779.83950000000004</v>
      </c>
      <c r="H78">
        <v>0.72709999999999997</v>
      </c>
      <c r="I78">
        <v>4527810.3448275859</v>
      </c>
      <c r="J78">
        <v>14.176</v>
      </c>
    </row>
    <row r="79" spans="1:10" x14ac:dyDescent="0.25">
      <c r="A79">
        <v>2018</v>
      </c>
      <c r="B79" t="s">
        <v>50</v>
      </c>
      <c r="C79">
        <v>4</v>
      </c>
      <c r="D79" t="s">
        <v>534</v>
      </c>
      <c r="E79">
        <v>1532.4205999999999</v>
      </c>
      <c r="F79">
        <v>132.52199999999999</v>
      </c>
      <c r="G79">
        <v>416.33010000000002</v>
      </c>
      <c r="H79">
        <v>0.86480000000000001</v>
      </c>
      <c r="I79">
        <v>2032388.0636604773</v>
      </c>
      <c r="J79">
        <v>9.0009999999999994</v>
      </c>
    </row>
    <row r="80" spans="1:10" x14ac:dyDescent="0.25">
      <c r="A80">
        <v>2018</v>
      </c>
      <c r="B80" t="s">
        <v>50</v>
      </c>
      <c r="C80">
        <v>4</v>
      </c>
      <c r="D80" t="s">
        <v>535</v>
      </c>
      <c r="E80">
        <v>1725.4016999999999</v>
      </c>
      <c r="F80">
        <v>96.291499999999999</v>
      </c>
      <c r="G80">
        <v>302.50880000000001</v>
      </c>
      <c r="H80">
        <v>0.55810000000000004</v>
      </c>
      <c r="I80">
        <v>2288331.1671087532</v>
      </c>
      <c r="J80">
        <v>4.2210000000000001</v>
      </c>
    </row>
    <row r="81" spans="1:10" x14ac:dyDescent="0.25">
      <c r="A81">
        <v>2018</v>
      </c>
      <c r="B81" t="s">
        <v>50</v>
      </c>
      <c r="C81">
        <v>4</v>
      </c>
      <c r="D81" t="s">
        <v>536</v>
      </c>
      <c r="E81">
        <v>321.44080000000002</v>
      </c>
      <c r="F81">
        <v>16.116700000000002</v>
      </c>
      <c r="G81">
        <v>50.632199999999997</v>
      </c>
      <c r="H81">
        <v>0.50139999999999996</v>
      </c>
      <c r="I81">
        <v>426314.05835543771</v>
      </c>
      <c r="J81">
        <v>0.63500000000000001</v>
      </c>
    </row>
    <row r="82" spans="1:10" x14ac:dyDescent="0.25">
      <c r="A82">
        <v>2018</v>
      </c>
      <c r="B82" t="s">
        <v>50</v>
      </c>
      <c r="C82">
        <v>5</v>
      </c>
      <c r="D82" t="s">
        <v>533</v>
      </c>
      <c r="E82">
        <v>2676.0237999999999</v>
      </c>
      <c r="F82">
        <v>247.90610000000001</v>
      </c>
      <c r="G82">
        <v>778.81989999999996</v>
      </c>
      <c r="H82">
        <v>0.9264</v>
      </c>
      <c r="I82">
        <v>3549103.1830238728</v>
      </c>
      <c r="J82">
        <v>18.036999999999999</v>
      </c>
    </row>
    <row r="83" spans="1:10" x14ac:dyDescent="0.25">
      <c r="A83">
        <v>2018</v>
      </c>
      <c r="B83" t="s">
        <v>50</v>
      </c>
      <c r="C83">
        <v>5</v>
      </c>
      <c r="D83" t="s">
        <v>534</v>
      </c>
      <c r="E83">
        <v>1429.1564000000001</v>
      </c>
      <c r="F83">
        <v>107.15089999999999</v>
      </c>
      <c r="G83">
        <v>336.62439999999998</v>
      </c>
      <c r="H83">
        <v>0.74970000000000003</v>
      </c>
      <c r="I83">
        <v>1895432.8912466844</v>
      </c>
      <c r="J83">
        <v>6.31</v>
      </c>
    </row>
    <row r="84" spans="1:10" x14ac:dyDescent="0.25">
      <c r="A84">
        <v>2018</v>
      </c>
      <c r="B84" t="s">
        <v>50</v>
      </c>
      <c r="C84">
        <v>5</v>
      </c>
      <c r="D84" t="s">
        <v>535</v>
      </c>
      <c r="E84">
        <v>615.40539999999999</v>
      </c>
      <c r="F84">
        <v>31.473800000000001</v>
      </c>
      <c r="G84">
        <v>98.877899999999997</v>
      </c>
      <c r="H84">
        <v>0.51139999999999997</v>
      </c>
      <c r="I84">
        <v>816187.53315649868</v>
      </c>
      <c r="J84">
        <v>1.264</v>
      </c>
    </row>
    <row r="85" spans="1:10" x14ac:dyDescent="0.25">
      <c r="A85">
        <v>2018</v>
      </c>
      <c r="B85" t="s">
        <v>50</v>
      </c>
      <c r="C85">
        <v>5</v>
      </c>
      <c r="D85" t="s">
        <v>536</v>
      </c>
      <c r="E85">
        <v>367.39400000000001</v>
      </c>
      <c r="F85">
        <v>18.531700000000001</v>
      </c>
      <c r="G85">
        <v>58.219099999999997</v>
      </c>
      <c r="H85">
        <v>0.50439999999999996</v>
      </c>
      <c r="I85">
        <v>487259.9469496021</v>
      </c>
      <c r="J85">
        <v>0.73399999999999999</v>
      </c>
    </row>
    <row r="86" spans="1:10" x14ac:dyDescent="0.25">
      <c r="A86">
        <v>2018</v>
      </c>
      <c r="B86" t="s">
        <v>522</v>
      </c>
      <c r="C86">
        <v>6</v>
      </c>
      <c r="D86" t="s">
        <v>533</v>
      </c>
      <c r="E86">
        <v>3422.1595000000002</v>
      </c>
      <c r="F86">
        <v>342.2817</v>
      </c>
      <c r="G86">
        <v>1075.3097</v>
      </c>
      <c r="H86">
        <v>1.0002</v>
      </c>
      <c r="I86">
        <v>4538673.076923077</v>
      </c>
      <c r="J86">
        <v>26.888000000000002</v>
      </c>
    </row>
    <row r="87" spans="1:10" x14ac:dyDescent="0.25">
      <c r="A87">
        <v>2018</v>
      </c>
      <c r="B87" t="s">
        <v>522</v>
      </c>
      <c r="C87">
        <v>6</v>
      </c>
      <c r="D87" t="s">
        <v>534</v>
      </c>
      <c r="E87">
        <v>1834.2914000000001</v>
      </c>
      <c r="F87">
        <v>99.960499999999996</v>
      </c>
      <c r="G87">
        <v>314.03519999999997</v>
      </c>
      <c r="H87">
        <v>0.54500000000000004</v>
      </c>
      <c r="I87">
        <v>2432747.2148541114</v>
      </c>
      <c r="J87">
        <v>4.2779999999999996</v>
      </c>
    </row>
    <row r="88" spans="1:10" x14ac:dyDescent="0.25">
      <c r="A88">
        <v>2018</v>
      </c>
      <c r="B88" t="s">
        <v>522</v>
      </c>
      <c r="C88">
        <v>6</v>
      </c>
      <c r="D88" t="s">
        <v>535</v>
      </c>
      <c r="E88">
        <v>1369.6693</v>
      </c>
      <c r="F88">
        <v>98.056700000000006</v>
      </c>
      <c r="G88">
        <v>308.05430000000001</v>
      </c>
      <c r="H88">
        <v>0.71589999999999998</v>
      </c>
      <c r="I88">
        <v>1816537.5331564988</v>
      </c>
      <c r="J88">
        <v>5.5140000000000002</v>
      </c>
    </row>
    <row r="89" spans="1:10" x14ac:dyDescent="0.25">
      <c r="A89">
        <v>2018</v>
      </c>
      <c r="B89" t="s">
        <v>522</v>
      </c>
      <c r="C89">
        <v>6</v>
      </c>
      <c r="D89" t="s">
        <v>536</v>
      </c>
      <c r="E89">
        <v>1104.9374</v>
      </c>
      <c r="F89">
        <v>66.205500000000001</v>
      </c>
      <c r="G89">
        <v>207.9907</v>
      </c>
      <c r="H89">
        <v>0.59919999999999995</v>
      </c>
      <c r="I89">
        <v>1465434.2175066313</v>
      </c>
      <c r="J89">
        <v>3.1160000000000001</v>
      </c>
    </row>
    <row r="90" spans="1:10" x14ac:dyDescent="0.25">
      <c r="A90">
        <v>2018</v>
      </c>
      <c r="B90" t="s">
        <v>53</v>
      </c>
      <c r="C90">
        <v>7</v>
      </c>
      <c r="D90" t="s">
        <v>533</v>
      </c>
      <c r="E90">
        <v>3198.3181</v>
      </c>
      <c r="F90">
        <v>328.70150000000001</v>
      </c>
      <c r="G90">
        <v>1032.6461999999999</v>
      </c>
      <c r="H90">
        <v>1.0277000000000001</v>
      </c>
      <c r="I90">
        <v>4241801.1936339522</v>
      </c>
      <c r="J90">
        <v>26.532</v>
      </c>
    </row>
    <row r="91" spans="1:10" x14ac:dyDescent="0.25">
      <c r="A91">
        <v>2018</v>
      </c>
      <c r="B91" t="s">
        <v>53</v>
      </c>
      <c r="C91">
        <v>7</v>
      </c>
      <c r="D91" t="s">
        <v>534</v>
      </c>
      <c r="E91">
        <v>6819.0349000000006</v>
      </c>
      <c r="F91">
        <v>435.96659999999997</v>
      </c>
      <c r="G91">
        <v>1369.6294</v>
      </c>
      <c r="H91">
        <v>0.64074999999999993</v>
      </c>
      <c r="I91">
        <v>9043812.8647214863</v>
      </c>
      <c r="J91">
        <v>21.942</v>
      </c>
    </row>
    <row r="92" spans="1:10" x14ac:dyDescent="0.25">
      <c r="A92">
        <v>2018</v>
      </c>
      <c r="B92" t="s">
        <v>53</v>
      </c>
      <c r="C92">
        <v>7</v>
      </c>
      <c r="D92" t="s">
        <v>535</v>
      </c>
      <c r="E92">
        <v>673.12350000000004</v>
      </c>
      <c r="F92">
        <v>31.033999999999999</v>
      </c>
      <c r="G92">
        <v>97.496300000000005</v>
      </c>
      <c r="H92">
        <v>0.46100000000000002</v>
      </c>
      <c r="I92">
        <v>892736.73740053049</v>
      </c>
      <c r="J92">
        <v>1.1240000000000001</v>
      </c>
    </row>
    <row r="93" spans="1:10" x14ac:dyDescent="0.25">
      <c r="A93">
        <v>2018</v>
      </c>
      <c r="B93" t="s">
        <v>53</v>
      </c>
      <c r="C93">
        <v>7</v>
      </c>
      <c r="D93" t="s">
        <v>536</v>
      </c>
      <c r="E93">
        <v>562.15319999999997</v>
      </c>
      <c r="F93">
        <v>32.428800000000003</v>
      </c>
      <c r="G93">
        <v>101.8781</v>
      </c>
      <c r="H93">
        <v>0.57689999999999997</v>
      </c>
      <c r="I93">
        <v>745561.27320954902</v>
      </c>
      <c r="J93">
        <v>1.4690000000000001</v>
      </c>
    </row>
    <row r="94" spans="1:10" x14ac:dyDescent="0.25">
      <c r="A94">
        <v>2018</v>
      </c>
      <c r="B94" t="s">
        <v>44</v>
      </c>
      <c r="C94">
        <v>8</v>
      </c>
      <c r="D94" t="s">
        <v>533</v>
      </c>
      <c r="E94">
        <v>2361.8872000000001</v>
      </c>
      <c r="F94">
        <v>285.94819999999999</v>
      </c>
      <c r="G94">
        <v>898.33270000000005</v>
      </c>
      <c r="H94">
        <v>1.2107000000000001</v>
      </c>
      <c r="I94">
        <v>3132476.3925729445</v>
      </c>
      <c r="J94">
        <v>27.19</v>
      </c>
    </row>
    <row r="95" spans="1:10" x14ac:dyDescent="0.25">
      <c r="A95">
        <v>2018</v>
      </c>
      <c r="B95" t="s">
        <v>44</v>
      </c>
      <c r="C95">
        <v>8</v>
      </c>
      <c r="D95" t="s">
        <v>534</v>
      </c>
      <c r="E95">
        <v>1470.4431999999999</v>
      </c>
      <c r="F95">
        <v>112.20569999999999</v>
      </c>
      <c r="G95">
        <v>352.50459999999998</v>
      </c>
      <c r="H95">
        <v>0.7631</v>
      </c>
      <c r="I95">
        <v>1950189.9204244032</v>
      </c>
      <c r="J95">
        <v>6.7249999999999996</v>
      </c>
    </row>
    <row r="96" spans="1:10" x14ac:dyDescent="0.25">
      <c r="A96">
        <v>2018</v>
      </c>
      <c r="B96" t="s">
        <v>44</v>
      </c>
      <c r="C96">
        <v>8</v>
      </c>
      <c r="D96" t="s">
        <v>535</v>
      </c>
      <c r="E96">
        <v>402.4624</v>
      </c>
      <c r="F96">
        <v>26.5413</v>
      </c>
      <c r="G96">
        <v>83.382000000000005</v>
      </c>
      <c r="H96">
        <v>0.65949999999999998</v>
      </c>
      <c r="I96">
        <v>533769.76127320959</v>
      </c>
      <c r="J96">
        <v>1.375</v>
      </c>
    </row>
    <row r="97" spans="1:10" x14ac:dyDescent="0.25">
      <c r="A97">
        <v>2018</v>
      </c>
      <c r="B97" t="s">
        <v>44</v>
      </c>
      <c r="C97">
        <v>8</v>
      </c>
      <c r="D97" t="s">
        <v>536</v>
      </c>
      <c r="E97">
        <v>414.05070000000001</v>
      </c>
      <c r="F97">
        <v>24.130099999999999</v>
      </c>
      <c r="G97">
        <v>75.807100000000005</v>
      </c>
      <c r="H97">
        <v>0.58279999999999998</v>
      </c>
      <c r="I97">
        <v>549138.8594164456</v>
      </c>
      <c r="J97">
        <v>1.1040000000000001</v>
      </c>
    </row>
    <row r="98" spans="1:10" x14ac:dyDescent="0.25">
      <c r="A98">
        <v>2018</v>
      </c>
      <c r="B98" t="s">
        <v>53</v>
      </c>
      <c r="C98">
        <v>9</v>
      </c>
      <c r="D98" t="s">
        <v>533</v>
      </c>
      <c r="E98">
        <v>3218.9151000000002</v>
      </c>
      <c r="F98">
        <v>270.66269999999997</v>
      </c>
      <c r="G98">
        <v>850.31179999999995</v>
      </c>
      <c r="H98">
        <v>0.84089999999999998</v>
      </c>
      <c r="I98">
        <v>4269118.1697612731</v>
      </c>
      <c r="J98">
        <v>17.875</v>
      </c>
    </row>
    <row r="99" spans="1:10" x14ac:dyDescent="0.25">
      <c r="A99">
        <v>2018</v>
      </c>
      <c r="B99" t="s">
        <v>53</v>
      </c>
      <c r="C99">
        <v>9</v>
      </c>
      <c r="D99" t="s">
        <v>534</v>
      </c>
      <c r="E99">
        <v>2506.1804000000002</v>
      </c>
      <c r="F99">
        <v>158.11760000000001</v>
      </c>
      <c r="G99">
        <v>496.74110000000002</v>
      </c>
      <c r="H99">
        <v>0.63090000000000002</v>
      </c>
      <c r="I99">
        <v>3323846.6843501329</v>
      </c>
      <c r="J99">
        <v>7.835</v>
      </c>
    </row>
    <row r="100" spans="1:10" x14ac:dyDescent="0.25">
      <c r="A100">
        <v>2018</v>
      </c>
      <c r="B100" t="s">
        <v>53</v>
      </c>
      <c r="C100">
        <v>9</v>
      </c>
      <c r="D100" t="s">
        <v>535</v>
      </c>
      <c r="E100">
        <v>973.26959999999997</v>
      </c>
      <c r="F100">
        <v>50.560099999999998</v>
      </c>
      <c r="G100">
        <v>158.83920000000001</v>
      </c>
      <c r="H100">
        <v>0.51949999999999996</v>
      </c>
      <c r="I100">
        <v>1290808.4880636605</v>
      </c>
      <c r="J100">
        <v>2.0630000000000002</v>
      </c>
    </row>
    <row r="101" spans="1:10" x14ac:dyDescent="0.25">
      <c r="A101">
        <v>2018</v>
      </c>
      <c r="B101" t="s">
        <v>53</v>
      </c>
      <c r="C101">
        <v>9</v>
      </c>
      <c r="D101" t="s">
        <v>536</v>
      </c>
      <c r="E101">
        <v>470.7801</v>
      </c>
      <c r="F101">
        <v>20.467199999999998</v>
      </c>
      <c r="G101">
        <v>64.299499999999995</v>
      </c>
      <c r="H101">
        <v>0.43480000000000002</v>
      </c>
      <c r="I101">
        <v>624376.79045092838</v>
      </c>
      <c r="J101">
        <v>0.69899999999999995</v>
      </c>
    </row>
    <row r="102" spans="1:10" x14ac:dyDescent="0.25">
      <c r="A102">
        <v>2018</v>
      </c>
      <c r="B102" t="s">
        <v>44</v>
      </c>
      <c r="C102">
        <v>10</v>
      </c>
      <c r="D102" t="s">
        <v>533</v>
      </c>
      <c r="E102">
        <v>3438.1491999999998</v>
      </c>
      <c r="F102">
        <v>280.34440000000001</v>
      </c>
      <c r="G102">
        <v>880.72789999999998</v>
      </c>
      <c r="H102">
        <v>0.81540000000000001</v>
      </c>
      <c r="I102">
        <v>4559879.5755968168</v>
      </c>
      <c r="J102">
        <v>17.952999999999999</v>
      </c>
    </row>
    <row r="103" spans="1:10" x14ac:dyDescent="0.25">
      <c r="A103">
        <v>2018</v>
      </c>
      <c r="B103" t="s">
        <v>44</v>
      </c>
      <c r="C103">
        <v>10</v>
      </c>
      <c r="D103" t="s">
        <v>534</v>
      </c>
      <c r="E103">
        <v>3008.2712999999999</v>
      </c>
      <c r="F103">
        <v>160.9744</v>
      </c>
      <c r="G103">
        <v>505.71589999999998</v>
      </c>
      <c r="H103">
        <v>0.53510000000000002</v>
      </c>
      <c r="I103">
        <v>3989749.7347480105</v>
      </c>
      <c r="J103">
        <v>6.7649999999999997</v>
      </c>
    </row>
    <row r="104" spans="1:10" x14ac:dyDescent="0.25">
      <c r="A104">
        <v>2018</v>
      </c>
      <c r="B104" t="s">
        <v>44</v>
      </c>
      <c r="C104">
        <v>10</v>
      </c>
      <c r="D104" t="s">
        <v>535</v>
      </c>
      <c r="E104">
        <v>1047.9744000000001</v>
      </c>
      <c r="F104">
        <v>76.323599999999999</v>
      </c>
      <c r="G104">
        <v>239.77770000000001</v>
      </c>
      <c r="H104">
        <v>0.72829999999999995</v>
      </c>
      <c r="I104">
        <v>1389886.4721485411</v>
      </c>
      <c r="J104">
        <v>4.3659999999999997</v>
      </c>
    </row>
    <row r="105" spans="1:10" x14ac:dyDescent="0.25">
      <c r="A105">
        <v>2018</v>
      </c>
      <c r="B105" t="s">
        <v>44</v>
      </c>
      <c r="C105">
        <v>10</v>
      </c>
      <c r="D105" t="s">
        <v>536</v>
      </c>
      <c r="E105">
        <v>527.76229999999998</v>
      </c>
      <c r="F105">
        <v>32.576099999999997</v>
      </c>
      <c r="G105">
        <v>102.3407</v>
      </c>
      <c r="H105">
        <v>0.61719999999999997</v>
      </c>
      <c r="I105">
        <v>699950</v>
      </c>
      <c r="J105">
        <v>1.579</v>
      </c>
    </row>
    <row r="106" spans="1:10" x14ac:dyDescent="0.25">
      <c r="A106">
        <v>2018</v>
      </c>
      <c r="B106" t="s">
        <v>50</v>
      </c>
      <c r="C106">
        <v>11</v>
      </c>
      <c r="D106" t="s">
        <v>533</v>
      </c>
      <c r="E106">
        <v>3882.7505000000001</v>
      </c>
      <c r="F106">
        <v>253.58869999999999</v>
      </c>
      <c r="G106">
        <v>796.67229999999995</v>
      </c>
      <c r="H106">
        <v>0.65310000000000001</v>
      </c>
      <c r="I106">
        <v>5149536.4721485414</v>
      </c>
      <c r="J106">
        <v>13.007999999999999</v>
      </c>
    </row>
    <row r="107" spans="1:10" x14ac:dyDescent="0.25">
      <c r="A107">
        <v>2018</v>
      </c>
      <c r="B107" t="s">
        <v>50</v>
      </c>
      <c r="C107">
        <v>11</v>
      </c>
      <c r="D107" t="s">
        <v>534</v>
      </c>
      <c r="E107">
        <v>1511.0661</v>
      </c>
      <c r="F107">
        <v>110.098</v>
      </c>
      <c r="G107">
        <v>345.88319999999999</v>
      </c>
      <c r="H107">
        <v>0.72860000000000003</v>
      </c>
      <c r="I107">
        <v>2004066.4456233422</v>
      </c>
      <c r="J107">
        <v>6.3</v>
      </c>
    </row>
    <row r="108" spans="1:10" x14ac:dyDescent="0.25">
      <c r="A108">
        <v>2018</v>
      </c>
      <c r="B108" t="s">
        <v>50</v>
      </c>
      <c r="C108">
        <v>11</v>
      </c>
      <c r="D108" t="s">
        <v>535</v>
      </c>
      <c r="E108">
        <v>666.21720000000005</v>
      </c>
      <c r="F108">
        <v>29.498999999999999</v>
      </c>
      <c r="G108">
        <v>92.6738</v>
      </c>
      <c r="H108">
        <v>0.44280000000000003</v>
      </c>
      <c r="I108">
        <v>883577.18832891248</v>
      </c>
      <c r="J108">
        <v>1.026</v>
      </c>
    </row>
    <row r="109" spans="1:10" x14ac:dyDescent="0.25">
      <c r="A109">
        <v>2018</v>
      </c>
      <c r="B109" t="s">
        <v>50</v>
      </c>
      <c r="C109">
        <v>11</v>
      </c>
      <c r="D109" t="s">
        <v>536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</row>
    <row r="110" spans="1:10" x14ac:dyDescent="0.25">
      <c r="A110">
        <v>2018</v>
      </c>
      <c r="B110" t="s">
        <v>522</v>
      </c>
      <c r="C110">
        <v>12</v>
      </c>
      <c r="D110" t="s">
        <v>533</v>
      </c>
      <c r="E110">
        <v>7599.7109999999993</v>
      </c>
      <c r="F110">
        <v>515.66009999999994</v>
      </c>
      <c r="G110">
        <v>1619.9942000000001</v>
      </c>
      <c r="H110">
        <v>0.68835000000000002</v>
      </c>
      <c r="I110">
        <v>10079192.307692306</v>
      </c>
      <c r="J110">
        <v>28.088999999999999</v>
      </c>
    </row>
    <row r="111" spans="1:10" x14ac:dyDescent="0.25">
      <c r="A111">
        <v>2018</v>
      </c>
      <c r="B111" t="s">
        <v>522</v>
      </c>
      <c r="C111">
        <v>12</v>
      </c>
      <c r="D111" t="s">
        <v>534</v>
      </c>
      <c r="E111">
        <v>2051.4286999999999</v>
      </c>
      <c r="F111">
        <v>120.12560000000001</v>
      </c>
      <c r="G111">
        <v>377.38569999999999</v>
      </c>
      <c r="H111">
        <v>0.58560000000000001</v>
      </c>
      <c r="I111">
        <v>2720727.718832891</v>
      </c>
      <c r="J111">
        <v>5.5250000000000004</v>
      </c>
    </row>
    <row r="112" spans="1:10" x14ac:dyDescent="0.25">
      <c r="A112">
        <v>2018</v>
      </c>
      <c r="B112" t="s">
        <v>522</v>
      </c>
      <c r="C112">
        <v>12</v>
      </c>
      <c r="D112" t="s">
        <v>535</v>
      </c>
      <c r="E112">
        <v>1808.9006999999999</v>
      </c>
      <c r="F112">
        <v>85.959400000000002</v>
      </c>
      <c r="G112">
        <v>270.04930000000002</v>
      </c>
      <c r="H112">
        <v>0.47520000000000001</v>
      </c>
      <c r="I112">
        <v>2399072.546419098</v>
      </c>
      <c r="J112">
        <v>3.2080000000000002</v>
      </c>
    </row>
    <row r="113" spans="1:10" x14ac:dyDescent="0.25">
      <c r="A113">
        <v>2018</v>
      </c>
      <c r="B113" t="s">
        <v>522</v>
      </c>
      <c r="C113">
        <v>12</v>
      </c>
      <c r="D113" t="s">
        <v>536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</row>
    <row r="114" spans="1:10" x14ac:dyDescent="0.25">
      <c r="A114">
        <v>2018</v>
      </c>
      <c r="B114" t="s">
        <v>44</v>
      </c>
      <c r="C114">
        <v>13</v>
      </c>
      <c r="D114" t="s">
        <v>533</v>
      </c>
      <c r="E114">
        <v>3169.7287000000001</v>
      </c>
      <c r="F114">
        <v>253.435</v>
      </c>
      <c r="G114">
        <v>796.18949999999995</v>
      </c>
      <c r="H114">
        <v>0.79949999999999999</v>
      </c>
      <c r="I114">
        <v>4203884.2175066313</v>
      </c>
      <c r="J114">
        <v>15.914999999999999</v>
      </c>
    </row>
    <row r="115" spans="1:10" x14ac:dyDescent="0.25">
      <c r="A115">
        <v>2018</v>
      </c>
      <c r="B115" t="s">
        <v>44</v>
      </c>
      <c r="C115">
        <v>13</v>
      </c>
      <c r="D115" t="s">
        <v>534</v>
      </c>
      <c r="E115">
        <v>1610.1648</v>
      </c>
      <c r="F115">
        <v>83.932100000000005</v>
      </c>
      <c r="G115">
        <v>263.68049999999999</v>
      </c>
      <c r="H115">
        <v>0.52129999999999999</v>
      </c>
      <c r="I115">
        <v>2135497.0822281167</v>
      </c>
      <c r="J115">
        <v>3.4359999999999999</v>
      </c>
    </row>
    <row r="116" spans="1:10" x14ac:dyDescent="0.25">
      <c r="A116">
        <v>2018</v>
      </c>
      <c r="B116" t="s">
        <v>44</v>
      </c>
      <c r="C116">
        <v>13</v>
      </c>
      <c r="D116" t="s">
        <v>535</v>
      </c>
      <c r="E116">
        <v>801.40970000000004</v>
      </c>
      <c r="F116">
        <v>41.052100000000003</v>
      </c>
      <c r="G116">
        <v>128.96889999999999</v>
      </c>
      <c r="H116">
        <v>0.51219999999999999</v>
      </c>
      <c r="I116">
        <v>1062877.5862068967</v>
      </c>
      <c r="J116">
        <v>1.6519999999999999</v>
      </c>
    </row>
    <row r="117" spans="1:10" x14ac:dyDescent="0.25">
      <c r="A117">
        <v>2018</v>
      </c>
      <c r="B117" t="s">
        <v>44</v>
      </c>
      <c r="C117">
        <v>13</v>
      </c>
      <c r="D117" t="s">
        <v>536</v>
      </c>
      <c r="E117">
        <v>233.9477</v>
      </c>
      <c r="F117">
        <v>9.1669</v>
      </c>
      <c r="G117">
        <v>28.7986</v>
      </c>
      <c r="H117">
        <v>0.39179999999999998</v>
      </c>
      <c r="I117">
        <v>310275.46419098141</v>
      </c>
      <c r="J117">
        <v>0.28199999999999997</v>
      </c>
    </row>
    <row r="118" spans="1:10" x14ac:dyDescent="0.25">
      <c r="A118">
        <v>2018</v>
      </c>
      <c r="B118" t="s">
        <v>50</v>
      </c>
      <c r="C118">
        <v>14</v>
      </c>
      <c r="D118" t="s">
        <v>533</v>
      </c>
      <c r="E118">
        <v>1988.1561999999999</v>
      </c>
      <c r="F118">
        <v>218</v>
      </c>
      <c r="G118">
        <v>684.8673</v>
      </c>
      <c r="H118">
        <v>1.0965</v>
      </c>
      <c r="I118">
        <v>2636811.9363395222</v>
      </c>
      <c r="J118">
        <v>18.774000000000001</v>
      </c>
    </row>
    <row r="119" spans="1:10" x14ac:dyDescent="0.25">
      <c r="A119">
        <v>2018</v>
      </c>
      <c r="B119" t="s">
        <v>50</v>
      </c>
      <c r="C119">
        <v>14</v>
      </c>
      <c r="D119" t="s">
        <v>534</v>
      </c>
      <c r="E119">
        <v>1432.2810999999999</v>
      </c>
      <c r="F119">
        <v>86.291300000000007</v>
      </c>
      <c r="G119">
        <v>271.09199999999998</v>
      </c>
      <c r="H119">
        <v>0.60250000000000004</v>
      </c>
      <c r="I119">
        <v>1899577.0557029177</v>
      </c>
      <c r="J119">
        <v>4.0830000000000002</v>
      </c>
    </row>
    <row r="120" spans="1:10" x14ac:dyDescent="0.25">
      <c r="A120">
        <v>2018</v>
      </c>
      <c r="B120" t="s">
        <v>50</v>
      </c>
      <c r="C120">
        <v>14</v>
      </c>
      <c r="D120" t="s">
        <v>535</v>
      </c>
      <c r="E120">
        <v>529.22</v>
      </c>
      <c r="F120">
        <v>30.381900000000002</v>
      </c>
      <c r="G120">
        <v>95.447500000000005</v>
      </c>
      <c r="H120">
        <v>0.57410000000000005</v>
      </c>
      <c r="I120">
        <v>701883.28912466846</v>
      </c>
      <c r="J120">
        <v>1.37</v>
      </c>
    </row>
    <row r="121" spans="1:10" x14ac:dyDescent="0.25">
      <c r="A121">
        <v>2018</v>
      </c>
      <c r="B121" t="s">
        <v>50</v>
      </c>
      <c r="C121">
        <v>14</v>
      </c>
      <c r="D121" t="s">
        <v>536</v>
      </c>
      <c r="E121">
        <v>211.46090000000001</v>
      </c>
      <c r="F121">
        <v>7.3017000000000003</v>
      </c>
      <c r="G121">
        <v>22.9389</v>
      </c>
      <c r="H121">
        <v>0.3453</v>
      </c>
      <c r="I121">
        <v>280452.12201591511</v>
      </c>
      <c r="J121">
        <v>0.19800000000000001</v>
      </c>
    </row>
    <row r="122" spans="1:10" x14ac:dyDescent="0.25">
      <c r="A122">
        <v>2018</v>
      </c>
      <c r="B122" t="s">
        <v>522</v>
      </c>
      <c r="C122">
        <v>15</v>
      </c>
      <c r="D122" t="s">
        <v>533</v>
      </c>
      <c r="E122">
        <v>4129.2647999999999</v>
      </c>
      <c r="F122">
        <v>339.62650000000002</v>
      </c>
      <c r="G122">
        <v>1066.9683</v>
      </c>
      <c r="H122">
        <v>0.82250000000000001</v>
      </c>
      <c r="I122">
        <v>5476478.5145888589</v>
      </c>
      <c r="J122">
        <v>21.939</v>
      </c>
    </row>
    <row r="123" spans="1:10" x14ac:dyDescent="0.25">
      <c r="A123">
        <v>2018</v>
      </c>
      <c r="B123" t="s">
        <v>522</v>
      </c>
      <c r="C123">
        <v>15</v>
      </c>
      <c r="D123" t="s">
        <v>534</v>
      </c>
      <c r="E123">
        <v>2735.33</v>
      </c>
      <c r="F123">
        <v>164.2354</v>
      </c>
      <c r="G123">
        <v>515.96069999999997</v>
      </c>
      <c r="H123">
        <v>0.60040000000000004</v>
      </c>
      <c r="I123">
        <v>3627758.6206896552</v>
      </c>
      <c r="J123">
        <v>7.7450000000000001</v>
      </c>
    </row>
    <row r="124" spans="1:10" x14ac:dyDescent="0.25">
      <c r="A124">
        <v>2018</v>
      </c>
      <c r="B124" t="s">
        <v>522</v>
      </c>
      <c r="C124">
        <v>15</v>
      </c>
      <c r="D124" t="s">
        <v>535</v>
      </c>
      <c r="E124">
        <v>813.99969999999996</v>
      </c>
      <c r="F124">
        <v>41.628700000000002</v>
      </c>
      <c r="G124">
        <v>130.78039999999999</v>
      </c>
      <c r="H124">
        <v>0.51139999999999997</v>
      </c>
      <c r="I124">
        <v>1079575.1989389919</v>
      </c>
      <c r="J124">
        <v>1.6719999999999999</v>
      </c>
    </row>
    <row r="125" spans="1:10" x14ac:dyDescent="0.25">
      <c r="A125">
        <v>2018</v>
      </c>
      <c r="B125" t="s">
        <v>522</v>
      </c>
      <c r="C125">
        <v>15</v>
      </c>
      <c r="D125" t="s">
        <v>536</v>
      </c>
      <c r="E125">
        <v>418.935</v>
      </c>
      <c r="F125">
        <v>23.7563</v>
      </c>
      <c r="G125">
        <v>74.632599999999996</v>
      </c>
      <c r="H125">
        <v>0.56710000000000005</v>
      </c>
      <c r="I125">
        <v>555616.71087533154</v>
      </c>
      <c r="J125">
        <v>1.0580000000000001</v>
      </c>
    </row>
    <row r="126" spans="1:10" x14ac:dyDescent="0.25">
      <c r="A126">
        <v>2018</v>
      </c>
      <c r="B126" t="s">
        <v>53</v>
      </c>
      <c r="C126">
        <v>16</v>
      </c>
      <c r="D126" t="s">
        <v>533</v>
      </c>
      <c r="E126">
        <v>2410.5929999999998</v>
      </c>
      <c r="F126">
        <v>270.7038</v>
      </c>
      <c r="G126">
        <v>850.44110000000001</v>
      </c>
      <c r="H126">
        <v>1.123</v>
      </c>
      <c r="I126">
        <v>3197072.9442970818</v>
      </c>
      <c r="J126">
        <v>23.876000000000001</v>
      </c>
    </row>
    <row r="127" spans="1:10" x14ac:dyDescent="0.25">
      <c r="A127">
        <v>2018</v>
      </c>
      <c r="B127" t="s">
        <v>53</v>
      </c>
      <c r="C127">
        <v>16</v>
      </c>
      <c r="D127" t="s">
        <v>534</v>
      </c>
      <c r="E127">
        <v>885.48379999999997</v>
      </c>
      <c r="F127">
        <v>67.823599999999999</v>
      </c>
      <c r="G127">
        <v>213.07419999999999</v>
      </c>
      <c r="H127">
        <v>0.76590000000000003</v>
      </c>
      <c r="I127">
        <v>1174381.697612732</v>
      </c>
      <c r="J127">
        <v>4.08</v>
      </c>
    </row>
    <row r="128" spans="1:10" x14ac:dyDescent="0.25">
      <c r="A128">
        <v>2018</v>
      </c>
      <c r="B128" t="s">
        <v>53</v>
      </c>
      <c r="C128">
        <v>16</v>
      </c>
      <c r="D128" t="s">
        <v>535</v>
      </c>
      <c r="E128">
        <v>1342.5222000000001</v>
      </c>
      <c r="F128">
        <v>70.376199999999997</v>
      </c>
      <c r="G128">
        <v>221.0932</v>
      </c>
      <c r="H128">
        <v>0.5242</v>
      </c>
      <c r="I128">
        <v>1780533.4217506633</v>
      </c>
      <c r="J128">
        <v>2.8969999999999998</v>
      </c>
    </row>
    <row r="129" spans="1:10" x14ac:dyDescent="0.25">
      <c r="A129">
        <v>2018</v>
      </c>
      <c r="B129" t="s">
        <v>53</v>
      </c>
      <c r="C129">
        <v>16</v>
      </c>
      <c r="D129" t="s">
        <v>536</v>
      </c>
      <c r="E129">
        <v>630.58100000000002</v>
      </c>
      <c r="F129">
        <v>30.833500000000001</v>
      </c>
      <c r="G129">
        <v>96.866200000000006</v>
      </c>
      <c r="H129">
        <v>0.48899999999999999</v>
      </c>
      <c r="I129">
        <v>836314.32360742707</v>
      </c>
      <c r="J129">
        <v>1.1839999999999999</v>
      </c>
    </row>
    <row r="130" spans="1:10" x14ac:dyDescent="0.25">
      <c r="A130">
        <v>2017</v>
      </c>
      <c r="B130" t="s">
        <v>522</v>
      </c>
      <c r="C130">
        <v>1</v>
      </c>
      <c r="D130" t="s">
        <v>533</v>
      </c>
      <c r="E130">
        <v>8396.1211000000003</v>
      </c>
      <c r="F130">
        <v>447.10440000000006</v>
      </c>
      <c r="G130">
        <v>1404.6199000000001</v>
      </c>
      <c r="H130">
        <v>0.53295000000000003</v>
      </c>
      <c r="I130">
        <v>11135439.124668436</v>
      </c>
      <c r="J130">
        <v>18.701000000000001</v>
      </c>
    </row>
    <row r="131" spans="1:10" x14ac:dyDescent="0.25">
      <c r="A131">
        <v>2017</v>
      </c>
      <c r="B131" t="s">
        <v>522</v>
      </c>
      <c r="C131">
        <v>1</v>
      </c>
      <c r="D131" t="s">
        <v>534</v>
      </c>
      <c r="E131">
        <v>3257.9971999999998</v>
      </c>
      <c r="F131">
        <v>140.6883</v>
      </c>
      <c r="G131">
        <v>441.9853</v>
      </c>
      <c r="H131">
        <v>0.43180000000000002</v>
      </c>
      <c r="I131">
        <v>4320951.1936339522</v>
      </c>
      <c r="J131">
        <v>4.7720000000000002</v>
      </c>
    </row>
    <row r="132" spans="1:10" x14ac:dyDescent="0.25">
      <c r="A132">
        <v>2017</v>
      </c>
      <c r="B132" t="s">
        <v>522</v>
      </c>
      <c r="C132">
        <v>1</v>
      </c>
      <c r="D132" t="s">
        <v>535</v>
      </c>
      <c r="E132">
        <v>580.22540000000004</v>
      </c>
      <c r="F132">
        <v>24.166899999999998</v>
      </c>
      <c r="G132">
        <v>75.922600000000003</v>
      </c>
      <c r="H132">
        <v>0.41649999999999998</v>
      </c>
      <c r="I132">
        <v>769529.70822281169</v>
      </c>
      <c r="J132">
        <v>0.79100000000000004</v>
      </c>
    </row>
    <row r="133" spans="1:10" x14ac:dyDescent="0.25">
      <c r="A133">
        <v>2017</v>
      </c>
      <c r="B133" t="s">
        <v>522</v>
      </c>
      <c r="C133">
        <v>1</v>
      </c>
      <c r="D133" t="s">
        <v>536</v>
      </c>
      <c r="E133">
        <v>758.73119999999994</v>
      </c>
      <c r="F133">
        <v>34.6875</v>
      </c>
      <c r="G133">
        <v>108.97410000000001</v>
      </c>
      <c r="H133">
        <v>0.4572</v>
      </c>
      <c r="I133">
        <v>1006274.8010610079</v>
      </c>
      <c r="J133">
        <v>1.246</v>
      </c>
    </row>
    <row r="134" spans="1:10" x14ac:dyDescent="0.25">
      <c r="A134">
        <v>2017</v>
      </c>
      <c r="B134" t="s">
        <v>53</v>
      </c>
      <c r="C134">
        <v>2</v>
      </c>
      <c r="D134" t="s">
        <v>533</v>
      </c>
      <c r="E134">
        <v>4482.7052999999996</v>
      </c>
      <c r="F134">
        <v>279.15750000000003</v>
      </c>
      <c r="G134">
        <v>876.99929999999995</v>
      </c>
      <c r="H134">
        <v>0.62270000000000003</v>
      </c>
      <c r="I134">
        <v>5945232.4933687001</v>
      </c>
      <c r="J134">
        <v>13.654</v>
      </c>
    </row>
    <row r="135" spans="1:10" x14ac:dyDescent="0.25">
      <c r="A135">
        <v>2017</v>
      </c>
      <c r="B135" t="s">
        <v>53</v>
      </c>
      <c r="C135">
        <v>2</v>
      </c>
      <c r="D135" t="s">
        <v>534</v>
      </c>
      <c r="E135">
        <v>3905.0032000000001</v>
      </c>
      <c r="F135">
        <v>180.07400000000001</v>
      </c>
      <c r="G135">
        <v>565.71900000000005</v>
      </c>
      <c r="H135">
        <v>0.46110000000000001</v>
      </c>
      <c r="I135">
        <v>5179049.3368700268</v>
      </c>
      <c r="J135">
        <v>6.5220000000000002</v>
      </c>
    </row>
    <row r="136" spans="1:10" x14ac:dyDescent="0.25">
      <c r="A136">
        <v>2017</v>
      </c>
      <c r="B136" t="s">
        <v>53</v>
      </c>
      <c r="C136">
        <v>2</v>
      </c>
      <c r="D136" t="s">
        <v>535</v>
      </c>
      <c r="E136">
        <v>389.24740000000003</v>
      </c>
      <c r="F136">
        <v>17.811499999999999</v>
      </c>
      <c r="G136">
        <v>55.956499999999998</v>
      </c>
      <c r="H136">
        <v>0.45760000000000001</v>
      </c>
      <c r="I136">
        <v>516243.23607427056</v>
      </c>
      <c r="J136">
        <v>0.64</v>
      </c>
    </row>
    <row r="137" spans="1:10" x14ac:dyDescent="0.25">
      <c r="A137">
        <v>2017</v>
      </c>
      <c r="B137" t="s">
        <v>53</v>
      </c>
      <c r="C137">
        <v>2</v>
      </c>
      <c r="D137" t="s">
        <v>536</v>
      </c>
      <c r="E137">
        <v>748.07449999999994</v>
      </c>
      <c r="F137">
        <v>36.365600000000001</v>
      </c>
      <c r="G137">
        <v>114.24590000000001</v>
      </c>
      <c r="H137">
        <v>0.48609999999999998</v>
      </c>
      <c r="I137">
        <v>992141.24668435007</v>
      </c>
      <c r="J137">
        <v>1.3879999999999999</v>
      </c>
    </row>
    <row r="138" spans="1:10" x14ac:dyDescent="0.25">
      <c r="A138">
        <v>2017</v>
      </c>
      <c r="B138" t="s">
        <v>44</v>
      </c>
      <c r="C138">
        <v>3</v>
      </c>
      <c r="D138" t="s">
        <v>533</v>
      </c>
      <c r="E138">
        <v>13865.9126</v>
      </c>
      <c r="F138">
        <v>660.89550000000008</v>
      </c>
      <c r="G138">
        <v>2076.2646</v>
      </c>
      <c r="H138">
        <v>0.47636666666666666</v>
      </c>
      <c r="I138">
        <v>18389804.509283818</v>
      </c>
      <c r="J138">
        <v>24.82</v>
      </c>
    </row>
    <row r="139" spans="1:10" x14ac:dyDescent="0.25">
      <c r="A139">
        <v>2017</v>
      </c>
      <c r="B139" t="s">
        <v>44</v>
      </c>
      <c r="C139">
        <v>3</v>
      </c>
      <c r="D139" t="s">
        <v>534</v>
      </c>
      <c r="E139">
        <v>4224.1935000000003</v>
      </c>
      <c r="F139">
        <v>254.43989999999999</v>
      </c>
      <c r="G139">
        <v>799.34649999999999</v>
      </c>
      <c r="H139">
        <v>0.60229999999999995</v>
      </c>
      <c r="I139">
        <v>5602378.6472148541</v>
      </c>
      <c r="J139">
        <v>12.037000000000001</v>
      </c>
    </row>
    <row r="140" spans="1:10" x14ac:dyDescent="0.25">
      <c r="A140">
        <v>2017</v>
      </c>
      <c r="B140" t="s">
        <v>44</v>
      </c>
      <c r="C140">
        <v>3</v>
      </c>
      <c r="D140" t="s">
        <v>535</v>
      </c>
      <c r="E140">
        <v>2383.3957</v>
      </c>
      <c r="F140">
        <v>122.2825</v>
      </c>
      <c r="G140">
        <v>384.16180000000003</v>
      </c>
      <c r="H140">
        <v>0.5131</v>
      </c>
      <c r="I140">
        <v>3161002.2546419096</v>
      </c>
      <c r="J140">
        <v>4.9269999999999996</v>
      </c>
    </row>
    <row r="141" spans="1:10" x14ac:dyDescent="0.25">
      <c r="A141">
        <v>2017</v>
      </c>
      <c r="B141" t="s">
        <v>44</v>
      </c>
      <c r="C141">
        <v>3</v>
      </c>
      <c r="D141" t="s">
        <v>536</v>
      </c>
      <c r="E141">
        <v>1101.7070000000001</v>
      </c>
      <c r="F141">
        <v>55.276499999999999</v>
      </c>
      <c r="G141">
        <v>173.65610000000001</v>
      </c>
      <c r="H141">
        <v>0.50170000000000003</v>
      </c>
      <c r="I141">
        <v>1461149.8673740055</v>
      </c>
      <c r="J141">
        <v>2.1779999999999999</v>
      </c>
    </row>
    <row r="142" spans="1:10" x14ac:dyDescent="0.25">
      <c r="A142">
        <v>2017</v>
      </c>
      <c r="B142" t="s">
        <v>50</v>
      </c>
      <c r="C142">
        <v>4</v>
      </c>
      <c r="D142" t="s">
        <v>533</v>
      </c>
      <c r="E142">
        <v>7719.4114</v>
      </c>
      <c r="F142">
        <v>442.30219999999997</v>
      </c>
      <c r="G142">
        <v>1389.5331000000001</v>
      </c>
      <c r="H142">
        <v>0.57335000000000003</v>
      </c>
      <c r="I142">
        <v>10237946.153846154</v>
      </c>
      <c r="J142">
        <v>19.91</v>
      </c>
    </row>
    <row r="143" spans="1:10" x14ac:dyDescent="0.25">
      <c r="A143">
        <v>2017</v>
      </c>
      <c r="B143" t="s">
        <v>50</v>
      </c>
      <c r="C143">
        <v>4</v>
      </c>
      <c r="D143" t="s">
        <v>534</v>
      </c>
      <c r="E143">
        <v>4187.3482000000004</v>
      </c>
      <c r="F143">
        <v>244.511</v>
      </c>
      <c r="G143">
        <v>768.15380000000005</v>
      </c>
      <c r="H143">
        <v>0.58389999999999997</v>
      </c>
      <c r="I143">
        <v>5553512.2015915122</v>
      </c>
      <c r="J143">
        <v>11.214</v>
      </c>
    </row>
    <row r="144" spans="1:10" x14ac:dyDescent="0.25">
      <c r="A144">
        <v>2017</v>
      </c>
      <c r="B144" t="s">
        <v>50</v>
      </c>
      <c r="C144">
        <v>4</v>
      </c>
      <c r="D144" t="s">
        <v>535</v>
      </c>
      <c r="E144">
        <v>726.67439999999999</v>
      </c>
      <c r="F144">
        <v>36.121200000000002</v>
      </c>
      <c r="G144">
        <v>113.47799999999999</v>
      </c>
      <c r="H144">
        <v>0.49709999999999999</v>
      </c>
      <c r="I144">
        <v>963759.15119363391</v>
      </c>
      <c r="J144">
        <v>1.41</v>
      </c>
    </row>
    <row r="145" spans="1:10" x14ac:dyDescent="0.25">
      <c r="A145">
        <v>2017</v>
      </c>
      <c r="B145" t="s">
        <v>50</v>
      </c>
      <c r="C145">
        <v>4</v>
      </c>
      <c r="D145" t="s">
        <v>536</v>
      </c>
      <c r="E145">
        <v>218.87629999999999</v>
      </c>
      <c r="F145">
        <v>9.7837999999999994</v>
      </c>
      <c r="G145">
        <v>30.736899999999999</v>
      </c>
      <c r="H145">
        <v>0.44700000000000001</v>
      </c>
      <c r="I145">
        <v>290286.87002652517</v>
      </c>
      <c r="J145">
        <v>0.34300000000000003</v>
      </c>
    </row>
    <row r="146" spans="1:10" x14ac:dyDescent="0.25">
      <c r="A146">
        <v>2017</v>
      </c>
      <c r="B146" t="s">
        <v>50</v>
      </c>
      <c r="C146">
        <v>5</v>
      </c>
      <c r="D146" t="s">
        <v>533</v>
      </c>
      <c r="E146">
        <v>7011.5540000000001</v>
      </c>
      <c r="F146">
        <v>485.05189999999999</v>
      </c>
      <c r="G146">
        <v>1523.8357000000001</v>
      </c>
      <c r="H146">
        <v>0.70799999999999996</v>
      </c>
      <c r="I146">
        <v>9299143.2360742707</v>
      </c>
      <c r="J146">
        <v>26.643999999999998</v>
      </c>
    </row>
    <row r="147" spans="1:10" x14ac:dyDescent="0.25">
      <c r="A147">
        <v>2017</v>
      </c>
      <c r="B147" t="s">
        <v>50</v>
      </c>
      <c r="C147">
        <v>5</v>
      </c>
      <c r="D147" t="s">
        <v>534</v>
      </c>
      <c r="E147">
        <v>3663.0614999999998</v>
      </c>
      <c r="F147">
        <v>160.95740000000001</v>
      </c>
      <c r="G147">
        <v>505.66250000000002</v>
      </c>
      <c r="H147">
        <v>0.43940000000000001</v>
      </c>
      <c r="I147">
        <v>4858171.7506631296</v>
      </c>
      <c r="J147">
        <v>5.5549999999999997</v>
      </c>
    </row>
    <row r="148" spans="1:10" x14ac:dyDescent="0.25">
      <c r="A148">
        <v>2017</v>
      </c>
      <c r="B148" t="s">
        <v>50</v>
      </c>
      <c r="C148">
        <v>5</v>
      </c>
      <c r="D148" t="s">
        <v>535</v>
      </c>
      <c r="E148">
        <v>1067.9973</v>
      </c>
      <c r="F148">
        <v>47.118499999999997</v>
      </c>
      <c r="G148">
        <v>148.02719999999999</v>
      </c>
      <c r="H148">
        <v>0.44119999999999998</v>
      </c>
      <c r="I148">
        <v>1416442.0424403183</v>
      </c>
      <c r="J148">
        <v>1.633</v>
      </c>
    </row>
    <row r="149" spans="1:10" x14ac:dyDescent="0.25">
      <c r="A149">
        <v>2017</v>
      </c>
      <c r="B149" t="s">
        <v>50</v>
      </c>
      <c r="C149">
        <v>5</v>
      </c>
      <c r="D149" t="s">
        <v>536</v>
      </c>
      <c r="E149">
        <v>653.85199999999998</v>
      </c>
      <c r="F149">
        <v>31.829699999999999</v>
      </c>
      <c r="G149">
        <v>99.995900000000006</v>
      </c>
      <c r="H149">
        <v>0.48680000000000001</v>
      </c>
      <c r="I149">
        <v>867177.7188328912</v>
      </c>
      <c r="J149">
        <v>1.2170000000000001</v>
      </c>
    </row>
    <row r="150" spans="1:10" x14ac:dyDescent="0.25">
      <c r="A150">
        <v>2017</v>
      </c>
      <c r="B150" t="s">
        <v>522</v>
      </c>
      <c r="C150">
        <v>6</v>
      </c>
      <c r="D150" t="s">
        <v>533</v>
      </c>
      <c r="E150">
        <v>9283.1369999999988</v>
      </c>
      <c r="F150">
        <v>488.1617</v>
      </c>
      <c r="G150">
        <v>1533.6051</v>
      </c>
      <c r="H150">
        <v>0.52794999999999992</v>
      </c>
      <c r="I150">
        <v>12311852.785145886</v>
      </c>
      <c r="J150">
        <v>20.221</v>
      </c>
    </row>
    <row r="151" spans="1:10" x14ac:dyDescent="0.25">
      <c r="A151">
        <v>2017</v>
      </c>
      <c r="B151" t="s">
        <v>522</v>
      </c>
      <c r="C151">
        <v>6</v>
      </c>
      <c r="D151" t="s">
        <v>534</v>
      </c>
      <c r="E151">
        <v>3805.3252000000002</v>
      </c>
      <c r="F151">
        <v>176.87649999999999</v>
      </c>
      <c r="G151">
        <v>555.67380000000003</v>
      </c>
      <c r="H151">
        <v>0.46479999999999999</v>
      </c>
      <c r="I151">
        <v>5046850.3978779847</v>
      </c>
      <c r="J151">
        <v>6.4569999999999999</v>
      </c>
    </row>
    <row r="152" spans="1:10" x14ac:dyDescent="0.25">
      <c r="A152">
        <v>2017</v>
      </c>
      <c r="B152" t="s">
        <v>522</v>
      </c>
      <c r="C152">
        <v>6</v>
      </c>
      <c r="D152" t="s">
        <v>535</v>
      </c>
      <c r="E152">
        <v>628.60270000000003</v>
      </c>
      <c r="F152">
        <v>45.194699999999997</v>
      </c>
      <c r="G152">
        <v>141.98349999999999</v>
      </c>
      <c r="H152">
        <v>0.71899999999999997</v>
      </c>
      <c r="I152">
        <v>833690.58355437673</v>
      </c>
      <c r="J152">
        <v>2.552</v>
      </c>
    </row>
    <row r="153" spans="1:10" x14ac:dyDescent="0.25">
      <c r="A153">
        <v>2017</v>
      </c>
      <c r="B153" t="s">
        <v>522</v>
      </c>
      <c r="C153">
        <v>6</v>
      </c>
      <c r="D153" t="s">
        <v>536</v>
      </c>
      <c r="E153">
        <v>548.96370000000002</v>
      </c>
      <c r="F153">
        <v>33.561599999999999</v>
      </c>
      <c r="G153">
        <v>105.437</v>
      </c>
      <c r="H153">
        <v>0.61140000000000005</v>
      </c>
      <c r="I153">
        <v>728068.56763925729</v>
      </c>
      <c r="J153">
        <v>1.6120000000000001</v>
      </c>
    </row>
    <row r="154" spans="1:10" x14ac:dyDescent="0.25">
      <c r="A154">
        <v>2017</v>
      </c>
      <c r="B154" t="s">
        <v>53</v>
      </c>
      <c r="C154">
        <v>7</v>
      </c>
      <c r="D154" t="s">
        <v>533</v>
      </c>
      <c r="E154">
        <v>4584.2102999999997</v>
      </c>
      <c r="F154">
        <v>307.83280000000002</v>
      </c>
      <c r="G154">
        <v>967.08529999999996</v>
      </c>
      <c r="H154">
        <v>0.67149999999999999</v>
      </c>
      <c r="I154">
        <v>6079854.5092838192</v>
      </c>
      <c r="J154">
        <v>16.234999999999999</v>
      </c>
    </row>
    <row r="155" spans="1:10" x14ac:dyDescent="0.25">
      <c r="A155">
        <v>2017</v>
      </c>
      <c r="B155" t="s">
        <v>53</v>
      </c>
      <c r="C155">
        <v>7</v>
      </c>
      <c r="D155" t="s">
        <v>534</v>
      </c>
      <c r="E155">
        <v>3527.3006</v>
      </c>
      <c r="F155">
        <v>169.35730000000001</v>
      </c>
      <c r="G155">
        <v>532.05169999999998</v>
      </c>
      <c r="H155">
        <v>0.48010000000000003</v>
      </c>
      <c r="I155">
        <v>4678117.5066312999</v>
      </c>
      <c r="J155">
        <v>6.3860000000000001</v>
      </c>
    </row>
    <row r="156" spans="1:10" x14ac:dyDescent="0.25">
      <c r="A156">
        <v>2017</v>
      </c>
      <c r="B156" t="s">
        <v>53</v>
      </c>
      <c r="C156">
        <v>7</v>
      </c>
      <c r="D156" t="s">
        <v>535</v>
      </c>
      <c r="E156">
        <v>1114.6881000000001</v>
      </c>
      <c r="F156">
        <v>51.268999999999998</v>
      </c>
      <c r="G156">
        <v>161.06630000000001</v>
      </c>
      <c r="H156">
        <v>0.45989999999999998</v>
      </c>
      <c r="I156">
        <v>1478366.1803713529</v>
      </c>
      <c r="J156">
        <v>1.8520000000000001</v>
      </c>
    </row>
    <row r="157" spans="1:10" x14ac:dyDescent="0.25">
      <c r="A157">
        <v>2017</v>
      </c>
      <c r="B157" t="s">
        <v>53</v>
      </c>
      <c r="C157">
        <v>7</v>
      </c>
      <c r="D157" t="s">
        <v>536</v>
      </c>
      <c r="E157">
        <v>593.78710000000001</v>
      </c>
      <c r="F157">
        <v>28.0822</v>
      </c>
      <c r="G157">
        <v>88.222899999999996</v>
      </c>
      <c r="H157">
        <v>0.47289999999999999</v>
      </c>
      <c r="I157">
        <v>787516.04774535808</v>
      </c>
      <c r="J157">
        <v>1.0429999999999999</v>
      </c>
    </row>
    <row r="158" spans="1:10" x14ac:dyDescent="0.25">
      <c r="A158">
        <v>2017</v>
      </c>
      <c r="B158" t="s">
        <v>44</v>
      </c>
      <c r="C158">
        <v>8</v>
      </c>
      <c r="D158" t="s">
        <v>533</v>
      </c>
      <c r="E158">
        <v>8703.5511999999999</v>
      </c>
      <c r="F158">
        <v>490.99620000000004</v>
      </c>
      <c r="G158">
        <v>1542.5099</v>
      </c>
      <c r="H158">
        <v>0.56230000000000002</v>
      </c>
      <c r="I158">
        <v>11543171.352785146</v>
      </c>
      <c r="J158">
        <v>21.992000000000001</v>
      </c>
    </row>
    <row r="159" spans="1:10" x14ac:dyDescent="0.25">
      <c r="A159">
        <v>2017</v>
      </c>
      <c r="B159" t="s">
        <v>44</v>
      </c>
      <c r="C159">
        <v>8</v>
      </c>
      <c r="D159" t="s">
        <v>534</v>
      </c>
      <c r="E159">
        <v>3878.1799000000001</v>
      </c>
      <c r="F159">
        <v>191.9932</v>
      </c>
      <c r="G159">
        <v>603.1644</v>
      </c>
      <c r="H159">
        <v>0.49509999999999998</v>
      </c>
      <c r="I159">
        <v>5143474.6684350129</v>
      </c>
      <c r="J159">
        <v>7.4649999999999999</v>
      </c>
    </row>
    <row r="160" spans="1:10" x14ac:dyDescent="0.25">
      <c r="A160">
        <v>2017</v>
      </c>
      <c r="B160" t="s">
        <v>44</v>
      </c>
      <c r="C160">
        <v>8</v>
      </c>
      <c r="D160" t="s">
        <v>535</v>
      </c>
      <c r="E160">
        <v>2548.6637999999998</v>
      </c>
      <c r="F160">
        <v>113.3674</v>
      </c>
      <c r="G160">
        <v>356.15410000000003</v>
      </c>
      <c r="H160">
        <v>0.44479999999999997</v>
      </c>
      <c r="I160">
        <v>3380190.7161803711</v>
      </c>
      <c r="J160">
        <v>3.9609999999999999</v>
      </c>
    </row>
    <row r="161" spans="1:10" x14ac:dyDescent="0.25">
      <c r="A161">
        <v>2017</v>
      </c>
      <c r="B161" t="s">
        <v>44</v>
      </c>
      <c r="C161">
        <v>8</v>
      </c>
      <c r="D161" t="s">
        <v>536</v>
      </c>
      <c r="E161">
        <v>769.51229999999998</v>
      </c>
      <c r="F161">
        <v>42.581499999999998</v>
      </c>
      <c r="G161">
        <v>133.77359999999999</v>
      </c>
      <c r="H161">
        <v>0.5534</v>
      </c>
      <c r="I161">
        <v>1020573.3421750662</v>
      </c>
      <c r="J161">
        <v>1.851</v>
      </c>
    </row>
    <row r="162" spans="1:10" x14ac:dyDescent="0.25">
      <c r="A162">
        <v>2017</v>
      </c>
      <c r="B162" t="s">
        <v>53</v>
      </c>
      <c r="C162">
        <v>9</v>
      </c>
      <c r="D162" t="s">
        <v>533</v>
      </c>
      <c r="E162">
        <v>4957.9616999999998</v>
      </c>
      <c r="F162">
        <v>264.85270000000003</v>
      </c>
      <c r="G162">
        <v>832.05930000000001</v>
      </c>
      <c r="H162">
        <v>0.53420000000000001</v>
      </c>
      <c r="I162">
        <v>6575546.0212201588</v>
      </c>
      <c r="J162">
        <v>11.112</v>
      </c>
    </row>
    <row r="163" spans="1:10" x14ac:dyDescent="0.25">
      <c r="A163">
        <v>2017</v>
      </c>
      <c r="B163" t="s">
        <v>53</v>
      </c>
      <c r="C163">
        <v>9</v>
      </c>
      <c r="D163" t="s">
        <v>534</v>
      </c>
      <c r="E163">
        <v>3739.3822</v>
      </c>
      <c r="F163">
        <v>157.6661</v>
      </c>
      <c r="G163">
        <v>495.32260000000002</v>
      </c>
      <c r="H163">
        <v>0.42159999999999997</v>
      </c>
      <c r="I163">
        <v>4959392.838196286</v>
      </c>
      <c r="J163">
        <v>5.2210000000000001</v>
      </c>
    </row>
    <row r="164" spans="1:10" x14ac:dyDescent="0.25">
      <c r="A164">
        <v>2017</v>
      </c>
      <c r="B164" t="s">
        <v>53</v>
      </c>
      <c r="C164">
        <v>9</v>
      </c>
      <c r="D164" t="s">
        <v>535</v>
      </c>
      <c r="E164">
        <v>1010.8681</v>
      </c>
      <c r="F164">
        <v>42.541899999999998</v>
      </c>
      <c r="G164">
        <v>133.64930000000001</v>
      </c>
      <c r="H164">
        <v>0.42080000000000001</v>
      </c>
      <c r="I164">
        <v>1340673.8726790452</v>
      </c>
      <c r="J164">
        <v>1.4059999999999999</v>
      </c>
    </row>
    <row r="165" spans="1:10" x14ac:dyDescent="0.25">
      <c r="A165">
        <v>2017</v>
      </c>
      <c r="B165" t="s">
        <v>53</v>
      </c>
      <c r="C165">
        <v>9</v>
      </c>
      <c r="D165" t="s">
        <v>536</v>
      </c>
      <c r="E165">
        <v>361.05059999999997</v>
      </c>
      <c r="F165">
        <v>17.678999999999998</v>
      </c>
      <c r="G165">
        <v>55.540199999999999</v>
      </c>
      <c r="H165">
        <v>0.48970000000000002</v>
      </c>
      <c r="I165">
        <v>478846.94960212195</v>
      </c>
      <c r="J165">
        <v>0.68</v>
      </c>
    </row>
    <row r="166" spans="1:10" x14ac:dyDescent="0.25">
      <c r="A166">
        <v>2017</v>
      </c>
      <c r="B166" t="s">
        <v>44</v>
      </c>
      <c r="C166">
        <v>10</v>
      </c>
      <c r="D166" t="s">
        <v>533</v>
      </c>
      <c r="E166">
        <v>7954.3752999999997</v>
      </c>
      <c r="F166">
        <v>427.68910000000005</v>
      </c>
      <c r="G166">
        <v>1343.6251999999999</v>
      </c>
      <c r="H166">
        <v>0.53120000000000001</v>
      </c>
      <c r="I166">
        <v>10549569.363395225</v>
      </c>
      <c r="J166">
        <v>18.105</v>
      </c>
    </row>
    <row r="167" spans="1:10" x14ac:dyDescent="0.25">
      <c r="A167">
        <v>2017</v>
      </c>
      <c r="B167" t="s">
        <v>44</v>
      </c>
      <c r="C167">
        <v>10</v>
      </c>
      <c r="D167" t="s">
        <v>534</v>
      </c>
      <c r="E167">
        <v>5094.4290000000001</v>
      </c>
      <c r="F167">
        <v>257.24130000000002</v>
      </c>
      <c r="G167">
        <v>808.14729999999997</v>
      </c>
      <c r="H167">
        <v>0.50490000000000002</v>
      </c>
      <c r="I167">
        <v>6756537.1352785146</v>
      </c>
      <c r="J167">
        <v>10.202</v>
      </c>
    </row>
    <row r="168" spans="1:10" x14ac:dyDescent="0.25">
      <c r="A168">
        <v>2017</v>
      </c>
      <c r="B168" t="s">
        <v>44</v>
      </c>
      <c r="C168">
        <v>10</v>
      </c>
      <c r="D168" t="s">
        <v>535</v>
      </c>
      <c r="E168">
        <v>761.61030000000005</v>
      </c>
      <c r="F168">
        <v>37.165900000000001</v>
      </c>
      <c r="G168">
        <v>116.76</v>
      </c>
      <c r="H168">
        <v>0.48799999999999999</v>
      </c>
      <c r="I168">
        <v>1010093.2360742706</v>
      </c>
      <c r="J168">
        <v>1.4239999999999999</v>
      </c>
    </row>
    <row r="169" spans="1:10" x14ac:dyDescent="0.25">
      <c r="A169">
        <v>2017</v>
      </c>
      <c r="B169" t="s">
        <v>44</v>
      </c>
      <c r="C169">
        <v>10</v>
      </c>
      <c r="D169" t="s">
        <v>536</v>
      </c>
      <c r="E169">
        <v>1306.3478</v>
      </c>
      <c r="F169">
        <v>64.708500000000001</v>
      </c>
      <c r="G169">
        <v>203.2877</v>
      </c>
      <c r="H169">
        <v>0.49530000000000002</v>
      </c>
      <c r="I169">
        <v>1732556.7639257296</v>
      </c>
      <c r="J169">
        <v>2.5169999999999999</v>
      </c>
    </row>
    <row r="170" spans="1:10" x14ac:dyDescent="0.25">
      <c r="A170">
        <v>2017</v>
      </c>
      <c r="B170" t="s">
        <v>50</v>
      </c>
      <c r="C170">
        <v>11</v>
      </c>
      <c r="D170" t="s">
        <v>533</v>
      </c>
      <c r="E170">
        <v>7690.181700000001</v>
      </c>
      <c r="F170">
        <v>480.4067</v>
      </c>
      <c r="G170">
        <v>1509.2422000000001</v>
      </c>
      <c r="H170">
        <v>0.62623333333333331</v>
      </c>
      <c r="I170">
        <v>10199179.973474802</v>
      </c>
      <c r="J170">
        <v>23.831</v>
      </c>
    </row>
    <row r="171" spans="1:10" x14ac:dyDescent="0.25">
      <c r="A171">
        <v>2017</v>
      </c>
      <c r="B171" t="s">
        <v>50</v>
      </c>
      <c r="C171">
        <v>11</v>
      </c>
      <c r="D171" t="s">
        <v>534</v>
      </c>
      <c r="E171">
        <v>3756.3179</v>
      </c>
      <c r="F171">
        <v>180.5111</v>
      </c>
      <c r="G171">
        <v>567.09249999999997</v>
      </c>
      <c r="H171">
        <v>0.48060000000000003</v>
      </c>
      <c r="I171">
        <v>4981853.9787798412</v>
      </c>
      <c r="J171">
        <v>6.8129999999999997</v>
      </c>
    </row>
    <row r="172" spans="1:10" x14ac:dyDescent="0.25">
      <c r="A172">
        <v>2017</v>
      </c>
      <c r="B172" t="s">
        <v>50</v>
      </c>
      <c r="C172">
        <v>11</v>
      </c>
      <c r="D172" t="s">
        <v>535</v>
      </c>
      <c r="E172">
        <v>584.59640000000002</v>
      </c>
      <c r="F172">
        <v>31.985199999999999</v>
      </c>
      <c r="G172">
        <v>100.48439999999999</v>
      </c>
      <c r="H172">
        <v>0.54710000000000003</v>
      </c>
      <c r="I172">
        <v>775326.79045092838</v>
      </c>
      <c r="J172">
        <v>1.3740000000000001</v>
      </c>
    </row>
    <row r="173" spans="1:10" x14ac:dyDescent="0.25">
      <c r="A173">
        <v>2017</v>
      </c>
      <c r="B173" t="s">
        <v>50</v>
      </c>
      <c r="C173">
        <v>11</v>
      </c>
      <c r="D173" t="s">
        <v>536</v>
      </c>
      <c r="E173">
        <v>705.77570000000003</v>
      </c>
      <c r="F173">
        <v>44.9861</v>
      </c>
      <c r="G173">
        <v>141.32810000000001</v>
      </c>
      <c r="H173">
        <v>0.63739999999999997</v>
      </c>
      <c r="I173">
        <v>936042.04244031839</v>
      </c>
      <c r="J173">
        <v>2.2519999999999998</v>
      </c>
    </row>
    <row r="174" spans="1:10" x14ac:dyDescent="0.25">
      <c r="A174">
        <v>2017</v>
      </c>
      <c r="B174" t="s">
        <v>522</v>
      </c>
      <c r="C174">
        <v>12</v>
      </c>
      <c r="D174" t="s">
        <v>533</v>
      </c>
      <c r="E174">
        <v>4662.4818999999998</v>
      </c>
      <c r="F174">
        <v>309.30040000000002</v>
      </c>
      <c r="G174">
        <v>971.69569999999999</v>
      </c>
      <c r="H174">
        <v>0.66339999999999999</v>
      </c>
      <c r="I174">
        <v>6183662.9973474797</v>
      </c>
      <c r="J174">
        <v>16.114999999999998</v>
      </c>
    </row>
    <row r="175" spans="1:10" x14ac:dyDescent="0.25">
      <c r="A175">
        <v>2017</v>
      </c>
      <c r="B175" t="s">
        <v>522</v>
      </c>
      <c r="C175">
        <v>12</v>
      </c>
      <c r="D175" t="s">
        <v>534</v>
      </c>
      <c r="E175">
        <v>3982.3009999999999</v>
      </c>
      <c r="F175">
        <v>196.09909999999999</v>
      </c>
      <c r="G175">
        <v>616.06349999999998</v>
      </c>
      <c r="H175">
        <v>0.4924</v>
      </c>
      <c r="I175">
        <v>5281566.3129973477</v>
      </c>
      <c r="J175">
        <v>7.5839999999999996</v>
      </c>
    </row>
    <row r="176" spans="1:10" x14ac:dyDescent="0.25">
      <c r="A176">
        <v>2017</v>
      </c>
      <c r="B176" t="s">
        <v>522</v>
      </c>
      <c r="C176">
        <v>12</v>
      </c>
      <c r="D176" t="s">
        <v>535</v>
      </c>
      <c r="E176">
        <v>527.05169999999998</v>
      </c>
      <c r="F176">
        <v>25.5945</v>
      </c>
      <c r="G176">
        <v>80.407399999999996</v>
      </c>
      <c r="H176">
        <v>0.48559999999999998</v>
      </c>
      <c r="I176">
        <v>699007.55968169763</v>
      </c>
      <c r="J176">
        <v>0.97599999999999998</v>
      </c>
    </row>
    <row r="177" spans="1:10" x14ac:dyDescent="0.25">
      <c r="A177">
        <v>2017</v>
      </c>
      <c r="B177" t="s">
        <v>522</v>
      </c>
      <c r="C177">
        <v>12</v>
      </c>
      <c r="D177" t="s">
        <v>536</v>
      </c>
      <c r="E177">
        <v>507.91980000000001</v>
      </c>
      <c r="F177">
        <v>30.512699999999999</v>
      </c>
      <c r="G177">
        <v>95.858500000000006</v>
      </c>
      <c r="H177">
        <v>0.60070000000000001</v>
      </c>
      <c r="I177">
        <v>673633.68700265256</v>
      </c>
      <c r="J177">
        <v>1.44</v>
      </c>
    </row>
    <row r="178" spans="1:10" x14ac:dyDescent="0.25">
      <c r="A178">
        <v>2017</v>
      </c>
      <c r="B178" t="s">
        <v>44</v>
      </c>
      <c r="C178">
        <v>13</v>
      </c>
      <c r="D178" t="s">
        <v>533</v>
      </c>
      <c r="E178">
        <v>4292.1540999999997</v>
      </c>
      <c r="F178">
        <v>236.57490000000001</v>
      </c>
      <c r="G178">
        <v>743.22209999999995</v>
      </c>
      <c r="H178">
        <v>0.55120000000000002</v>
      </c>
      <c r="I178">
        <v>5692512.068965517</v>
      </c>
      <c r="J178">
        <v>10.241</v>
      </c>
    </row>
    <row r="179" spans="1:10" x14ac:dyDescent="0.25">
      <c r="A179">
        <v>2017</v>
      </c>
      <c r="B179" t="s">
        <v>44</v>
      </c>
      <c r="C179">
        <v>13</v>
      </c>
      <c r="D179" t="s">
        <v>534</v>
      </c>
      <c r="E179">
        <v>4259.8490000000002</v>
      </c>
      <c r="F179">
        <v>190.4204</v>
      </c>
      <c r="G179">
        <v>598.22339999999997</v>
      </c>
      <c r="H179">
        <v>0.44700000000000001</v>
      </c>
      <c r="I179">
        <v>5649667.1087533161</v>
      </c>
      <c r="J179">
        <v>6.6849999999999996</v>
      </c>
    </row>
    <row r="180" spans="1:10" x14ac:dyDescent="0.25">
      <c r="A180">
        <v>2017</v>
      </c>
      <c r="B180" t="s">
        <v>44</v>
      </c>
      <c r="C180">
        <v>13</v>
      </c>
      <c r="D180" t="s">
        <v>535</v>
      </c>
      <c r="E180">
        <v>968.34720000000004</v>
      </c>
      <c r="F180">
        <v>54.330599999999997</v>
      </c>
      <c r="G180">
        <v>170.68459999999999</v>
      </c>
      <c r="H180">
        <v>0.56110000000000004</v>
      </c>
      <c r="I180">
        <v>1284280.1061007958</v>
      </c>
      <c r="J180">
        <v>2.3940000000000001</v>
      </c>
    </row>
    <row r="181" spans="1:10" x14ac:dyDescent="0.25">
      <c r="A181">
        <v>2017</v>
      </c>
      <c r="B181" t="s">
        <v>44</v>
      </c>
      <c r="C181">
        <v>13</v>
      </c>
      <c r="D181" t="s">
        <v>536</v>
      </c>
      <c r="E181">
        <v>179.96260000000001</v>
      </c>
      <c r="F181">
        <v>9.6136999999999997</v>
      </c>
      <c r="G181">
        <v>30.202200000000001</v>
      </c>
      <c r="H181">
        <v>0.53420000000000001</v>
      </c>
      <c r="I181">
        <v>238677.18832891248</v>
      </c>
      <c r="J181">
        <v>0.40300000000000002</v>
      </c>
    </row>
    <row r="182" spans="1:10" x14ac:dyDescent="0.25">
      <c r="A182">
        <v>2017</v>
      </c>
      <c r="B182" t="s">
        <v>50</v>
      </c>
      <c r="C182">
        <v>14</v>
      </c>
      <c r="D182" t="s">
        <v>533</v>
      </c>
      <c r="E182">
        <v>6920.2281999999996</v>
      </c>
      <c r="F182">
        <v>409.2604</v>
      </c>
      <c r="G182">
        <v>1285.7296000000001</v>
      </c>
      <c r="H182">
        <v>0.59230000000000005</v>
      </c>
      <c r="I182">
        <v>9178021.4854111392</v>
      </c>
      <c r="J182">
        <v>19.010999999999999</v>
      </c>
    </row>
    <row r="183" spans="1:10" x14ac:dyDescent="0.25">
      <c r="A183">
        <v>2017</v>
      </c>
      <c r="B183" t="s">
        <v>50</v>
      </c>
      <c r="C183">
        <v>14</v>
      </c>
      <c r="D183" t="s">
        <v>534</v>
      </c>
      <c r="E183">
        <v>3184.2491</v>
      </c>
      <c r="F183">
        <v>168.25890000000001</v>
      </c>
      <c r="G183">
        <v>528.60090000000002</v>
      </c>
      <c r="H183">
        <v>0.52839999999999998</v>
      </c>
      <c r="I183">
        <v>4223142.0424403185</v>
      </c>
      <c r="J183">
        <v>6.9829999999999997</v>
      </c>
    </row>
    <row r="184" spans="1:10" x14ac:dyDescent="0.25">
      <c r="A184">
        <v>2017</v>
      </c>
      <c r="B184" t="s">
        <v>50</v>
      </c>
      <c r="C184">
        <v>14</v>
      </c>
      <c r="D184" t="s">
        <v>535</v>
      </c>
      <c r="E184">
        <v>1456.1219000000001</v>
      </c>
      <c r="F184">
        <v>74.481800000000007</v>
      </c>
      <c r="G184">
        <v>233.9915</v>
      </c>
      <c r="H184">
        <v>0.51149999999999995</v>
      </c>
      <c r="I184">
        <v>1931196.153846154</v>
      </c>
      <c r="J184">
        <v>2.992</v>
      </c>
    </row>
    <row r="185" spans="1:10" x14ac:dyDescent="0.25">
      <c r="A185">
        <v>2017</v>
      </c>
      <c r="B185" t="s">
        <v>50</v>
      </c>
      <c r="C185">
        <v>14</v>
      </c>
      <c r="D185" t="s">
        <v>536</v>
      </c>
      <c r="E185">
        <v>719.12480000000005</v>
      </c>
      <c r="F185">
        <v>38.016500000000001</v>
      </c>
      <c r="G185">
        <v>119.4324</v>
      </c>
      <c r="H185">
        <v>0.52859999999999996</v>
      </c>
      <c r="I185">
        <v>953746.41909814335</v>
      </c>
      <c r="J185">
        <v>1.5780000000000001</v>
      </c>
    </row>
    <row r="186" spans="1:10" x14ac:dyDescent="0.25">
      <c r="A186">
        <v>2017</v>
      </c>
      <c r="B186" t="s">
        <v>522</v>
      </c>
      <c r="C186">
        <v>15</v>
      </c>
      <c r="D186" t="s">
        <v>533</v>
      </c>
      <c r="E186">
        <v>9387.5483999999997</v>
      </c>
      <c r="F186">
        <v>453.54359999999997</v>
      </c>
      <c r="G186">
        <v>1424.8492999999999</v>
      </c>
      <c r="H186">
        <v>0.48309999999999997</v>
      </c>
      <c r="I186">
        <v>12450329.442970822</v>
      </c>
      <c r="J186">
        <v>17.210999999999999</v>
      </c>
    </row>
    <row r="187" spans="1:10" x14ac:dyDescent="0.25">
      <c r="A187">
        <v>2017</v>
      </c>
      <c r="B187" t="s">
        <v>522</v>
      </c>
      <c r="C187">
        <v>15</v>
      </c>
      <c r="D187" t="s">
        <v>534</v>
      </c>
      <c r="E187">
        <v>6073.8557000000001</v>
      </c>
      <c r="F187">
        <v>277.65030000000002</v>
      </c>
      <c r="G187">
        <v>872.26409999999998</v>
      </c>
      <c r="H187">
        <v>0.45440000000000003</v>
      </c>
      <c r="I187">
        <v>8055511.538461539</v>
      </c>
      <c r="J187">
        <v>10.009</v>
      </c>
    </row>
    <row r="188" spans="1:10" x14ac:dyDescent="0.25">
      <c r="A188">
        <v>2017</v>
      </c>
      <c r="B188" t="s">
        <v>522</v>
      </c>
      <c r="C188">
        <v>15</v>
      </c>
      <c r="D188" t="s">
        <v>535</v>
      </c>
      <c r="E188">
        <v>1700.2754</v>
      </c>
      <c r="F188">
        <v>91.127899999999997</v>
      </c>
      <c r="G188">
        <v>286.2867</v>
      </c>
      <c r="H188">
        <v>0.53600000000000003</v>
      </c>
      <c r="I188">
        <v>2255007.1618037135</v>
      </c>
      <c r="J188">
        <v>3.8359999999999999</v>
      </c>
    </row>
    <row r="189" spans="1:10" x14ac:dyDescent="0.25">
      <c r="A189">
        <v>2017</v>
      </c>
      <c r="B189" t="s">
        <v>522</v>
      </c>
      <c r="C189">
        <v>15</v>
      </c>
      <c r="D189" t="s">
        <v>536</v>
      </c>
      <c r="E189">
        <v>510.11470000000003</v>
      </c>
      <c r="F189">
        <v>30.230699999999999</v>
      </c>
      <c r="G189">
        <v>94.972499999999997</v>
      </c>
      <c r="H189">
        <v>0.59260000000000002</v>
      </c>
      <c r="I189">
        <v>676544.69496021222</v>
      </c>
      <c r="J189">
        <v>1.407</v>
      </c>
    </row>
    <row r="190" spans="1:10" x14ac:dyDescent="0.25">
      <c r="A190">
        <v>2017</v>
      </c>
      <c r="B190" t="s">
        <v>53</v>
      </c>
      <c r="C190">
        <v>16</v>
      </c>
      <c r="D190" t="s">
        <v>533</v>
      </c>
      <c r="E190">
        <v>9415.1254000000008</v>
      </c>
      <c r="F190">
        <v>406.22730000000001</v>
      </c>
      <c r="G190">
        <v>1276.2008000000001</v>
      </c>
      <c r="H190">
        <v>0.43235000000000001</v>
      </c>
      <c r="I190">
        <v>12486903.713527853</v>
      </c>
      <c r="J190">
        <v>13.778</v>
      </c>
    </row>
    <row r="191" spans="1:10" x14ac:dyDescent="0.25">
      <c r="A191">
        <v>2017</v>
      </c>
      <c r="B191" t="s">
        <v>53</v>
      </c>
      <c r="C191">
        <v>16</v>
      </c>
      <c r="D191" t="s">
        <v>534</v>
      </c>
      <c r="E191">
        <v>4436.4566999999997</v>
      </c>
      <c r="F191">
        <v>205.29599999999999</v>
      </c>
      <c r="G191">
        <v>644.95650000000001</v>
      </c>
      <c r="H191">
        <v>0.4627</v>
      </c>
      <c r="I191">
        <v>5883894.8275862066</v>
      </c>
      <c r="J191">
        <v>7.4610000000000003</v>
      </c>
    </row>
    <row r="192" spans="1:10" x14ac:dyDescent="0.25">
      <c r="A192">
        <v>2017</v>
      </c>
      <c r="B192" t="s">
        <v>53</v>
      </c>
      <c r="C192">
        <v>16</v>
      </c>
      <c r="D192" t="s">
        <v>535</v>
      </c>
      <c r="E192">
        <v>765.95759999999996</v>
      </c>
      <c r="F192">
        <v>35.904000000000003</v>
      </c>
      <c r="G192">
        <v>112.7958</v>
      </c>
      <c r="H192">
        <v>0.46870000000000001</v>
      </c>
      <c r="I192">
        <v>1015858.8859416445</v>
      </c>
      <c r="J192">
        <v>1.3220000000000001</v>
      </c>
    </row>
    <row r="193" spans="1:10" x14ac:dyDescent="0.25">
      <c r="A193">
        <v>2017</v>
      </c>
      <c r="B193" t="s">
        <v>53</v>
      </c>
      <c r="C193">
        <v>16</v>
      </c>
      <c r="D193" t="s">
        <v>536</v>
      </c>
      <c r="E193">
        <v>552.85630000000003</v>
      </c>
      <c r="F193">
        <v>27.385400000000001</v>
      </c>
      <c r="G193">
        <v>86.033799999999999</v>
      </c>
      <c r="H193">
        <v>0.49530000000000002</v>
      </c>
      <c r="I193">
        <v>733231.16710875335</v>
      </c>
      <c r="J193">
        <v>1.0649999999999999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0AF4-FF50-48A4-BE9D-517F3920800C}">
  <dimension ref="A1:F257"/>
  <sheetViews>
    <sheetView workbookViewId="0"/>
  </sheetViews>
  <sheetFormatPr defaultRowHeight="15" x14ac:dyDescent="0.25"/>
  <sheetData>
    <row r="1" spans="1:6" x14ac:dyDescent="0.25">
      <c r="A1" t="s">
        <v>718</v>
      </c>
      <c r="B1" t="s">
        <v>516</v>
      </c>
      <c r="C1" t="s">
        <v>6</v>
      </c>
      <c r="D1" t="s">
        <v>726</v>
      </c>
      <c r="E1" t="s">
        <v>727</v>
      </c>
      <c r="F1" t="s">
        <v>728</v>
      </c>
    </row>
    <row r="2" spans="1:6" x14ac:dyDescent="0.25">
      <c r="A2" t="s">
        <v>698</v>
      </c>
      <c r="B2">
        <v>1</v>
      </c>
      <c r="C2" t="s">
        <v>52</v>
      </c>
      <c r="D2" t="s">
        <v>729</v>
      </c>
      <c r="E2">
        <v>0.112</v>
      </c>
      <c r="F2" t="s">
        <v>730</v>
      </c>
    </row>
    <row r="3" spans="1:6" x14ac:dyDescent="0.25">
      <c r="A3" t="s">
        <v>698</v>
      </c>
      <c r="B3">
        <v>1</v>
      </c>
      <c r="C3" t="s">
        <v>52</v>
      </c>
      <c r="D3" t="s">
        <v>729</v>
      </c>
      <c r="E3">
        <v>0.245</v>
      </c>
      <c r="F3" t="s">
        <v>731</v>
      </c>
    </row>
    <row r="4" spans="1:6" x14ac:dyDescent="0.25">
      <c r="A4" t="s">
        <v>698</v>
      </c>
      <c r="B4">
        <v>1</v>
      </c>
      <c r="C4" t="s">
        <v>52</v>
      </c>
      <c r="D4" t="s">
        <v>729</v>
      </c>
      <c r="E4">
        <v>0.35099999999999998</v>
      </c>
      <c r="F4" t="s">
        <v>732</v>
      </c>
    </row>
    <row r="5" spans="1:6" x14ac:dyDescent="0.25">
      <c r="A5" t="s">
        <v>698</v>
      </c>
      <c r="B5">
        <v>1</v>
      </c>
      <c r="C5" t="s">
        <v>52</v>
      </c>
      <c r="D5" t="s">
        <v>729</v>
      </c>
      <c r="E5">
        <v>0.19600000000000001</v>
      </c>
      <c r="F5" t="s">
        <v>733</v>
      </c>
    </row>
    <row r="6" spans="1:6" x14ac:dyDescent="0.25">
      <c r="A6" t="s">
        <v>698</v>
      </c>
      <c r="B6">
        <v>1</v>
      </c>
      <c r="C6" t="s">
        <v>52</v>
      </c>
      <c r="D6" t="s">
        <v>729</v>
      </c>
      <c r="E6">
        <v>0.14499999999999999</v>
      </c>
      <c r="F6" t="s">
        <v>734</v>
      </c>
    </row>
    <row r="7" spans="1:6" x14ac:dyDescent="0.25">
      <c r="A7" t="s">
        <v>698</v>
      </c>
      <c r="B7">
        <v>1</v>
      </c>
      <c r="C7" t="s">
        <v>52</v>
      </c>
      <c r="D7" t="s">
        <v>729</v>
      </c>
      <c r="E7">
        <v>7.4999999999999997E-2</v>
      </c>
      <c r="F7" t="s">
        <v>735</v>
      </c>
    </row>
    <row r="8" spans="1:6" x14ac:dyDescent="0.25">
      <c r="A8" t="s">
        <v>698</v>
      </c>
      <c r="B8">
        <v>1</v>
      </c>
      <c r="C8" t="s">
        <v>52</v>
      </c>
      <c r="D8" t="s">
        <v>729</v>
      </c>
      <c r="E8">
        <v>0.245</v>
      </c>
      <c r="F8" t="s">
        <v>736</v>
      </c>
    </row>
    <row r="9" spans="1:6" x14ac:dyDescent="0.25">
      <c r="A9" t="s">
        <v>698</v>
      </c>
      <c r="B9">
        <v>1</v>
      </c>
      <c r="C9" t="s">
        <v>52</v>
      </c>
      <c r="D9" t="s">
        <v>729</v>
      </c>
      <c r="E9">
        <v>7.5999999999999998E-2</v>
      </c>
      <c r="F9" t="s">
        <v>737</v>
      </c>
    </row>
    <row r="10" spans="1:6" x14ac:dyDescent="0.25">
      <c r="A10" t="s">
        <v>698</v>
      </c>
      <c r="B10">
        <v>2</v>
      </c>
      <c r="C10" t="s">
        <v>558</v>
      </c>
      <c r="D10" t="s">
        <v>738</v>
      </c>
      <c r="E10">
        <v>9.6000000000000002E-2</v>
      </c>
      <c r="F10" t="s">
        <v>730</v>
      </c>
    </row>
    <row r="11" spans="1:6" x14ac:dyDescent="0.25">
      <c r="A11" t="s">
        <v>698</v>
      </c>
      <c r="B11">
        <v>2</v>
      </c>
      <c r="C11" t="s">
        <v>558</v>
      </c>
      <c r="D11" t="s">
        <v>738</v>
      </c>
      <c r="E11">
        <v>0.26500000000000001</v>
      </c>
      <c r="F11" t="s">
        <v>731</v>
      </c>
    </row>
    <row r="12" spans="1:6" x14ac:dyDescent="0.25">
      <c r="A12" t="s">
        <v>698</v>
      </c>
      <c r="B12">
        <v>2</v>
      </c>
      <c r="C12" t="s">
        <v>558</v>
      </c>
      <c r="D12" t="s">
        <v>738</v>
      </c>
      <c r="E12">
        <v>0.38600000000000001</v>
      </c>
      <c r="F12" t="s">
        <v>732</v>
      </c>
    </row>
    <row r="13" spans="1:6" x14ac:dyDescent="0.25">
      <c r="A13" t="s">
        <v>698</v>
      </c>
      <c r="B13">
        <v>2</v>
      </c>
      <c r="C13" t="s">
        <v>558</v>
      </c>
      <c r="D13" t="s">
        <v>738</v>
      </c>
      <c r="E13">
        <v>0.17100000000000001</v>
      </c>
      <c r="F13" t="s">
        <v>733</v>
      </c>
    </row>
    <row r="14" spans="1:6" x14ac:dyDescent="0.25">
      <c r="A14" t="s">
        <v>698</v>
      </c>
      <c r="B14">
        <v>2</v>
      </c>
      <c r="C14" t="s">
        <v>558</v>
      </c>
      <c r="D14" t="s">
        <v>738</v>
      </c>
      <c r="E14">
        <v>0.123</v>
      </c>
      <c r="F14" t="s">
        <v>734</v>
      </c>
    </row>
    <row r="15" spans="1:6" x14ac:dyDescent="0.25">
      <c r="A15" t="s">
        <v>698</v>
      </c>
      <c r="B15">
        <v>2</v>
      </c>
      <c r="C15" t="s">
        <v>558</v>
      </c>
      <c r="D15" t="s">
        <v>738</v>
      </c>
      <c r="E15">
        <v>7.3999999999999996E-2</v>
      </c>
      <c r="F15" t="s">
        <v>735</v>
      </c>
    </row>
    <row r="16" spans="1:6" x14ac:dyDescent="0.25">
      <c r="A16" t="s">
        <v>698</v>
      </c>
      <c r="B16">
        <v>2</v>
      </c>
      <c r="C16" t="s">
        <v>558</v>
      </c>
      <c r="D16" t="s">
        <v>738</v>
      </c>
      <c r="E16">
        <v>0.20300000000000001</v>
      </c>
      <c r="F16" t="s">
        <v>736</v>
      </c>
    </row>
    <row r="17" spans="1:6" x14ac:dyDescent="0.25">
      <c r="A17" t="s">
        <v>698</v>
      </c>
      <c r="B17">
        <v>2</v>
      </c>
      <c r="C17" t="s">
        <v>558</v>
      </c>
      <c r="D17" t="s">
        <v>738</v>
      </c>
      <c r="E17">
        <v>7.5999999999999998E-2</v>
      </c>
      <c r="F17" t="s">
        <v>737</v>
      </c>
    </row>
    <row r="18" spans="1:6" x14ac:dyDescent="0.25">
      <c r="A18" t="s">
        <v>698</v>
      </c>
      <c r="B18">
        <v>3</v>
      </c>
      <c r="C18" t="s">
        <v>550</v>
      </c>
      <c r="D18" t="s">
        <v>739</v>
      </c>
      <c r="E18">
        <v>0.13100000000000001</v>
      </c>
      <c r="F18" t="s">
        <v>730</v>
      </c>
    </row>
    <row r="19" spans="1:6" x14ac:dyDescent="0.25">
      <c r="A19" t="s">
        <v>698</v>
      </c>
      <c r="B19">
        <v>3</v>
      </c>
      <c r="C19" t="s">
        <v>550</v>
      </c>
      <c r="D19" t="s">
        <v>739</v>
      </c>
      <c r="E19">
        <v>0.23799999999999999</v>
      </c>
      <c r="F19" t="s">
        <v>731</v>
      </c>
    </row>
    <row r="20" spans="1:6" x14ac:dyDescent="0.25">
      <c r="A20" t="s">
        <v>698</v>
      </c>
      <c r="B20">
        <v>3</v>
      </c>
      <c r="C20" t="s">
        <v>550</v>
      </c>
      <c r="D20" t="s">
        <v>739</v>
      </c>
      <c r="E20">
        <v>0.435</v>
      </c>
      <c r="F20" t="s">
        <v>732</v>
      </c>
    </row>
    <row r="21" spans="1:6" x14ac:dyDescent="0.25">
      <c r="A21" t="s">
        <v>698</v>
      </c>
      <c r="B21">
        <v>3</v>
      </c>
      <c r="C21" t="s">
        <v>550</v>
      </c>
      <c r="D21" t="s">
        <v>739</v>
      </c>
      <c r="E21">
        <v>0.17499999999999999</v>
      </c>
      <c r="F21" t="s">
        <v>733</v>
      </c>
    </row>
    <row r="22" spans="1:6" x14ac:dyDescent="0.25">
      <c r="A22" t="s">
        <v>698</v>
      </c>
      <c r="B22">
        <v>3</v>
      </c>
      <c r="C22" t="s">
        <v>550</v>
      </c>
      <c r="D22" t="s">
        <v>739</v>
      </c>
      <c r="E22">
        <v>0.189</v>
      </c>
      <c r="F22" t="s">
        <v>734</v>
      </c>
    </row>
    <row r="23" spans="1:6" x14ac:dyDescent="0.25">
      <c r="A23" t="s">
        <v>698</v>
      </c>
      <c r="B23">
        <v>3</v>
      </c>
      <c r="C23" t="s">
        <v>550</v>
      </c>
      <c r="D23" t="s">
        <v>739</v>
      </c>
      <c r="E23">
        <v>7.3999999999999996E-2</v>
      </c>
      <c r="F23" t="s">
        <v>735</v>
      </c>
    </row>
    <row r="24" spans="1:6" x14ac:dyDescent="0.25">
      <c r="A24" t="s">
        <v>698</v>
      </c>
      <c r="B24">
        <v>3</v>
      </c>
      <c r="C24" t="s">
        <v>550</v>
      </c>
      <c r="D24" t="s">
        <v>739</v>
      </c>
      <c r="E24">
        <v>0.24099999999999999</v>
      </c>
      <c r="F24" t="s">
        <v>736</v>
      </c>
    </row>
    <row r="25" spans="1:6" x14ac:dyDescent="0.25">
      <c r="A25" t="s">
        <v>698</v>
      </c>
      <c r="B25">
        <v>3</v>
      </c>
      <c r="C25" t="s">
        <v>550</v>
      </c>
      <c r="D25" t="s">
        <v>739</v>
      </c>
      <c r="E25">
        <v>8.4000000000000005E-2</v>
      </c>
      <c r="F25" t="s">
        <v>737</v>
      </c>
    </row>
    <row r="26" spans="1:6" x14ac:dyDescent="0.25">
      <c r="A26" t="s">
        <v>698</v>
      </c>
      <c r="B26">
        <v>4</v>
      </c>
      <c r="C26" t="s">
        <v>566</v>
      </c>
      <c r="D26" t="s">
        <v>740</v>
      </c>
      <c r="E26">
        <v>0.106</v>
      </c>
      <c r="F26" t="s">
        <v>730</v>
      </c>
    </row>
    <row r="27" spans="1:6" x14ac:dyDescent="0.25">
      <c r="A27" t="s">
        <v>698</v>
      </c>
      <c r="B27">
        <v>4</v>
      </c>
      <c r="C27" t="s">
        <v>566</v>
      </c>
      <c r="D27" t="s">
        <v>740</v>
      </c>
      <c r="E27">
        <v>0.19800000000000001</v>
      </c>
      <c r="F27" t="s">
        <v>731</v>
      </c>
    </row>
    <row r="28" spans="1:6" x14ac:dyDescent="0.25">
      <c r="A28" t="s">
        <v>698</v>
      </c>
      <c r="B28">
        <v>4</v>
      </c>
      <c r="C28" t="s">
        <v>566</v>
      </c>
      <c r="D28" t="s">
        <v>740</v>
      </c>
      <c r="E28">
        <v>0.33900000000000002</v>
      </c>
      <c r="F28" t="s">
        <v>732</v>
      </c>
    </row>
    <row r="29" spans="1:6" x14ac:dyDescent="0.25">
      <c r="A29" t="s">
        <v>698</v>
      </c>
      <c r="B29">
        <v>4</v>
      </c>
      <c r="C29" t="s">
        <v>566</v>
      </c>
      <c r="D29" t="s">
        <v>740</v>
      </c>
      <c r="E29">
        <v>0.191</v>
      </c>
      <c r="F29" t="s">
        <v>733</v>
      </c>
    </row>
    <row r="30" spans="1:6" x14ac:dyDescent="0.25">
      <c r="A30" t="s">
        <v>698</v>
      </c>
      <c r="B30">
        <v>4</v>
      </c>
      <c r="C30" t="s">
        <v>566</v>
      </c>
      <c r="D30" t="s">
        <v>740</v>
      </c>
      <c r="E30">
        <v>0.13800000000000001</v>
      </c>
      <c r="F30" t="s">
        <v>734</v>
      </c>
    </row>
    <row r="31" spans="1:6" x14ac:dyDescent="0.25">
      <c r="A31" t="s">
        <v>698</v>
      </c>
      <c r="B31">
        <v>4</v>
      </c>
      <c r="C31" t="s">
        <v>566</v>
      </c>
      <c r="D31" t="s">
        <v>740</v>
      </c>
      <c r="E31">
        <v>7.3999999999999996E-2</v>
      </c>
      <c r="F31" t="s">
        <v>735</v>
      </c>
    </row>
    <row r="32" spans="1:6" x14ac:dyDescent="0.25">
      <c r="A32" t="s">
        <v>698</v>
      </c>
      <c r="B32">
        <v>4</v>
      </c>
      <c r="C32" t="s">
        <v>566</v>
      </c>
      <c r="D32" t="s">
        <v>740</v>
      </c>
      <c r="E32">
        <v>0.23200000000000001</v>
      </c>
      <c r="F32" t="s">
        <v>736</v>
      </c>
    </row>
    <row r="33" spans="1:6" x14ac:dyDescent="0.25">
      <c r="A33" t="s">
        <v>698</v>
      </c>
      <c r="B33">
        <v>4</v>
      </c>
      <c r="C33" t="s">
        <v>566</v>
      </c>
      <c r="D33" t="s">
        <v>740</v>
      </c>
      <c r="E33">
        <v>7.6999999999999999E-2</v>
      </c>
      <c r="F33" t="s">
        <v>737</v>
      </c>
    </row>
    <row r="34" spans="1:6" x14ac:dyDescent="0.25">
      <c r="A34" t="s">
        <v>698</v>
      </c>
      <c r="B34">
        <v>5</v>
      </c>
      <c r="C34" t="s">
        <v>566</v>
      </c>
      <c r="D34" t="s">
        <v>740</v>
      </c>
      <c r="E34">
        <v>0.109</v>
      </c>
      <c r="F34" t="s">
        <v>730</v>
      </c>
    </row>
    <row r="35" spans="1:6" x14ac:dyDescent="0.25">
      <c r="A35" t="s">
        <v>698</v>
      </c>
      <c r="B35">
        <v>5</v>
      </c>
      <c r="C35" t="s">
        <v>566</v>
      </c>
      <c r="D35" t="s">
        <v>740</v>
      </c>
      <c r="E35">
        <v>0.22</v>
      </c>
      <c r="F35" t="s">
        <v>731</v>
      </c>
    </row>
    <row r="36" spans="1:6" x14ac:dyDescent="0.25">
      <c r="A36" t="s">
        <v>698</v>
      </c>
      <c r="B36">
        <v>5</v>
      </c>
      <c r="C36" t="s">
        <v>566</v>
      </c>
      <c r="D36" t="s">
        <v>740</v>
      </c>
      <c r="E36">
        <v>0.33100000000000002</v>
      </c>
      <c r="F36" t="s">
        <v>732</v>
      </c>
    </row>
    <row r="37" spans="1:6" x14ac:dyDescent="0.25">
      <c r="A37" t="s">
        <v>698</v>
      </c>
      <c r="B37">
        <v>5</v>
      </c>
      <c r="C37" t="s">
        <v>566</v>
      </c>
      <c r="D37" t="s">
        <v>740</v>
      </c>
      <c r="E37">
        <v>0.20200000000000001</v>
      </c>
      <c r="F37" t="s">
        <v>733</v>
      </c>
    </row>
    <row r="38" spans="1:6" x14ac:dyDescent="0.25">
      <c r="A38" t="s">
        <v>698</v>
      </c>
      <c r="B38">
        <v>5</v>
      </c>
      <c r="C38" t="s">
        <v>566</v>
      </c>
      <c r="D38" t="s">
        <v>740</v>
      </c>
      <c r="E38">
        <v>0.17199999999999999</v>
      </c>
      <c r="F38" t="s">
        <v>734</v>
      </c>
    </row>
    <row r="39" spans="1:6" x14ac:dyDescent="0.25">
      <c r="A39" t="s">
        <v>698</v>
      </c>
      <c r="B39">
        <v>5</v>
      </c>
      <c r="C39" t="s">
        <v>566</v>
      </c>
      <c r="D39" t="s">
        <v>740</v>
      </c>
      <c r="E39">
        <v>7.3999999999999996E-2</v>
      </c>
      <c r="F39" t="s">
        <v>735</v>
      </c>
    </row>
    <row r="40" spans="1:6" x14ac:dyDescent="0.25">
      <c r="A40" t="s">
        <v>698</v>
      </c>
      <c r="B40">
        <v>5</v>
      </c>
      <c r="C40" t="s">
        <v>566</v>
      </c>
      <c r="D40" t="s">
        <v>740</v>
      </c>
      <c r="E40">
        <v>0.26200000000000001</v>
      </c>
      <c r="F40" t="s">
        <v>736</v>
      </c>
    </row>
    <row r="41" spans="1:6" x14ac:dyDescent="0.25">
      <c r="A41" t="s">
        <v>698</v>
      </c>
      <c r="B41">
        <v>5</v>
      </c>
      <c r="C41" t="s">
        <v>566</v>
      </c>
      <c r="D41" t="s">
        <v>740</v>
      </c>
      <c r="E41">
        <v>7.6999999999999999E-2</v>
      </c>
      <c r="F41" t="s">
        <v>737</v>
      </c>
    </row>
    <row r="42" spans="1:6" x14ac:dyDescent="0.25">
      <c r="A42" t="s">
        <v>698</v>
      </c>
      <c r="B42">
        <v>6</v>
      </c>
      <c r="C42" t="s">
        <v>52</v>
      </c>
      <c r="D42" t="s">
        <v>729</v>
      </c>
      <c r="E42">
        <v>9.7000000000000003E-2</v>
      </c>
      <c r="F42" t="s">
        <v>730</v>
      </c>
    </row>
    <row r="43" spans="1:6" x14ac:dyDescent="0.25">
      <c r="A43" t="s">
        <v>698</v>
      </c>
      <c r="B43">
        <v>6</v>
      </c>
      <c r="C43" t="s">
        <v>52</v>
      </c>
      <c r="D43" t="s">
        <v>729</v>
      </c>
      <c r="E43">
        <v>0.16900000000000001</v>
      </c>
      <c r="F43" t="s">
        <v>731</v>
      </c>
    </row>
    <row r="44" spans="1:6" x14ac:dyDescent="0.25">
      <c r="A44" t="s">
        <v>698</v>
      </c>
      <c r="B44">
        <v>6</v>
      </c>
      <c r="C44" t="s">
        <v>52</v>
      </c>
      <c r="D44" t="s">
        <v>729</v>
      </c>
      <c r="E44">
        <v>0.33</v>
      </c>
      <c r="F44" t="s">
        <v>732</v>
      </c>
    </row>
    <row r="45" spans="1:6" x14ac:dyDescent="0.25">
      <c r="A45" t="s">
        <v>698</v>
      </c>
      <c r="B45">
        <v>6</v>
      </c>
      <c r="C45" t="s">
        <v>52</v>
      </c>
      <c r="D45" t="s">
        <v>729</v>
      </c>
      <c r="E45">
        <v>0.13500000000000001</v>
      </c>
      <c r="F45" t="s">
        <v>733</v>
      </c>
    </row>
    <row r="46" spans="1:6" x14ac:dyDescent="0.25">
      <c r="A46" t="s">
        <v>698</v>
      </c>
      <c r="B46">
        <v>6</v>
      </c>
      <c r="C46" t="s">
        <v>52</v>
      </c>
      <c r="D46" t="s">
        <v>729</v>
      </c>
      <c r="E46">
        <v>9.4E-2</v>
      </c>
      <c r="F46" t="s">
        <v>734</v>
      </c>
    </row>
    <row r="47" spans="1:6" x14ac:dyDescent="0.25">
      <c r="A47" t="s">
        <v>698</v>
      </c>
      <c r="B47">
        <v>6</v>
      </c>
      <c r="C47" t="s">
        <v>52</v>
      </c>
      <c r="D47" t="s">
        <v>729</v>
      </c>
      <c r="E47">
        <v>7.3999999999999996E-2</v>
      </c>
      <c r="F47" t="s">
        <v>735</v>
      </c>
    </row>
    <row r="48" spans="1:6" x14ac:dyDescent="0.25">
      <c r="A48" t="s">
        <v>698</v>
      </c>
      <c r="B48">
        <v>6</v>
      </c>
      <c r="C48" t="s">
        <v>52</v>
      </c>
      <c r="D48" t="s">
        <v>729</v>
      </c>
      <c r="E48">
        <v>0.155</v>
      </c>
      <c r="F48" t="s">
        <v>736</v>
      </c>
    </row>
    <row r="49" spans="1:6" x14ac:dyDescent="0.25">
      <c r="A49" t="s">
        <v>698</v>
      </c>
      <c r="B49">
        <v>6</v>
      </c>
      <c r="C49" t="s">
        <v>52</v>
      </c>
      <c r="D49" t="s">
        <v>729</v>
      </c>
      <c r="E49">
        <v>7.3999999999999996E-2</v>
      </c>
      <c r="F49" t="s">
        <v>737</v>
      </c>
    </row>
    <row r="50" spans="1:6" x14ac:dyDescent="0.25">
      <c r="A50" t="s">
        <v>698</v>
      </c>
      <c r="B50">
        <v>7</v>
      </c>
      <c r="C50" t="s">
        <v>558</v>
      </c>
      <c r="D50" t="s">
        <v>738</v>
      </c>
      <c r="E50">
        <v>9.7000000000000003E-2</v>
      </c>
      <c r="F50" t="s">
        <v>730</v>
      </c>
    </row>
    <row r="51" spans="1:6" x14ac:dyDescent="0.25">
      <c r="A51" t="s">
        <v>698</v>
      </c>
      <c r="B51">
        <v>7</v>
      </c>
      <c r="C51" t="s">
        <v>558</v>
      </c>
      <c r="D51" t="s">
        <v>738</v>
      </c>
      <c r="E51">
        <v>0.187</v>
      </c>
      <c r="F51" t="s">
        <v>731</v>
      </c>
    </row>
    <row r="52" spans="1:6" x14ac:dyDescent="0.25">
      <c r="A52" t="s">
        <v>698</v>
      </c>
      <c r="B52">
        <v>7</v>
      </c>
      <c r="C52" t="s">
        <v>558</v>
      </c>
      <c r="D52" t="s">
        <v>738</v>
      </c>
      <c r="E52">
        <v>0.34</v>
      </c>
      <c r="F52" t="s">
        <v>732</v>
      </c>
    </row>
    <row r="53" spans="1:6" x14ac:dyDescent="0.25">
      <c r="A53" t="s">
        <v>698</v>
      </c>
      <c r="B53">
        <v>7</v>
      </c>
      <c r="C53" t="s">
        <v>558</v>
      </c>
      <c r="D53" t="s">
        <v>738</v>
      </c>
      <c r="E53">
        <v>0.15</v>
      </c>
      <c r="F53" t="s">
        <v>733</v>
      </c>
    </row>
    <row r="54" spans="1:6" x14ac:dyDescent="0.25">
      <c r="A54" t="s">
        <v>698</v>
      </c>
      <c r="B54">
        <v>7</v>
      </c>
      <c r="C54" t="s">
        <v>558</v>
      </c>
      <c r="D54" t="s">
        <v>738</v>
      </c>
      <c r="E54">
        <v>0.11899999999999999</v>
      </c>
      <c r="F54" t="s">
        <v>734</v>
      </c>
    </row>
    <row r="55" spans="1:6" x14ac:dyDescent="0.25">
      <c r="A55" t="s">
        <v>698</v>
      </c>
      <c r="B55">
        <v>7</v>
      </c>
      <c r="C55" t="s">
        <v>558</v>
      </c>
      <c r="D55" t="s">
        <v>738</v>
      </c>
      <c r="E55">
        <v>7.3999999999999996E-2</v>
      </c>
      <c r="F55" t="s">
        <v>735</v>
      </c>
    </row>
    <row r="56" spans="1:6" x14ac:dyDescent="0.25">
      <c r="A56" t="s">
        <v>698</v>
      </c>
      <c r="B56">
        <v>7</v>
      </c>
      <c r="C56" t="s">
        <v>558</v>
      </c>
      <c r="D56" t="s">
        <v>738</v>
      </c>
      <c r="E56">
        <v>0.17899999999999999</v>
      </c>
      <c r="F56" t="s">
        <v>736</v>
      </c>
    </row>
    <row r="57" spans="1:6" x14ac:dyDescent="0.25">
      <c r="A57" t="s">
        <v>698</v>
      </c>
      <c r="B57">
        <v>7</v>
      </c>
      <c r="C57" t="s">
        <v>558</v>
      </c>
      <c r="D57" t="s">
        <v>738</v>
      </c>
      <c r="E57">
        <v>7.3999999999999996E-2</v>
      </c>
      <c r="F57" t="s">
        <v>737</v>
      </c>
    </row>
    <row r="58" spans="1:6" x14ac:dyDescent="0.25">
      <c r="A58" t="s">
        <v>698</v>
      </c>
      <c r="B58">
        <v>8</v>
      </c>
      <c r="C58" t="s">
        <v>550</v>
      </c>
      <c r="D58" t="s">
        <v>739</v>
      </c>
      <c r="E58">
        <v>0.10100000000000001</v>
      </c>
      <c r="F58" t="s">
        <v>730</v>
      </c>
    </row>
    <row r="59" spans="1:6" x14ac:dyDescent="0.25">
      <c r="A59" t="s">
        <v>698</v>
      </c>
      <c r="B59">
        <v>8</v>
      </c>
      <c r="C59" t="s">
        <v>550</v>
      </c>
      <c r="D59" t="s">
        <v>739</v>
      </c>
      <c r="E59">
        <v>0.24199999999999999</v>
      </c>
      <c r="F59" t="s">
        <v>731</v>
      </c>
    </row>
    <row r="60" spans="1:6" x14ac:dyDescent="0.25">
      <c r="A60" t="s">
        <v>698</v>
      </c>
      <c r="B60">
        <v>8</v>
      </c>
      <c r="C60" t="s">
        <v>550</v>
      </c>
      <c r="D60" t="s">
        <v>739</v>
      </c>
      <c r="E60">
        <v>0.375</v>
      </c>
      <c r="F60" t="s">
        <v>732</v>
      </c>
    </row>
    <row r="61" spans="1:6" x14ac:dyDescent="0.25">
      <c r="A61" t="s">
        <v>698</v>
      </c>
      <c r="B61">
        <v>8</v>
      </c>
      <c r="C61" t="s">
        <v>550</v>
      </c>
      <c r="D61" t="s">
        <v>739</v>
      </c>
      <c r="E61">
        <v>0.19500000000000001</v>
      </c>
      <c r="F61" t="s">
        <v>733</v>
      </c>
    </row>
    <row r="62" spans="1:6" x14ac:dyDescent="0.25">
      <c r="A62" t="s">
        <v>698</v>
      </c>
      <c r="B62">
        <v>8</v>
      </c>
      <c r="C62" t="s">
        <v>550</v>
      </c>
      <c r="D62" t="s">
        <v>739</v>
      </c>
      <c r="E62">
        <v>0.13900000000000001</v>
      </c>
      <c r="F62" t="s">
        <v>734</v>
      </c>
    </row>
    <row r="63" spans="1:6" x14ac:dyDescent="0.25">
      <c r="A63" t="s">
        <v>698</v>
      </c>
      <c r="B63">
        <v>8</v>
      </c>
      <c r="C63" t="s">
        <v>550</v>
      </c>
      <c r="D63" t="s">
        <v>739</v>
      </c>
      <c r="E63">
        <v>7.3999999999999996E-2</v>
      </c>
      <c r="F63" t="s">
        <v>735</v>
      </c>
    </row>
    <row r="64" spans="1:6" x14ac:dyDescent="0.25">
      <c r="A64" t="s">
        <v>698</v>
      </c>
      <c r="B64">
        <v>8</v>
      </c>
      <c r="C64" t="s">
        <v>550</v>
      </c>
      <c r="D64" t="s">
        <v>739</v>
      </c>
      <c r="E64">
        <v>0.214</v>
      </c>
      <c r="F64" t="s">
        <v>736</v>
      </c>
    </row>
    <row r="65" spans="1:6" x14ac:dyDescent="0.25">
      <c r="A65" t="s">
        <v>698</v>
      </c>
      <c r="B65">
        <v>8</v>
      </c>
      <c r="C65" t="s">
        <v>550</v>
      </c>
      <c r="D65" t="s">
        <v>739</v>
      </c>
      <c r="E65">
        <v>7.3999999999999996E-2</v>
      </c>
      <c r="F65" t="s">
        <v>737</v>
      </c>
    </row>
    <row r="66" spans="1:6" x14ac:dyDescent="0.25">
      <c r="A66" t="s">
        <v>698</v>
      </c>
      <c r="B66">
        <v>9</v>
      </c>
      <c r="C66" t="s">
        <v>558</v>
      </c>
      <c r="D66" t="s">
        <v>738</v>
      </c>
      <c r="E66">
        <v>0.15</v>
      </c>
      <c r="F66" t="s">
        <v>730</v>
      </c>
    </row>
    <row r="67" spans="1:6" x14ac:dyDescent="0.25">
      <c r="A67" t="s">
        <v>698</v>
      </c>
      <c r="B67">
        <v>9</v>
      </c>
      <c r="C67" t="s">
        <v>558</v>
      </c>
      <c r="D67" t="s">
        <v>738</v>
      </c>
      <c r="E67">
        <v>0.375</v>
      </c>
      <c r="F67" t="s">
        <v>731</v>
      </c>
    </row>
    <row r="68" spans="1:6" x14ac:dyDescent="0.25">
      <c r="A68" t="s">
        <v>698</v>
      </c>
      <c r="B68">
        <v>9</v>
      </c>
      <c r="C68" t="s">
        <v>558</v>
      </c>
      <c r="D68" t="s">
        <v>738</v>
      </c>
      <c r="E68">
        <v>0.501</v>
      </c>
      <c r="F68" t="s">
        <v>732</v>
      </c>
    </row>
    <row r="69" spans="1:6" x14ac:dyDescent="0.25">
      <c r="A69" t="s">
        <v>698</v>
      </c>
      <c r="B69">
        <v>9</v>
      </c>
      <c r="C69" t="s">
        <v>558</v>
      </c>
      <c r="D69" t="s">
        <v>738</v>
      </c>
      <c r="E69">
        <v>0.111</v>
      </c>
      <c r="F69" t="s">
        <v>733</v>
      </c>
    </row>
    <row r="70" spans="1:6" x14ac:dyDescent="0.25">
      <c r="A70" t="s">
        <v>698</v>
      </c>
      <c r="B70">
        <v>9</v>
      </c>
      <c r="C70" t="s">
        <v>558</v>
      </c>
      <c r="D70" t="s">
        <v>738</v>
      </c>
      <c r="E70">
        <v>0.189</v>
      </c>
      <c r="F70" t="s">
        <v>734</v>
      </c>
    </row>
    <row r="71" spans="1:6" x14ac:dyDescent="0.25">
      <c r="A71" t="s">
        <v>698</v>
      </c>
      <c r="B71">
        <v>9</v>
      </c>
      <c r="C71" t="s">
        <v>558</v>
      </c>
      <c r="D71" t="s">
        <v>738</v>
      </c>
      <c r="E71">
        <v>7.3999999999999996E-2</v>
      </c>
      <c r="F71" t="s">
        <v>735</v>
      </c>
    </row>
    <row r="72" spans="1:6" x14ac:dyDescent="0.25">
      <c r="A72" t="s">
        <v>698</v>
      </c>
      <c r="B72">
        <v>9</v>
      </c>
      <c r="C72" t="s">
        <v>558</v>
      </c>
      <c r="D72" t="s">
        <v>738</v>
      </c>
      <c r="E72">
        <v>0.44900000000000001</v>
      </c>
      <c r="F72" t="s">
        <v>736</v>
      </c>
    </row>
    <row r="73" spans="1:6" x14ac:dyDescent="0.25">
      <c r="A73" t="s">
        <v>698</v>
      </c>
      <c r="B73">
        <v>9</v>
      </c>
      <c r="C73" t="s">
        <v>558</v>
      </c>
      <c r="D73" t="s">
        <v>738</v>
      </c>
      <c r="E73">
        <v>0.08</v>
      </c>
      <c r="F73" t="s">
        <v>737</v>
      </c>
    </row>
    <row r="74" spans="1:6" x14ac:dyDescent="0.25">
      <c r="A74" t="s">
        <v>698</v>
      </c>
      <c r="B74">
        <v>10</v>
      </c>
      <c r="C74" t="s">
        <v>550</v>
      </c>
      <c r="D74" t="s">
        <v>739</v>
      </c>
      <c r="E74">
        <v>0.121</v>
      </c>
      <c r="F74" t="s">
        <v>730</v>
      </c>
    </row>
    <row r="75" spans="1:6" x14ac:dyDescent="0.25">
      <c r="A75" t="s">
        <v>698</v>
      </c>
      <c r="B75">
        <v>10</v>
      </c>
      <c r="C75" t="s">
        <v>550</v>
      </c>
      <c r="D75" t="s">
        <v>739</v>
      </c>
      <c r="E75">
        <v>0.254</v>
      </c>
      <c r="F75" t="s">
        <v>731</v>
      </c>
    </row>
    <row r="76" spans="1:6" x14ac:dyDescent="0.25">
      <c r="A76" t="s">
        <v>698</v>
      </c>
      <c r="B76">
        <v>10</v>
      </c>
      <c r="C76" t="s">
        <v>550</v>
      </c>
      <c r="D76" t="s">
        <v>739</v>
      </c>
      <c r="E76">
        <v>0.48</v>
      </c>
      <c r="F76" t="s">
        <v>732</v>
      </c>
    </row>
    <row r="77" spans="1:6" x14ac:dyDescent="0.25">
      <c r="A77" t="s">
        <v>698</v>
      </c>
      <c r="B77">
        <v>10</v>
      </c>
      <c r="C77" t="s">
        <v>550</v>
      </c>
      <c r="D77" t="s">
        <v>739</v>
      </c>
      <c r="E77">
        <v>0.23100000000000001</v>
      </c>
      <c r="F77" t="s">
        <v>733</v>
      </c>
    </row>
    <row r="78" spans="1:6" x14ac:dyDescent="0.25">
      <c r="A78" t="s">
        <v>698</v>
      </c>
      <c r="B78">
        <v>10</v>
      </c>
      <c r="C78" t="s">
        <v>550</v>
      </c>
      <c r="D78" t="s">
        <v>739</v>
      </c>
      <c r="E78">
        <v>0.17</v>
      </c>
      <c r="F78" t="s">
        <v>734</v>
      </c>
    </row>
    <row r="79" spans="1:6" x14ac:dyDescent="0.25">
      <c r="A79" t="s">
        <v>698</v>
      </c>
      <c r="B79">
        <v>10</v>
      </c>
      <c r="C79" t="s">
        <v>550</v>
      </c>
      <c r="D79" t="s">
        <v>739</v>
      </c>
      <c r="E79">
        <v>7.3999999999999996E-2</v>
      </c>
      <c r="F79" t="s">
        <v>735</v>
      </c>
    </row>
    <row r="80" spans="1:6" x14ac:dyDescent="0.25">
      <c r="A80" t="s">
        <v>698</v>
      </c>
      <c r="B80">
        <v>10</v>
      </c>
      <c r="C80" t="s">
        <v>550</v>
      </c>
      <c r="D80" t="s">
        <v>739</v>
      </c>
      <c r="E80">
        <v>0.30299999999999999</v>
      </c>
      <c r="F80" t="s">
        <v>736</v>
      </c>
    </row>
    <row r="81" spans="1:6" x14ac:dyDescent="0.25">
      <c r="A81" t="s">
        <v>698</v>
      </c>
      <c r="B81">
        <v>10</v>
      </c>
      <c r="C81" t="s">
        <v>550</v>
      </c>
      <c r="D81" t="s">
        <v>739</v>
      </c>
      <c r="E81">
        <v>7.4999999999999997E-2</v>
      </c>
      <c r="F81" t="s">
        <v>737</v>
      </c>
    </row>
    <row r="82" spans="1:6" x14ac:dyDescent="0.25">
      <c r="A82" t="s">
        <v>698</v>
      </c>
      <c r="B82">
        <v>11</v>
      </c>
      <c r="C82" t="s">
        <v>566</v>
      </c>
      <c r="D82" t="s">
        <v>740</v>
      </c>
      <c r="E82">
        <v>0.109</v>
      </c>
      <c r="F82" t="s">
        <v>730</v>
      </c>
    </row>
    <row r="83" spans="1:6" x14ac:dyDescent="0.25">
      <c r="A83" t="s">
        <v>698</v>
      </c>
      <c r="B83">
        <v>11</v>
      </c>
      <c r="C83" t="s">
        <v>566</v>
      </c>
      <c r="D83" t="s">
        <v>740</v>
      </c>
      <c r="E83">
        <v>0.247</v>
      </c>
      <c r="F83" t="s">
        <v>731</v>
      </c>
    </row>
    <row r="84" spans="1:6" x14ac:dyDescent="0.25">
      <c r="A84" t="s">
        <v>698</v>
      </c>
      <c r="B84">
        <v>11</v>
      </c>
      <c r="C84" t="s">
        <v>566</v>
      </c>
      <c r="D84" t="s">
        <v>740</v>
      </c>
      <c r="E84">
        <v>0.45100000000000001</v>
      </c>
      <c r="F84" t="s">
        <v>732</v>
      </c>
    </row>
    <row r="85" spans="1:6" x14ac:dyDescent="0.25">
      <c r="A85" t="s">
        <v>698</v>
      </c>
      <c r="B85">
        <v>11</v>
      </c>
      <c r="C85" t="s">
        <v>566</v>
      </c>
      <c r="D85" t="s">
        <v>740</v>
      </c>
      <c r="E85">
        <v>0.20799999999999999</v>
      </c>
      <c r="F85" t="s">
        <v>733</v>
      </c>
    </row>
    <row r="86" spans="1:6" x14ac:dyDescent="0.25">
      <c r="A86" t="s">
        <v>698</v>
      </c>
      <c r="B86">
        <v>11</v>
      </c>
      <c r="C86" t="s">
        <v>566</v>
      </c>
      <c r="D86" t="s">
        <v>740</v>
      </c>
      <c r="E86">
        <v>0.16600000000000001</v>
      </c>
      <c r="F86" t="s">
        <v>734</v>
      </c>
    </row>
    <row r="87" spans="1:6" x14ac:dyDescent="0.25">
      <c r="A87" t="s">
        <v>698</v>
      </c>
      <c r="B87">
        <v>11</v>
      </c>
      <c r="C87" t="s">
        <v>566</v>
      </c>
      <c r="D87" t="s">
        <v>740</v>
      </c>
      <c r="E87">
        <v>7.2999999999999995E-2</v>
      </c>
      <c r="F87" t="s">
        <v>735</v>
      </c>
    </row>
    <row r="88" spans="1:6" x14ac:dyDescent="0.25">
      <c r="A88" t="s">
        <v>698</v>
      </c>
      <c r="B88">
        <v>11</v>
      </c>
      <c r="C88" t="s">
        <v>566</v>
      </c>
      <c r="D88" t="s">
        <v>740</v>
      </c>
      <c r="E88">
        <v>0.23</v>
      </c>
      <c r="F88" t="s">
        <v>736</v>
      </c>
    </row>
    <row r="89" spans="1:6" x14ac:dyDescent="0.25">
      <c r="A89" t="s">
        <v>698</v>
      </c>
      <c r="B89">
        <v>11</v>
      </c>
      <c r="C89" t="s">
        <v>566</v>
      </c>
      <c r="D89" t="s">
        <v>740</v>
      </c>
      <c r="E89">
        <v>7.4999999999999997E-2</v>
      </c>
      <c r="F89" t="s">
        <v>737</v>
      </c>
    </row>
    <row r="90" spans="1:6" x14ac:dyDescent="0.25">
      <c r="A90" t="s">
        <v>698</v>
      </c>
      <c r="B90">
        <v>12</v>
      </c>
      <c r="C90" t="s">
        <v>52</v>
      </c>
      <c r="D90" t="s">
        <v>729</v>
      </c>
      <c r="E90">
        <v>0.113</v>
      </c>
      <c r="F90" t="s">
        <v>730</v>
      </c>
    </row>
    <row r="91" spans="1:6" x14ac:dyDescent="0.25">
      <c r="A91" t="s">
        <v>698</v>
      </c>
      <c r="B91">
        <v>12</v>
      </c>
      <c r="C91" t="s">
        <v>52</v>
      </c>
      <c r="D91" t="s">
        <v>729</v>
      </c>
      <c r="E91">
        <v>0.27300000000000002</v>
      </c>
      <c r="F91" t="s">
        <v>731</v>
      </c>
    </row>
    <row r="92" spans="1:6" x14ac:dyDescent="0.25">
      <c r="A92" t="s">
        <v>698</v>
      </c>
      <c r="B92">
        <v>12</v>
      </c>
      <c r="C92" t="s">
        <v>52</v>
      </c>
      <c r="D92" t="s">
        <v>729</v>
      </c>
      <c r="E92">
        <v>0.439</v>
      </c>
      <c r="F92" t="s">
        <v>732</v>
      </c>
    </row>
    <row r="93" spans="1:6" x14ac:dyDescent="0.25">
      <c r="A93" t="s">
        <v>698</v>
      </c>
      <c r="B93">
        <v>12</v>
      </c>
      <c r="C93" t="s">
        <v>52</v>
      </c>
      <c r="D93" t="s">
        <v>729</v>
      </c>
      <c r="E93">
        <v>0.20300000000000001</v>
      </c>
      <c r="F93" t="s">
        <v>733</v>
      </c>
    </row>
    <row r="94" spans="1:6" x14ac:dyDescent="0.25">
      <c r="A94" t="s">
        <v>698</v>
      </c>
      <c r="B94">
        <v>12</v>
      </c>
      <c r="C94" t="s">
        <v>52</v>
      </c>
      <c r="D94" t="s">
        <v>729</v>
      </c>
      <c r="E94">
        <v>0.157</v>
      </c>
      <c r="F94" t="s">
        <v>734</v>
      </c>
    </row>
    <row r="95" spans="1:6" x14ac:dyDescent="0.25">
      <c r="A95" t="s">
        <v>698</v>
      </c>
      <c r="B95">
        <v>12</v>
      </c>
      <c r="C95" t="s">
        <v>52</v>
      </c>
      <c r="D95" t="s">
        <v>729</v>
      </c>
      <c r="E95">
        <v>7.2999999999999995E-2</v>
      </c>
      <c r="F95" t="s">
        <v>735</v>
      </c>
    </row>
    <row r="96" spans="1:6" x14ac:dyDescent="0.25">
      <c r="A96" t="s">
        <v>698</v>
      </c>
      <c r="B96">
        <v>12</v>
      </c>
      <c r="C96" t="s">
        <v>52</v>
      </c>
      <c r="D96" t="s">
        <v>729</v>
      </c>
      <c r="E96">
        <v>0.23300000000000001</v>
      </c>
      <c r="F96" t="s">
        <v>736</v>
      </c>
    </row>
    <row r="97" spans="1:6" x14ac:dyDescent="0.25">
      <c r="A97" t="s">
        <v>698</v>
      </c>
      <c r="B97">
        <v>12</v>
      </c>
      <c r="C97" t="s">
        <v>52</v>
      </c>
      <c r="D97" t="s">
        <v>729</v>
      </c>
      <c r="E97">
        <v>7.4999999999999997E-2</v>
      </c>
      <c r="F97" t="s">
        <v>737</v>
      </c>
    </row>
    <row r="98" spans="1:6" x14ac:dyDescent="0.25">
      <c r="A98" t="s">
        <v>698</v>
      </c>
      <c r="B98">
        <v>13</v>
      </c>
      <c r="C98" t="s">
        <v>550</v>
      </c>
      <c r="D98" t="s">
        <v>739</v>
      </c>
      <c r="E98">
        <v>0.10299999999999999</v>
      </c>
      <c r="F98" t="s">
        <v>730</v>
      </c>
    </row>
    <row r="99" spans="1:6" x14ac:dyDescent="0.25">
      <c r="A99" t="s">
        <v>698</v>
      </c>
      <c r="B99">
        <v>13</v>
      </c>
      <c r="C99" t="s">
        <v>550</v>
      </c>
      <c r="D99" t="s">
        <v>739</v>
      </c>
      <c r="E99">
        <v>0.31</v>
      </c>
      <c r="F99" t="s">
        <v>731</v>
      </c>
    </row>
    <row r="100" spans="1:6" x14ac:dyDescent="0.25">
      <c r="A100" t="s">
        <v>698</v>
      </c>
      <c r="B100">
        <v>13</v>
      </c>
      <c r="C100" t="s">
        <v>550</v>
      </c>
      <c r="D100" t="s">
        <v>739</v>
      </c>
      <c r="E100">
        <v>0.30399999999999999</v>
      </c>
      <c r="F100" t="s">
        <v>732</v>
      </c>
    </row>
    <row r="101" spans="1:6" x14ac:dyDescent="0.25">
      <c r="A101" t="s">
        <v>698</v>
      </c>
      <c r="B101">
        <v>13</v>
      </c>
      <c r="C101" t="s">
        <v>550</v>
      </c>
      <c r="D101" t="s">
        <v>739</v>
      </c>
      <c r="E101">
        <v>0.13500000000000001</v>
      </c>
      <c r="F101" t="s">
        <v>733</v>
      </c>
    </row>
    <row r="102" spans="1:6" x14ac:dyDescent="0.25">
      <c r="A102" t="s">
        <v>698</v>
      </c>
      <c r="B102">
        <v>13</v>
      </c>
      <c r="C102" t="s">
        <v>550</v>
      </c>
      <c r="D102" t="s">
        <v>739</v>
      </c>
      <c r="E102">
        <v>0.17499999999999999</v>
      </c>
      <c r="F102" t="s">
        <v>734</v>
      </c>
    </row>
    <row r="103" spans="1:6" x14ac:dyDescent="0.25">
      <c r="A103" t="s">
        <v>698</v>
      </c>
      <c r="B103">
        <v>13</v>
      </c>
      <c r="C103" t="s">
        <v>550</v>
      </c>
      <c r="D103" t="s">
        <v>739</v>
      </c>
      <c r="E103">
        <v>7.4999999999999997E-2</v>
      </c>
      <c r="F103" t="s">
        <v>735</v>
      </c>
    </row>
    <row r="104" spans="1:6" x14ac:dyDescent="0.25">
      <c r="A104" t="s">
        <v>698</v>
      </c>
      <c r="B104">
        <v>13</v>
      </c>
      <c r="C104" t="s">
        <v>550</v>
      </c>
      <c r="D104" t="s">
        <v>739</v>
      </c>
      <c r="E104">
        <v>0.307</v>
      </c>
      <c r="F104" t="s">
        <v>736</v>
      </c>
    </row>
    <row r="105" spans="1:6" x14ac:dyDescent="0.25">
      <c r="A105" t="s">
        <v>698</v>
      </c>
      <c r="B105">
        <v>13</v>
      </c>
      <c r="C105" t="s">
        <v>550</v>
      </c>
      <c r="D105" t="s">
        <v>739</v>
      </c>
      <c r="E105">
        <v>7.5999999999999998E-2</v>
      </c>
      <c r="F105" t="s">
        <v>737</v>
      </c>
    </row>
    <row r="106" spans="1:6" x14ac:dyDescent="0.25">
      <c r="A106" t="s">
        <v>698</v>
      </c>
      <c r="B106">
        <v>14</v>
      </c>
      <c r="C106" t="s">
        <v>566</v>
      </c>
      <c r="D106" t="s">
        <v>740</v>
      </c>
      <c r="E106">
        <v>0.13100000000000001</v>
      </c>
      <c r="F106" t="s">
        <v>730</v>
      </c>
    </row>
    <row r="107" spans="1:6" x14ac:dyDescent="0.25">
      <c r="A107" t="s">
        <v>698</v>
      </c>
      <c r="B107">
        <v>14</v>
      </c>
      <c r="C107" t="s">
        <v>566</v>
      </c>
      <c r="D107" t="s">
        <v>740</v>
      </c>
      <c r="E107">
        <v>0.30299999999999999</v>
      </c>
      <c r="F107" t="s">
        <v>731</v>
      </c>
    </row>
    <row r="108" spans="1:6" x14ac:dyDescent="0.25">
      <c r="A108" t="s">
        <v>698</v>
      </c>
      <c r="B108">
        <v>14</v>
      </c>
      <c r="C108" t="s">
        <v>566</v>
      </c>
      <c r="D108" t="s">
        <v>740</v>
      </c>
      <c r="E108">
        <v>0.19900000000000001</v>
      </c>
      <c r="F108" t="s">
        <v>732</v>
      </c>
    </row>
    <row r="109" spans="1:6" x14ac:dyDescent="0.25">
      <c r="A109" t="s">
        <v>698</v>
      </c>
      <c r="B109">
        <v>14</v>
      </c>
      <c r="C109" t="s">
        <v>566</v>
      </c>
      <c r="D109" t="s">
        <v>740</v>
      </c>
      <c r="E109">
        <v>0.25600000000000001</v>
      </c>
      <c r="F109" t="s">
        <v>733</v>
      </c>
    </row>
    <row r="110" spans="1:6" x14ac:dyDescent="0.25">
      <c r="A110" t="s">
        <v>698</v>
      </c>
      <c r="B110">
        <v>14</v>
      </c>
      <c r="C110" t="s">
        <v>566</v>
      </c>
      <c r="D110" t="s">
        <v>740</v>
      </c>
      <c r="E110">
        <v>0.18099999999999999</v>
      </c>
      <c r="F110" t="s">
        <v>734</v>
      </c>
    </row>
    <row r="111" spans="1:6" x14ac:dyDescent="0.25">
      <c r="A111" t="s">
        <v>698</v>
      </c>
      <c r="B111">
        <v>14</v>
      </c>
      <c r="C111" t="s">
        <v>566</v>
      </c>
      <c r="D111" t="s">
        <v>740</v>
      </c>
      <c r="E111">
        <v>7.3999999999999996E-2</v>
      </c>
      <c r="F111" t="s">
        <v>735</v>
      </c>
    </row>
    <row r="112" spans="1:6" x14ac:dyDescent="0.25">
      <c r="A112" t="s">
        <v>698</v>
      </c>
      <c r="B112">
        <v>14</v>
      </c>
      <c r="C112" t="s">
        <v>566</v>
      </c>
      <c r="D112" t="s">
        <v>740</v>
      </c>
      <c r="E112">
        <v>0.27500000000000002</v>
      </c>
      <c r="F112" t="s">
        <v>736</v>
      </c>
    </row>
    <row r="113" spans="1:6" x14ac:dyDescent="0.25">
      <c r="A113" t="s">
        <v>698</v>
      </c>
      <c r="B113">
        <v>14</v>
      </c>
      <c r="C113" t="s">
        <v>566</v>
      </c>
      <c r="D113" t="s">
        <v>740</v>
      </c>
      <c r="E113">
        <v>7.8E-2</v>
      </c>
      <c r="F113" t="s">
        <v>737</v>
      </c>
    </row>
    <row r="114" spans="1:6" x14ac:dyDescent="0.25">
      <c r="A114" t="s">
        <v>698</v>
      </c>
      <c r="B114">
        <v>15</v>
      </c>
      <c r="C114" t="s">
        <v>52</v>
      </c>
      <c r="D114" t="s">
        <v>729</v>
      </c>
      <c r="E114">
        <v>0.124</v>
      </c>
      <c r="F114" t="s">
        <v>730</v>
      </c>
    </row>
    <row r="115" spans="1:6" x14ac:dyDescent="0.25">
      <c r="A115" t="s">
        <v>698</v>
      </c>
      <c r="B115">
        <v>15</v>
      </c>
      <c r="C115" t="s">
        <v>52</v>
      </c>
      <c r="D115" t="s">
        <v>729</v>
      </c>
      <c r="E115">
        <v>0.26500000000000001</v>
      </c>
      <c r="F115" t="s">
        <v>731</v>
      </c>
    </row>
    <row r="116" spans="1:6" x14ac:dyDescent="0.25">
      <c r="A116" t="s">
        <v>698</v>
      </c>
      <c r="B116">
        <v>15</v>
      </c>
      <c r="C116" t="s">
        <v>52</v>
      </c>
      <c r="D116" t="s">
        <v>729</v>
      </c>
      <c r="E116">
        <v>0.38200000000000001</v>
      </c>
      <c r="F116" t="s">
        <v>732</v>
      </c>
    </row>
    <row r="117" spans="1:6" x14ac:dyDescent="0.25">
      <c r="A117" t="s">
        <v>698</v>
      </c>
      <c r="B117">
        <v>15</v>
      </c>
      <c r="C117" t="s">
        <v>52</v>
      </c>
      <c r="D117" t="s">
        <v>729</v>
      </c>
      <c r="E117">
        <v>0.184</v>
      </c>
      <c r="F117" t="s">
        <v>733</v>
      </c>
    </row>
    <row r="118" spans="1:6" x14ac:dyDescent="0.25">
      <c r="A118" t="s">
        <v>698</v>
      </c>
      <c r="B118">
        <v>15</v>
      </c>
      <c r="C118" t="s">
        <v>52</v>
      </c>
      <c r="D118" t="s">
        <v>729</v>
      </c>
      <c r="E118">
        <v>0.128</v>
      </c>
      <c r="F118" t="s">
        <v>734</v>
      </c>
    </row>
    <row r="119" spans="1:6" x14ac:dyDescent="0.25">
      <c r="A119" t="s">
        <v>698</v>
      </c>
      <c r="B119">
        <v>15</v>
      </c>
      <c r="C119" t="s">
        <v>52</v>
      </c>
      <c r="D119" t="s">
        <v>729</v>
      </c>
      <c r="E119">
        <v>7.3999999999999996E-2</v>
      </c>
      <c r="F119" t="s">
        <v>735</v>
      </c>
    </row>
    <row r="120" spans="1:6" x14ac:dyDescent="0.25">
      <c r="A120" t="s">
        <v>698</v>
      </c>
      <c r="B120">
        <v>15</v>
      </c>
      <c r="C120" t="s">
        <v>52</v>
      </c>
      <c r="D120" t="s">
        <v>729</v>
      </c>
      <c r="E120">
        <v>0.187</v>
      </c>
      <c r="F120" t="s">
        <v>736</v>
      </c>
    </row>
    <row r="121" spans="1:6" x14ac:dyDescent="0.25">
      <c r="A121" t="s">
        <v>698</v>
      </c>
      <c r="B121">
        <v>15</v>
      </c>
      <c r="C121" t="s">
        <v>52</v>
      </c>
      <c r="D121" t="s">
        <v>729</v>
      </c>
      <c r="E121">
        <v>7.4999999999999997E-2</v>
      </c>
      <c r="F121" t="s">
        <v>737</v>
      </c>
    </row>
    <row r="122" spans="1:6" x14ac:dyDescent="0.25">
      <c r="A122" t="s">
        <v>698</v>
      </c>
      <c r="B122">
        <v>16</v>
      </c>
      <c r="C122" t="s">
        <v>558</v>
      </c>
      <c r="D122" t="s">
        <v>738</v>
      </c>
      <c r="E122">
        <v>0.13500000000000001</v>
      </c>
      <c r="F122" t="s">
        <v>730</v>
      </c>
    </row>
    <row r="123" spans="1:6" x14ac:dyDescent="0.25">
      <c r="A123" t="s">
        <v>698</v>
      </c>
      <c r="B123">
        <v>16</v>
      </c>
      <c r="C123" t="s">
        <v>558</v>
      </c>
      <c r="D123" t="s">
        <v>738</v>
      </c>
      <c r="E123">
        <v>0.34499999999999997</v>
      </c>
      <c r="F123" t="s">
        <v>731</v>
      </c>
    </row>
    <row r="124" spans="1:6" x14ac:dyDescent="0.25">
      <c r="A124" t="s">
        <v>698</v>
      </c>
      <c r="B124">
        <v>16</v>
      </c>
      <c r="C124" t="s">
        <v>558</v>
      </c>
      <c r="D124" t="s">
        <v>738</v>
      </c>
      <c r="E124">
        <v>0.53700000000000003</v>
      </c>
      <c r="F124" t="s">
        <v>732</v>
      </c>
    </row>
    <row r="125" spans="1:6" x14ac:dyDescent="0.25">
      <c r="A125" t="s">
        <v>698</v>
      </c>
      <c r="B125">
        <v>16</v>
      </c>
      <c r="C125" t="s">
        <v>558</v>
      </c>
      <c r="D125" t="s">
        <v>738</v>
      </c>
      <c r="E125">
        <v>0.315</v>
      </c>
      <c r="F125" t="s">
        <v>733</v>
      </c>
    </row>
    <row r="126" spans="1:6" x14ac:dyDescent="0.25">
      <c r="A126" t="s">
        <v>698</v>
      </c>
      <c r="B126">
        <v>16</v>
      </c>
      <c r="C126" t="s">
        <v>558</v>
      </c>
      <c r="D126" t="s">
        <v>738</v>
      </c>
      <c r="E126">
        <v>0.23799999999999999</v>
      </c>
      <c r="F126" t="s">
        <v>734</v>
      </c>
    </row>
    <row r="127" spans="1:6" x14ac:dyDescent="0.25">
      <c r="A127" t="s">
        <v>698</v>
      </c>
      <c r="B127">
        <v>16</v>
      </c>
      <c r="C127" t="s">
        <v>558</v>
      </c>
      <c r="D127" t="s">
        <v>738</v>
      </c>
      <c r="E127">
        <v>7.2999999999999995E-2</v>
      </c>
      <c r="F127" t="s">
        <v>735</v>
      </c>
    </row>
    <row r="128" spans="1:6" x14ac:dyDescent="0.25">
      <c r="A128" t="s">
        <v>698</v>
      </c>
      <c r="B128">
        <v>16</v>
      </c>
      <c r="C128" t="s">
        <v>558</v>
      </c>
      <c r="D128" t="s">
        <v>738</v>
      </c>
      <c r="E128">
        <v>0.36499999999999999</v>
      </c>
      <c r="F128" t="s">
        <v>736</v>
      </c>
    </row>
    <row r="129" spans="1:6" x14ac:dyDescent="0.25">
      <c r="A129" t="s">
        <v>698</v>
      </c>
      <c r="B129">
        <v>16</v>
      </c>
      <c r="C129" t="s">
        <v>558</v>
      </c>
      <c r="D129" t="s">
        <v>738</v>
      </c>
      <c r="E129">
        <v>7.9000000000000001E-2</v>
      </c>
      <c r="F129" t="s">
        <v>737</v>
      </c>
    </row>
    <row r="130" spans="1:6" x14ac:dyDescent="0.25">
      <c r="A130" t="s">
        <v>666</v>
      </c>
      <c r="B130">
        <v>1</v>
      </c>
      <c r="C130" t="s">
        <v>52</v>
      </c>
      <c r="D130" t="s">
        <v>741</v>
      </c>
      <c r="E130">
        <v>0.113</v>
      </c>
      <c r="F130" t="s">
        <v>730</v>
      </c>
    </row>
    <row r="131" spans="1:6" x14ac:dyDescent="0.25">
      <c r="A131" t="s">
        <v>666</v>
      </c>
      <c r="B131">
        <v>1</v>
      </c>
      <c r="C131" t="s">
        <v>52</v>
      </c>
      <c r="D131" t="s">
        <v>741</v>
      </c>
      <c r="E131">
        <v>0.248</v>
      </c>
      <c r="F131" t="s">
        <v>731</v>
      </c>
    </row>
    <row r="132" spans="1:6" x14ac:dyDescent="0.25">
      <c r="A132" t="s">
        <v>666</v>
      </c>
      <c r="B132">
        <v>1</v>
      </c>
      <c r="C132" t="s">
        <v>52</v>
      </c>
      <c r="D132" t="s">
        <v>741</v>
      </c>
      <c r="E132">
        <v>0.51700000000000002</v>
      </c>
      <c r="F132" t="s">
        <v>732</v>
      </c>
    </row>
    <row r="133" spans="1:6" x14ac:dyDescent="0.25">
      <c r="A133" t="s">
        <v>666</v>
      </c>
      <c r="B133">
        <v>1</v>
      </c>
      <c r="C133" t="s">
        <v>52</v>
      </c>
      <c r="D133" t="s">
        <v>741</v>
      </c>
      <c r="E133">
        <v>0.316</v>
      </c>
      <c r="F133" t="s">
        <v>733</v>
      </c>
    </row>
    <row r="134" spans="1:6" x14ac:dyDescent="0.25">
      <c r="A134" t="s">
        <v>666</v>
      </c>
      <c r="B134">
        <v>1</v>
      </c>
      <c r="C134" t="s">
        <v>52</v>
      </c>
      <c r="D134" t="s">
        <v>741</v>
      </c>
      <c r="E134">
        <v>0.18</v>
      </c>
      <c r="F134" t="s">
        <v>734</v>
      </c>
    </row>
    <row r="135" spans="1:6" x14ac:dyDescent="0.25">
      <c r="A135" t="s">
        <v>666</v>
      </c>
      <c r="B135">
        <v>1</v>
      </c>
      <c r="C135" t="s">
        <v>52</v>
      </c>
      <c r="D135" t="s">
        <v>741</v>
      </c>
      <c r="E135">
        <v>7.0999999999999994E-2</v>
      </c>
      <c r="F135" t="s">
        <v>735</v>
      </c>
    </row>
    <row r="136" spans="1:6" x14ac:dyDescent="0.25">
      <c r="A136" t="s">
        <v>666</v>
      </c>
      <c r="B136">
        <v>1</v>
      </c>
      <c r="C136" t="s">
        <v>52</v>
      </c>
      <c r="D136" t="s">
        <v>741</v>
      </c>
      <c r="E136">
        <v>0.32200000000000001</v>
      </c>
      <c r="F136" t="s">
        <v>736</v>
      </c>
    </row>
    <row r="137" spans="1:6" x14ac:dyDescent="0.25">
      <c r="A137" t="s">
        <v>666</v>
      </c>
      <c r="B137">
        <v>1</v>
      </c>
      <c r="C137" t="s">
        <v>52</v>
      </c>
      <c r="D137" t="s">
        <v>741</v>
      </c>
      <c r="E137">
        <v>7.4999999999999997E-2</v>
      </c>
      <c r="F137" t="s">
        <v>737</v>
      </c>
    </row>
    <row r="138" spans="1:6" x14ac:dyDescent="0.25">
      <c r="A138" t="s">
        <v>666</v>
      </c>
      <c r="B138">
        <v>2</v>
      </c>
      <c r="C138" t="s">
        <v>550</v>
      </c>
      <c r="D138" t="s">
        <v>742</v>
      </c>
      <c r="E138">
        <v>0.109</v>
      </c>
      <c r="F138" t="s">
        <v>730</v>
      </c>
    </row>
    <row r="139" spans="1:6" x14ac:dyDescent="0.25">
      <c r="A139" t="s">
        <v>666</v>
      </c>
      <c r="B139">
        <v>2</v>
      </c>
      <c r="C139" t="s">
        <v>550</v>
      </c>
      <c r="D139" t="s">
        <v>742</v>
      </c>
      <c r="E139">
        <v>0.22</v>
      </c>
      <c r="F139" t="s">
        <v>731</v>
      </c>
    </row>
    <row r="140" spans="1:6" x14ac:dyDescent="0.25">
      <c r="A140" t="s">
        <v>666</v>
      </c>
      <c r="B140">
        <v>2</v>
      </c>
      <c r="C140" t="s">
        <v>550</v>
      </c>
      <c r="D140" t="s">
        <v>742</v>
      </c>
      <c r="E140">
        <v>0.308</v>
      </c>
      <c r="F140" t="s">
        <v>732</v>
      </c>
    </row>
    <row r="141" spans="1:6" x14ac:dyDescent="0.25">
      <c r="A141" t="s">
        <v>666</v>
      </c>
      <c r="B141">
        <v>2</v>
      </c>
      <c r="C141" t="s">
        <v>550</v>
      </c>
      <c r="D141" t="s">
        <v>742</v>
      </c>
      <c r="E141">
        <v>0.25800000000000001</v>
      </c>
      <c r="F141" t="s">
        <v>733</v>
      </c>
    </row>
    <row r="142" spans="1:6" x14ac:dyDescent="0.25">
      <c r="A142" t="s">
        <v>666</v>
      </c>
      <c r="B142">
        <v>2</v>
      </c>
      <c r="C142" t="s">
        <v>550</v>
      </c>
      <c r="D142" t="s">
        <v>742</v>
      </c>
      <c r="E142">
        <v>0.14000000000000001</v>
      </c>
      <c r="F142" t="s">
        <v>734</v>
      </c>
    </row>
    <row r="143" spans="1:6" x14ac:dyDescent="0.25">
      <c r="A143" t="s">
        <v>666</v>
      </c>
      <c r="B143">
        <v>2</v>
      </c>
      <c r="C143" t="s">
        <v>550</v>
      </c>
      <c r="D143" t="s">
        <v>742</v>
      </c>
      <c r="E143">
        <v>7.0000000000000007E-2</v>
      </c>
      <c r="F143" t="s">
        <v>735</v>
      </c>
    </row>
    <row r="144" spans="1:6" x14ac:dyDescent="0.25">
      <c r="A144" t="s">
        <v>666</v>
      </c>
      <c r="B144">
        <v>2</v>
      </c>
      <c r="C144" t="s">
        <v>550</v>
      </c>
      <c r="D144" t="s">
        <v>742</v>
      </c>
      <c r="E144">
        <v>0.218</v>
      </c>
      <c r="F144" t="s">
        <v>736</v>
      </c>
    </row>
    <row r="145" spans="1:6" x14ac:dyDescent="0.25">
      <c r="A145" t="s">
        <v>666</v>
      </c>
      <c r="B145">
        <v>2</v>
      </c>
      <c r="C145" t="s">
        <v>550</v>
      </c>
      <c r="D145" t="s">
        <v>742</v>
      </c>
      <c r="E145">
        <v>7.2999999999999995E-2</v>
      </c>
      <c r="F145" t="s">
        <v>737</v>
      </c>
    </row>
    <row r="146" spans="1:6" x14ac:dyDescent="0.25">
      <c r="A146" t="s">
        <v>666</v>
      </c>
      <c r="B146">
        <v>3</v>
      </c>
      <c r="C146" t="s">
        <v>558</v>
      </c>
      <c r="D146" t="s">
        <v>743</v>
      </c>
      <c r="E146">
        <v>0.112</v>
      </c>
      <c r="F146" t="s">
        <v>730</v>
      </c>
    </row>
    <row r="147" spans="1:6" x14ac:dyDescent="0.25">
      <c r="A147" t="s">
        <v>666</v>
      </c>
      <c r="B147">
        <v>3</v>
      </c>
      <c r="C147" t="s">
        <v>558</v>
      </c>
      <c r="D147" t="s">
        <v>743</v>
      </c>
      <c r="E147">
        <v>0.29399999999999998</v>
      </c>
      <c r="F147" t="s">
        <v>731</v>
      </c>
    </row>
    <row r="148" spans="1:6" x14ac:dyDescent="0.25">
      <c r="A148" t="s">
        <v>666</v>
      </c>
      <c r="B148">
        <v>3</v>
      </c>
      <c r="C148" t="s">
        <v>558</v>
      </c>
      <c r="D148" t="s">
        <v>743</v>
      </c>
      <c r="E148">
        <v>0.371</v>
      </c>
      <c r="F148" t="s">
        <v>732</v>
      </c>
    </row>
    <row r="149" spans="1:6" x14ac:dyDescent="0.25">
      <c r="A149" t="s">
        <v>666</v>
      </c>
      <c r="B149">
        <v>3</v>
      </c>
      <c r="C149" t="s">
        <v>558</v>
      </c>
      <c r="D149" t="s">
        <v>743</v>
      </c>
      <c r="E149">
        <v>0.21099999999999999</v>
      </c>
      <c r="F149" t="s">
        <v>733</v>
      </c>
    </row>
    <row r="150" spans="1:6" x14ac:dyDescent="0.25">
      <c r="A150" t="s">
        <v>666</v>
      </c>
      <c r="B150">
        <v>3</v>
      </c>
      <c r="C150" t="s">
        <v>558</v>
      </c>
      <c r="D150" t="s">
        <v>743</v>
      </c>
      <c r="E150">
        <v>0.17199999999999999</v>
      </c>
      <c r="F150" t="s">
        <v>734</v>
      </c>
    </row>
    <row r="151" spans="1:6" x14ac:dyDescent="0.25">
      <c r="A151" t="s">
        <v>666</v>
      </c>
      <c r="B151">
        <v>3</v>
      </c>
      <c r="C151" t="s">
        <v>558</v>
      </c>
      <c r="D151" t="s">
        <v>743</v>
      </c>
      <c r="E151">
        <v>7.0999999999999994E-2</v>
      </c>
      <c r="F151" t="s">
        <v>735</v>
      </c>
    </row>
    <row r="152" spans="1:6" x14ac:dyDescent="0.25">
      <c r="A152" t="s">
        <v>666</v>
      </c>
      <c r="B152">
        <v>3</v>
      </c>
      <c r="C152" t="s">
        <v>558</v>
      </c>
      <c r="D152" t="s">
        <v>743</v>
      </c>
      <c r="E152">
        <v>0.27800000000000002</v>
      </c>
      <c r="F152" t="s">
        <v>736</v>
      </c>
    </row>
    <row r="153" spans="1:6" x14ac:dyDescent="0.25">
      <c r="A153" t="s">
        <v>666</v>
      </c>
      <c r="B153">
        <v>3</v>
      </c>
      <c r="C153" t="s">
        <v>558</v>
      </c>
      <c r="D153" t="s">
        <v>743</v>
      </c>
      <c r="E153">
        <v>7.5999999999999998E-2</v>
      </c>
      <c r="F153" t="s">
        <v>737</v>
      </c>
    </row>
    <row r="154" spans="1:6" x14ac:dyDescent="0.25">
      <c r="A154" t="s">
        <v>666</v>
      </c>
      <c r="B154">
        <v>4</v>
      </c>
      <c r="C154" t="s">
        <v>566</v>
      </c>
      <c r="D154" t="s">
        <v>744</v>
      </c>
      <c r="E154">
        <v>0.126</v>
      </c>
      <c r="F154" t="s">
        <v>730</v>
      </c>
    </row>
    <row r="155" spans="1:6" x14ac:dyDescent="0.25">
      <c r="A155" t="s">
        <v>666</v>
      </c>
      <c r="B155">
        <v>4</v>
      </c>
      <c r="C155" t="s">
        <v>566</v>
      </c>
      <c r="D155" t="s">
        <v>744</v>
      </c>
      <c r="E155">
        <v>0.26</v>
      </c>
      <c r="F155" t="s">
        <v>731</v>
      </c>
    </row>
    <row r="156" spans="1:6" x14ac:dyDescent="0.25">
      <c r="A156" t="s">
        <v>666</v>
      </c>
      <c r="B156">
        <v>4</v>
      </c>
      <c r="C156" t="s">
        <v>566</v>
      </c>
      <c r="D156" t="s">
        <v>744</v>
      </c>
      <c r="E156">
        <v>0.51600000000000001</v>
      </c>
      <c r="F156" t="s">
        <v>732</v>
      </c>
    </row>
    <row r="157" spans="1:6" x14ac:dyDescent="0.25">
      <c r="A157" t="s">
        <v>666</v>
      </c>
      <c r="B157">
        <v>4</v>
      </c>
      <c r="C157" t="s">
        <v>566</v>
      </c>
      <c r="D157" t="s">
        <v>744</v>
      </c>
      <c r="E157">
        <v>0.311</v>
      </c>
      <c r="F157" t="s">
        <v>733</v>
      </c>
    </row>
    <row r="158" spans="1:6" x14ac:dyDescent="0.25">
      <c r="A158" t="s">
        <v>666</v>
      </c>
      <c r="B158">
        <v>4</v>
      </c>
      <c r="C158" t="s">
        <v>566</v>
      </c>
      <c r="D158" t="s">
        <v>744</v>
      </c>
      <c r="E158">
        <v>0.161</v>
      </c>
      <c r="F158" t="s">
        <v>734</v>
      </c>
    </row>
    <row r="159" spans="1:6" x14ac:dyDescent="0.25">
      <c r="A159" t="s">
        <v>666</v>
      </c>
      <c r="B159">
        <v>4</v>
      </c>
      <c r="C159" t="s">
        <v>566</v>
      </c>
      <c r="D159" t="s">
        <v>744</v>
      </c>
      <c r="E159">
        <v>7.0999999999999994E-2</v>
      </c>
      <c r="F159" t="s">
        <v>735</v>
      </c>
    </row>
    <row r="160" spans="1:6" x14ac:dyDescent="0.25">
      <c r="A160" t="s">
        <v>666</v>
      </c>
      <c r="B160">
        <v>4</v>
      </c>
      <c r="C160" t="s">
        <v>566</v>
      </c>
      <c r="D160" t="s">
        <v>744</v>
      </c>
      <c r="E160">
        <v>0.34</v>
      </c>
      <c r="F160" t="s">
        <v>736</v>
      </c>
    </row>
    <row r="161" spans="1:6" x14ac:dyDescent="0.25">
      <c r="A161" t="s">
        <v>666</v>
      </c>
      <c r="B161">
        <v>4</v>
      </c>
      <c r="C161" t="s">
        <v>566</v>
      </c>
      <c r="D161" t="s">
        <v>744</v>
      </c>
      <c r="E161">
        <v>7.4999999999999997E-2</v>
      </c>
      <c r="F161" t="s">
        <v>737</v>
      </c>
    </row>
    <row r="162" spans="1:6" x14ac:dyDescent="0.25">
      <c r="A162" t="s">
        <v>666</v>
      </c>
      <c r="B162">
        <v>5</v>
      </c>
      <c r="C162" t="s">
        <v>566</v>
      </c>
      <c r="D162" t="s">
        <v>744</v>
      </c>
      <c r="E162">
        <v>0.12</v>
      </c>
      <c r="F162" t="s">
        <v>730</v>
      </c>
    </row>
    <row r="163" spans="1:6" x14ac:dyDescent="0.25">
      <c r="A163" t="s">
        <v>666</v>
      </c>
      <c r="B163">
        <v>5</v>
      </c>
      <c r="C163" t="s">
        <v>566</v>
      </c>
      <c r="D163" t="s">
        <v>744</v>
      </c>
      <c r="E163">
        <v>0.25900000000000001</v>
      </c>
      <c r="F163" t="s">
        <v>731</v>
      </c>
    </row>
    <row r="164" spans="1:6" x14ac:dyDescent="0.25">
      <c r="A164" t="s">
        <v>666</v>
      </c>
      <c r="B164">
        <v>5</v>
      </c>
      <c r="C164" t="s">
        <v>566</v>
      </c>
      <c r="D164" t="s">
        <v>744</v>
      </c>
      <c r="E164">
        <v>0.40200000000000002</v>
      </c>
      <c r="F164" t="s">
        <v>732</v>
      </c>
    </row>
    <row r="165" spans="1:6" x14ac:dyDescent="0.25">
      <c r="A165" t="s">
        <v>666</v>
      </c>
      <c r="B165">
        <v>5</v>
      </c>
      <c r="C165" t="s">
        <v>566</v>
      </c>
      <c r="D165" t="s">
        <v>744</v>
      </c>
      <c r="E165">
        <v>0.29899999999999999</v>
      </c>
      <c r="F165" t="s">
        <v>733</v>
      </c>
    </row>
    <row r="166" spans="1:6" x14ac:dyDescent="0.25">
      <c r="A166" t="s">
        <v>666</v>
      </c>
      <c r="B166">
        <v>5</v>
      </c>
      <c r="C166" t="s">
        <v>566</v>
      </c>
      <c r="D166" t="s">
        <v>744</v>
      </c>
      <c r="E166">
        <v>0.14699999999999999</v>
      </c>
      <c r="F166" t="s">
        <v>734</v>
      </c>
    </row>
    <row r="167" spans="1:6" x14ac:dyDescent="0.25">
      <c r="A167" t="s">
        <v>666</v>
      </c>
      <c r="B167">
        <v>5</v>
      </c>
      <c r="C167" t="s">
        <v>566</v>
      </c>
      <c r="D167" t="s">
        <v>744</v>
      </c>
      <c r="E167">
        <v>7.3999999999999996E-2</v>
      </c>
      <c r="F167" t="s">
        <v>735</v>
      </c>
    </row>
    <row r="168" spans="1:6" x14ac:dyDescent="0.25">
      <c r="A168" t="s">
        <v>666</v>
      </c>
      <c r="B168">
        <v>5</v>
      </c>
      <c r="C168" t="s">
        <v>566</v>
      </c>
      <c r="D168" t="s">
        <v>744</v>
      </c>
      <c r="E168">
        <v>0.27100000000000002</v>
      </c>
      <c r="F168" t="s">
        <v>736</v>
      </c>
    </row>
    <row r="169" spans="1:6" x14ac:dyDescent="0.25">
      <c r="A169" t="s">
        <v>666</v>
      </c>
      <c r="B169">
        <v>5</v>
      </c>
      <c r="C169" t="s">
        <v>566</v>
      </c>
      <c r="D169" t="s">
        <v>744</v>
      </c>
      <c r="E169">
        <v>7.4999999999999997E-2</v>
      </c>
      <c r="F169" t="s">
        <v>737</v>
      </c>
    </row>
    <row r="170" spans="1:6" x14ac:dyDescent="0.25">
      <c r="A170" t="s">
        <v>666</v>
      </c>
      <c r="B170">
        <v>6</v>
      </c>
      <c r="C170" t="s">
        <v>558</v>
      </c>
      <c r="D170" t="s">
        <v>743</v>
      </c>
      <c r="E170">
        <v>0.105</v>
      </c>
      <c r="F170" t="s">
        <v>730</v>
      </c>
    </row>
    <row r="171" spans="1:6" x14ac:dyDescent="0.25">
      <c r="A171" t="s">
        <v>666</v>
      </c>
      <c r="B171">
        <v>6</v>
      </c>
      <c r="C171" t="s">
        <v>558</v>
      </c>
      <c r="D171" t="s">
        <v>743</v>
      </c>
      <c r="E171">
        <v>0.22900000000000001</v>
      </c>
      <c r="F171" t="s">
        <v>731</v>
      </c>
    </row>
    <row r="172" spans="1:6" x14ac:dyDescent="0.25">
      <c r="A172" t="s">
        <v>666</v>
      </c>
      <c r="B172">
        <v>6</v>
      </c>
      <c r="C172" t="s">
        <v>558</v>
      </c>
      <c r="D172" t="s">
        <v>743</v>
      </c>
      <c r="E172">
        <v>0.45700000000000002</v>
      </c>
      <c r="F172" t="s">
        <v>732</v>
      </c>
    </row>
    <row r="173" spans="1:6" x14ac:dyDescent="0.25">
      <c r="A173" t="s">
        <v>666</v>
      </c>
      <c r="B173">
        <v>6</v>
      </c>
      <c r="C173" t="s">
        <v>558</v>
      </c>
      <c r="D173" t="s">
        <v>743</v>
      </c>
      <c r="E173">
        <v>0.26600000000000001</v>
      </c>
      <c r="F173" t="s">
        <v>733</v>
      </c>
    </row>
    <row r="174" spans="1:6" x14ac:dyDescent="0.25">
      <c r="A174" t="s">
        <v>666</v>
      </c>
      <c r="B174">
        <v>6</v>
      </c>
      <c r="C174" t="s">
        <v>558</v>
      </c>
      <c r="D174" t="s">
        <v>743</v>
      </c>
      <c r="E174">
        <v>0.14399999999999999</v>
      </c>
      <c r="F174" t="s">
        <v>734</v>
      </c>
    </row>
    <row r="175" spans="1:6" x14ac:dyDescent="0.25">
      <c r="A175" t="s">
        <v>666</v>
      </c>
      <c r="B175">
        <v>6</v>
      </c>
      <c r="C175" t="s">
        <v>558</v>
      </c>
      <c r="D175" t="s">
        <v>743</v>
      </c>
      <c r="E175">
        <v>7.3999999999999996E-2</v>
      </c>
      <c r="F175" t="s">
        <v>735</v>
      </c>
    </row>
    <row r="176" spans="1:6" x14ac:dyDescent="0.25">
      <c r="A176" t="s">
        <v>666</v>
      </c>
      <c r="B176">
        <v>6</v>
      </c>
      <c r="C176" t="s">
        <v>558</v>
      </c>
      <c r="D176" t="s">
        <v>743</v>
      </c>
      <c r="E176">
        <v>0.26300000000000001</v>
      </c>
      <c r="F176" t="s">
        <v>736</v>
      </c>
    </row>
    <row r="177" spans="1:6" x14ac:dyDescent="0.25">
      <c r="A177" t="s">
        <v>666</v>
      </c>
      <c r="B177">
        <v>6</v>
      </c>
      <c r="C177" t="s">
        <v>558</v>
      </c>
      <c r="D177" t="s">
        <v>743</v>
      </c>
      <c r="E177">
        <v>7.4999999999999997E-2</v>
      </c>
      <c r="F177" t="s">
        <v>737</v>
      </c>
    </row>
    <row r="178" spans="1:6" x14ac:dyDescent="0.25">
      <c r="A178" t="s">
        <v>666</v>
      </c>
      <c r="B178">
        <v>7</v>
      </c>
      <c r="C178" t="s">
        <v>550</v>
      </c>
      <c r="D178" t="s">
        <v>742</v>
      </c>
      <c r="E178">
        <v>0.11600000000000001</v>
      </c>
      <c r="F178" t="s">
        <v>730</v>
      </c>
    </row>
    <row r="179" spans="1:6" x14ac:dyDescent="0.25">
      <c r="A179" t="s">
        <v>666</v>
      </c>
      <c r="B179">
        <v>7</v>
      </c>
      <c r="C179" t="s">
        <v>550</v>
      </c>
      <c r="D179" t="s">
        <v>742</v>
      </c>
      <c r="E179">
        <v>0.27700000000000002</v>
      </c>
      <c r="F179" t="s">
        <v>731</v>
      </c>
    </row>
    <row r="180" spans="1:6" x14ac:dyDescent="0.25">
      <c r="A180" t="s">
        <v>666</v>
      </c>
      <c r="B180">
        <v>7</v>
      </c>
      <c r="C180" t="s">
        <v>550</v>
      </c>
      <c r="D180" t="s">
        <v>742</v>
      </c>
      <c r="E180">
        <v>0.51900000000000002</v>
      </c>
      <c r="F180" t="s">
        <v>732</v>
      </c>
    </row>
    <row r="181" spans="1:6" x14ac:dyDescent="0.25">
      <c r="A181" t="s">
        <v>666</v>
      </c>
      <c r="B181">
        <v>7</v>
      </c>
      <c r="C181" t="s">
        <v>550</v>
      </c>
      <c r="D181" t="s">
        <v>742</v>
      </c>
      <c r="E181">
        <v>0.29699999999999999</v>
      </c>
      <c r="F181" t="s">
        <v>733</v>
      </c>
    </row>
    <row r="182" spans="1:6" x14ac:dyDescent="0.25">
      <c r="A182" t="s">
        <v>666</v>
      </c>
      <c r="B182">
        <v>7</v>
      </c>
      <c r="C182" t="s">
        <v>550</v>
      </c>
      <c r="D182" t="s">
        <v>742</v>
      </c>
      <c r="E182">
        <v>0.159</v>
      </c>
      <c r="F182" t="s">
        <v>734</v>
      </c>
    </row>
    <row r="183" spans="1:6" x14ac:dyDescent="0.25">
      <c r="A183" t="s">
        <v>666</v>
      </c>
      <c r="B183">
        <v>7</v>
      </c>
      <c r="C183" t="s">
        <v>550</v>
      </c>
      <c r="D183" t="s">
        <v>742</v>
      </c>
      <c r="E183">
        <v>7.3999999999999996E-2</v>
      </c>
      <c r="F183" t="s">
        <v>735</v>
      </c>
    </row>
    <row r="184" spans="1:6" x14ac:dyDescent="0.25">
      <c r="A184" t="s">
        <v>666</v>
      </c>
      <c r="B184">
        <v>7</v>
      </c>
      <c r="C184" t="s">
        <v>550</v>
      </c>
      <c r="D184" t="s">
        <v>742</v>
      </c>
      <c r="E184">
        <v>0.29799999999999999</v>
      </c>
      <c r="F184" t="s">
        <v>736</v>
      </c>
    </row>
    <row r="185" spans="1:6" x14ac:dyDescent="0.25">
      <c r="A185" t="s">
        <v>666</v>
      </c>
      <c r="B185">
        <v>7</v>
      </c>
      <c r="C185" t="s">
        <v>550</v>
      </c>
      <c r="D185" t="s">
        <v>742</v>
      </c>
      <c r="E185">
        <v>7.5999999999999998E-2</v>
      </c>
      <c r="F185" t="s">
        <v>737</v>
      </c>
    </row>
    <row r="186" spans="1:6" x14ac:dyDescent="0.25">
      <c r="A186" t="s">
        <v>666</v>
      </c>
      <c r="B186">
        <v>8</v>
      </c>
      <c r="C186" t="s">
        <v>52</v>
      </c>
      <c r="D186" t="s">
        <v>741</v>
      </c>
      <c r="E186">
        <v>0.13200000000000001</v>
      </c>
      <c r="F186" t="s">
        <v>730</v>
      </c>
    </row>
    <row r="187" spans="1:6" x14ac:dyDescent="0.25">
      <c r="A187" t="s">
        <v>666</v>
      </c>
      <c r="B187">
        <v>8</v>
      </c>
      <c r="C187" t="s">
        <v>52</v>
      </c>
      <c r="D187" t="s">
        <v>741</v>
      </c>
      <c r="E187">
        <v>0.35899999999999999</v>
      </c>
      <c r="F187" t="s">
        <v>731</v>
      </c>
    </row>
    <row r="188" spans="1:6" x14ac:dyDescent="0.25">
      <c r="A188" t="s">
        <v>666</v>
      </c>
      <c r="B188">
        <v>8</v>
      </c>
      <c r="C188" t="s">
        <v>52</v>
      </c>
      <c r="D188" t="s">
        <v>741</v>
      </c>
      <c r="E188">
        <v>0.58699999999999997</v>
      </c>
      <c r="F188" t="s">
        <v>732</v>
      </c>
    </row>
    <row r="189" spans="1:6" x14ac:dyDescent="0.25">
      <c r="A189" t="s">
        <v>666</v>
      </c>
      <c r="B189">
        <v>8</v>
      </c>
      <c r="C189" t="s">
        <v>52</v>
      </c>
      <c r="D189" t="s">
        <v>741</v>
      </c>
      <c r="E189">
        <v>0.50600000000000001</v>
      </c>
      <c r="F189" t="s">
        <v>733</v>
      </c>
    </row>
    <row r="190" spans="1:6" x14ac:dyDescent="0.25">
      <c r="A190" t="s">
        <v>666</v>
      </c>
      <c r="B190">
        <v>8</v>
      </c>
      <c r="C190" t="s">
        <v>52</v>
      </c>
      <c r="D190" t="s">
        <v>741</v>
      </c>
      <c r="E190">
        <v>0.14099999999999999</v>
      </c>
      <c r="F190" t="s">
        <v>734</v>
      </c>
    </row>
    <row r="191" spans="1:6" x14ac:dyDescent="0.25">
      <c r="A191" t="s">
        <v>666</v>
      </c>
      <c r="B191">
        <v>8</v>
      </c>
      <c r="C191" t="s">
        <v>52</v>
      </c>
      <c r="D191" t="s">
        <v>741</v>
      </c>
      <c r="E191">
        <v>7.2999999999999995E-2</v>
      </c>
      <c r="F191" t="s">
        <v>735</v>
      </c>
    </row>
    <row r="192" spans="1:6" x14ac:dyDescent="0.25">
      <c r="A192" t="s">
        <v>666</v>
      </c>
      <c r="B192">
        <v>8</v>
      </c>
      <c r="C192" t="s">
        <v>52</v>
      </c>
      <c r="D192" t="s">
        <v>741</v>
      </c>
      <c r="E192">
        <v>0.27</v>
      </c>
      <c r="F192" t="s">
        <v>736</v>
      </c>
    </row>
    <row r="193" spans="1:6" x14ac:dyDescent="0.25">
      <c r="A193" t="s">
        <v>666</v>
      </c>
      <c r="B193">
        <v>8</v>
      </c>
      <c r="C193" t="s">
        <v>52</v>
      </c>
      <c r="D193" t="s">
        <v>741</v>
      </c>
      <c r="E193">
        <v>7.5999999999999998E-2</v>
      </c>
      <c r="F193" t="s">
        <v>737</v>
      </c>
    </row>
    <row r="194" spans="1:6" x14ac:dyDescent="0.25">
      <c r="A194" t="s">
        <v>666</v>
      </c>
      <c r="B194">
        <v>9</v>
      </c>
      <c r="C194" t="s">
        <v>550</v>
      </c>
      <c r="D194" t="s">
        <v>742</v>
      </c>
      <c r="E194">
        <v>0.128</v>
      </c>
      <c r="F194" t="s">
        <v>730</v>
      </c>
    </row>
    <row r="195" spans="1:6" x14ac:dyDescent="0.25">
      <c r="A195" t="s">
        <v>666</v>
      </c>
      <c r="B195">
        <v>9</v>
      </c>
      <c r="C195" t="s">
        <v>550</v>
      </c>
      <c r="D195" t="s">
        <v>742</v>
      </c>
      <c r="E195">
        <v>0.27200000000000002</v>
      </c>
      <c r="F195" t="s">
        <v>731</v>
      </c>
    </row>
    <row r="196" spans="1:6" x14ac:dyDescent="0.25">
      <c r="A196" t="s">
        <v>666</v>
      </c>
      <c r="B196">
        <v>9</v>
      </c>
      <c r="C196" t="s">
        <v>550</v>
      </c>
      <c r="D196" t="s">
        <v>742</v>
      </c>
      <c r="E196">
        <v>0.35799999999999998</v>
      </c>
      <c r="F196" t="s">
        <v>732</v>
      </c>
    </row>
    <row r="197" spans="1:6" x14ac:dyDescent="0.25">
      <c r="A197" t="s">
        <v>666</v>
      </c>
      <c r="B197">
        <v>9</v>
      </c>
      <c r="C197" t="s">
        <v>550</v>
      </c>
      <c r="D197" t="s">
        <v>742</v>
      </c>
      <c r="E197">
        <v>0.313</v>
      </c>
      <c r="F197" t="s">
        <v>733</v>
      </c>
    </row>
    <row r="198" spans="1:6" x14ac:dyDescent="0.25">
      <c r="A198" t="s">
        <v>666</v>
      </c>
      <c r="B198">
        <v>9</v>
      </c>
      <c r="C198" t="s">
        <v>550</v>
      </c>
      <c r="D198" t="s">
        <v>742</v>
      </c>
      <c r="E198">
        <v>0.14799999999999999</v>
      </c>
      <c r="F198" t="s">
        <v>734</v>
      </c>
    </row>
    <row r="199" spans="1:6" x14ac:dyDescent="0.25">
      <c r="A199" t="s">
        <v>666</v>
      </c>
      <c r="B199">
        <v>9</v>
      </c>
      <c r="C199" t="s">
        <v>550</v>
      </c>
      <c r="D199" t="s">
        <v>742</v>
      </c>
      <c r="E199">
        <v>7.1999999999999995E-2</v>
      </c>
      <c r="F199" t="s">
        <v>735</v>
      </c>
    </row>
    <row r="200" spans="1:6" x14ac:dyDescent="0.25">
      <c r="A200" t="s">
        <v>666</v>
      </c>
      <c r="B200">
        <v>9</v>
      </c>
      <c r="C200" t="s">
        <v>550</v>
      </c>
      <c r="D200" t="s">
        <v>742</v>
      </c>
      <c r="E200">
        <v>0.27400000000000002</v>
      </c>
      <c r="F200" t="s">
        <v>736</v>
      </c>
    </row>
    <row r="201" spans="1:6" x14ac:dyDescent="0.25">
      <c r="A201" t="s">
        <v>666</v>
      </c>
      <c r="B201">
        <v>9</v>
      </c>
      <c r="C201" t="s">
        <v>550</v>
      </c>
      <c r="D201" t="s">
        <v>742</v>
      </c>
      <c r="E201">
        <v>7.5999999999999998E-2</v>
      </c>
      <c r="F201" t="s">
        <v>737</v>
      </c>
    </row>
    <row r="202" spans="1:6" x14ac:dyDescent="0.25">
      <c r="A202" t="s">
        <v>666</v>
      </c>
      <c r="B202">
        <v>10</v>
      </c>
      <c r="C202" t="s">
        <v>566</v>
      </c>
      <c r="D202" t="s">
        <v>744</v>
      </c>
      <c r="E202">
        <v>0.123</v>
      </c>
      <c r="F202" t="s">
        <v>730</v>
      </c>
    </row>
    <row r="203" spans="1:6" x14ac:dyDescent="0.25">
      <c r="A203" t="s">
        <v>666</v>
      </c>
      <c r="B203">
        <v>10</v>
      </c>
      <c r="C203" t="s">
        <v>566</v>
      </c>
      <c r="D203" t="s">
        <v>744</v>
      </c>
      <c r="E203">
        <v>0.24199999999999999</v>
      </c>
      <c r="F203" t="s">
        <v>731</v>
      </c>
    </row>
    <row r="204" spans="1:6" x14ac:dyDescent="0.25">
      <c r="A204" t="s">
        <v>666</v>
      </c>
      <c r="B204">
        <v>10</v>
      </c>
      <c r="C204" t="s">
        <v>566</v>
      </c>
      <c r="D204" t="s">
        <v>744</v>
      </c>
      <c r="E204">
        <v>0.36599999999999999</v>
      </c>
      <c r="F204" t="s">
        <v>732</v>
      </c>
    </row>
    <row r="205" spans="1:6" x14ac:dyDescent="0.25">
      <c r="A205" t="s">
        <v>666</v>
      </c>
      <c r="B205">
        <v>10</v>
      </c>
      <c r="C205" t="s">
        <v>566</v>
      </c>
      <c r="D205" t="s">
        <v>744</v>
      </c>
      <c r="E205">
        <v>0.29799999999999999</v>
      </c>
      <c r="F205" t="s">
        <v>733</v>
      </c>
    </row>
    <row r="206" spans="1:6" x14ac:dyDescent="0.25">
      <c r="A206" t="s">
        <v>666</v>
      </c>
      <c r="B206">
        <v>10</v>
      </c>
      <c r="C206" t="s">
        <v>566</v>
      </c>
      <c r="D206" t="s">
        <v>744</v>
      </c>
      <c r="E206">
        <v>0.16200000000000001</v>
      </c>
      <c r="F206" t="s">
        <v>734</v>
      </c>
    </row>
    <row r="207" spans="1:6" x14ac:dyDescent="0.25">
      <c r="A207" t="s">
        <v>666</v>
      </c>
      <c r="B207">
        <v>10</v>
      </c>
      <c r="C207" t="s">
        <v>566</v>
      </c>
      <c r="D207" t="s">
        <v>744</v>
      </c>
      <c r="E207">
        <v>7.2999999999999995E-2</v>
      </c>
      <c r="F207" t="s">
        <v>735</v>
      </c>
    </row>
    <row r="208" spans="1:6" x14ac:dyDescent="0.25">
      <c r="A208" t="s">
        <v>666</v>
      </c>
      <c r="B208">
        <v>10</v>
      </c>
      <c r="C208" t="s">
        <v>566</v>
      </c>
      <c r="D208" t="s">
        <v>744</v>
      </c>
      <c r="E208">
        <v>0.248</v>
      </c>
      <c r="F208" t="s">
        <v>736</v>
      </c>
    </row>
    <row r="209" spans="1:6" x14ac:dyDescent="0.25">
      <c r="A209" t="s">
        <v>666</v>
      </c>
      <c r="B209">
        <v>10</v>
      </c>
      <c r="C209" t="s">
        <v>566</v>
      </c>
      <c r="D209" t="s">
        <v>744</v>
      </c>
      <c r="E209">
        <v>7.5999999999999998E-2</v>
      </c>
      <c r="F209" t="s">
        <v>737</v>
      </c>
    </row>
    <row r="210" spans="1:6" x14ac:dyDescent="0.25">
      <c r="A210" t="s">
        <v>666</v>
      </c>
      <c r="B210">
        <v>11</v>
      </c>
      <c r="C210" t="s">
        <v>52</v>
      </c>
      <c r="D210" t="s">
        <v>741</v>
      </c>
      <c r="E210">
        <v>0.126</v>
      </c>
      <c r="F210" t="s">
        <v>730</v>
      </c>
    </row>
    <row r="211" spans="1:6" x14ac:dyDescent="0.25">
      <c r="A211" t="s">
        <v>666</v>
      </c>
      <c r="B211">
        <v>11</v>
      </c>
      <c r="C211" t="s">
        <v>52</v>
      </c>
      <c r="D211" t="s">
        <v>741</v>
      </c>
      <c r="E211">
        <v>0.21099999999999999</v>
      </c>
      <c r="F211" t="s">
        <v>731</v>
      </c>
    </row>
    <row r="212" spans="1:6" x14ac:dyDescent="0.25">
      <c r="A212" t="s">
        <v>666</v>
      </c>
      <c r="B212">
        <v>11</v>
      </c>
      <c r="C212" t="s">
        <v>52</v>
      </c>
      <c r="D212" t="s">
        <v>741</v>
      </c>
      <c r="E212">
        <v>0.378</v>
      </c>
      <c r="F212" t="s">
        <v>732</v>
      </c>
    </row>
    <row r="213" spans="1:6" x14ac:dyDescent="0.25">
      <c r="A213" t="s">
        <v>666</v>
      </c>
      <c r="B213">
        <v>11</v>
      </c>
      <c r="C213" t="s">
        <v>52</v>
      </c>
      <c r="D213" t="s">
        <v>741</v>
      </c>
      <c r="E213">
        <v>0.24099999999999999</v>
      </c>
      <c r="F213" t="s">
        <v>733</v>
      </c>
    </row>
    <row r="214" spans="1:6" x14ac:dyDescent="0.25">
      <c r="A214" t="s">
        <v>666</v>
      </c>
      <c r="B214">
        <v>11</v>
      </c>
      <c r="C214" t="s">
        <v>52</v>
      </c>
      <c r="D214" t="s">
        <v>741</v>
      </c>
      <c r="E214">
        <v>0.14699999999999999</v>
      </c>
      <c r="F214" t="s">
        <v>734</v>
      </c>
    </row>
    <row r="215" spans="1:6" x14ac:dyDescent="0.25">
      <c r="A215" t="s">
        <v>666</v>
      </c>
      <c r="B215">
        <v>11</v>
      </c>
      <c r="C215" t="s">
        <v>52</v>
      </c>
      <c r="D215" t="s">
        <v>741</v>
      </c>
      <c r="E215">
        <v>7.4999999999999997E-2</v>
      </c>
      <c r="F215" t="s">
        <v>735</v>
      </c>
    </row>
    <row r="216" spans="1:6" x14ac:dyDescent="0.25">
      <c r="A216" t="s">
        <v>666</v>
      </c>
      <c r="B216">
        <v>11</v>
      </c>
      <c r="C216" t="s">
        <v>52</v>
      </c>
      <c r="D216" t="s">
        <v>741</v>
      </c>
      <c r="E216">
        <v>0.253</v>
      </c>
      <c r="F216" t="s">
        <v>736</v>
      </c>
    </row>
    <row r="217" spans="1:6" x14ac:dyDescent="0.25">
      <c r="A217" t="s">
        <v>666</v>
      </c>
      <c r="B217">
        <v>11</v>
      </c>
      <c r="C217" t="s">
        <v>52</v>
      </c>
      <c r="D217" t="s">
        <v>741</v>
      </c>
      <c r="E217">
        <v>8.1000000000000003E-2</v>
      </c>
      <c r="F217" t="s">
        <v>737</v>
      </c>
    </row>
    <row r="218" spans="1:6" x14ac:dyDescent="0.25">
      <c r="A218" t="s">
        <v>666</v>
      </c>
      <c r="B218">
        <v>12</v>
      </c>
      <c r="C218" t="s">
        <v>558</v>
      </c>
      <c r="D218" t="s">
        <v>743</v>
      </c>
      <c r="E218">
        <v>0.109</v>
      </c>
      <c r="F218" t="s">
        <v>730</v>
      </c>
    </row>
    <row r="219" spans="1:6" x14ac:dyDescent="0.25">
      <c r="A219" t="s">
        <v>666</v>
      </c>
      <c r="B219">
        <v>12</v>
      </c>
      <c r="C219" t="s">
        <v>558</v>
      </c>
      <c r="D219" t="s">
        <v>743</v>
      </c>
      <c r="E219">
        <v>0.5</v>
      </c>
      <c r="F219" t="s">
        <v>731</v>
      </c>
    </row>
    <row r="220" spans="1:6" x14ac:dyDescent="0.25">
      <c r="A220" t="s">
        <v>666</v>
      </c>
      <c r="B220">
        <v>12</v>
      </c>
      <c r="C220" t="s">
        <v>558</v>
      </c>
      <c r="D220" t="s">
        <v>743</v>
      </c>
      <c r="E220">
        <v>0.53600000000000003</v>
      </c>
      <c r="F220" t="s">
        <v>732</v>
      </c>
    </row>
    <row r="221" spans="1:6" x14ac:dyDescent="0.25">
      <c r="A221" t="s">
        <v>666</v>
      </c>
      <c r="B221">
        <v>12</v>
      </c>
      <c r="C221" t="s">
        <v>558</v>
      </c>
      <c r="D221" t="s">
        <v>743</v>
      </c>
      <c r="E221">
        <v>0.53400000000000003</v>
      </c>
      <c r="F221" t="s">
        <v>733</v>
      </c>
    </row>
    <row r="222" spans="1:6" x14ac:dyDescent="0.25">
      <c r="A222" t="s">
        <v>666</v>
      </c>
      <c r="B222">
        <v>12</v>
      </c>
      <c r="C222" t="s">
        <v>558</v>
      </c>
      <c r="D222" t="s">
        <v>743</v>
      </c>
      <c r="E222">
        <v>0.151</v>
      </c>
      <c r="F222" t="s">
        <v>734</v>
      </c>
    </row>
    <row r="223" spans="1:6" x14ac:dyDescent="0.25">
      <c r="A223" t="s">
        <v>666</v>
      </c>
      <c r="B223">
        <v>12</v>
      </c>
      <c r="C223" t="s">
        <v>558</v>
      </c>
      <c r="D223" t="s">
        <v>743</v>
      </c>
      <c r="E223">
        <v>7.1999999999999995E-2</v>
      </c>
      <c r="F223" t="s">
        <v>735</v>
      </c>
    </row>
    <row r="224" spans="1:6" x14ac:dyDescent="0.25">
      <c r="A224" t="s">
        <v>666</v>
      </c>
      <c r="B224">
        <v>12</v>
      </c>
      <c r="C224" t="s">
        <v>558</v>
      </c>
      <c r="D224" t="s">
        <v>743</v>
      </c>
      <c r="E224">
        <v>0.253</v>
      </c>
      <c r="F224" t="s">
        <v>736</v>
      </c>
    </row>
    <row r="225" spans="1:6" x14ac:dyDescent="0.25">
      <c r="A225" t="s">
        <v>666</v>
      </c>
      <c r="B225">
        <v>12</v>
      </c>
      <c r="C225" t="s">
        <v>558</v>
      </c>
      <c r="D225" t="s">
        <v>743</v>
      </c>
      <c r="E225">
        <v>7.9000000000000001E-2</v>
      </c>
      <c r="F225" t="s">
        <v>737</v>
      </c>
    </row>
    <row r="226" spans="1:6" x14ac:dyDescent="0.25">
      <c r="A226" t="s">
        <v>666</v>
      </c>
      <c r="B226">
        <v>13</v>
      </c>
      <c r="C226" t="s">
        <v>558</v>
      </c>
      <c r="D226" t="s">
        <v>743</v>
      </c>
      <c r="E226">
        <v>0.113</v>
      </c>
      <c r="F226" t="s">
        <v>730</v>
      </c>
    </row>
    <row r="227" spans="1:6" x14ac:dyDescent="0.25">
      <c r="A227" t="s">
        <v>666</v>
      </c>
      <c r="B227">
        <v>13</v>
      </c>
      <c r="C227" t="s">
        <v>558</v>
      </c>
      <c r="D227" t="s">
        <v>743</v>
      </c>
      <c r="E227">
        <v>0.21299999999999999</v>
      </c>
      <c r="F227" t="s">
        <v>731</v>
      </c>
    </row>
    <row r="228" spans="1:6" x14ac:dyDescent="0.25">
      <c r="A228" t="s">
        <v>666</v>
      </c>
      <c r="B228">
        <v>13</v>
      </c>
      <c r="C228" t="s">
        <v>558</v>
      </c>
      <c r="D228" t="s">
        <v>743</v>
      </c>
      <c r="E228">
        <v>0.35899999999999999</v>
      </c>
      <c r="F228" t="s">
        <v>732</v>
      </c>
    </row>
    <row r="229" spans="1:6" x14ac:dyDescent="0.25">
      <c r="A229" t="s">
        <v>666</v>
      </c>
      <c r="B229">
        <v>13</v>
      </c>
      <c r="C229" t="s">
        <v>558</v>
      </c>
      <c r="D229" t="s">
        <v>743</v>
      </c>
      <c r="E229">
        <v>0.28199999999999997</v>
      </c>
      <c r="F229" t="s">
        <v>733</v>
      </c>
    </row>
    <row r="230" spans="1:6" x14ac:dyDescent="0.25">
      <c r="A230" t="s">
        <v>666</v>
      </c>
      <c r="B230">
        <v>13</v>
      </c>
      <c r="C230" t="s">
        <v>558</v>
      </c>
      <c r="D230" t="s">
        <v>743</v>
      </c>
      <c r="E230">
        <v>0.151</v>
      </c>
      <c r="F230" t="s">
        <v>734</v>
      </c>
    </row>
    <row r="231" spans="1:6" x14ac:dyDescent="0.25">
      <c r="A231" t="s">
        <v>666</v>
      </c>
      <c r="B231">
        <v>13</v>
      </c>
      <c r="C231" t="s">
        <v>558</v>
      </c>
      <c r="D231" t="s">
        <v>743</v>
      </c>
      <c r="E231">
        <v>7.2999999999999995E-2</v>
      </c>
      <c r="F231" t="s">
        <v>735</v>
      </c>
    </row>
    <row r="232" spans="1:6" x14ac:dyDescent="0.25">
      <c r="A232" t="s">
        <v>666</v>
      </c>
      <c r="B232">
        <v>13</v>
      </c>
      <c r="C232" t="s">
        <v>558</v>
      </c>
      <c r="D232" t="s">
        <v>743</v>
      </c>
      <c r="E232">
        <v>0.253</v>
      </c>
      <c r="F232" t="s">
        <v>736</v>
      </c>
    </row>
    <row r="233" spans="1:6" x14ac:dyDescent="0.25">
      <c r="A233" t="s">
        <v>666</v>
      </c>
      <c r="B233">
        <v>13</v>
      </c>
      <c r="C233" t="s">
        <v>558</v>
      </c>
      <c r="D233" t="s">
        <v>743</v>
      </c>
      <c r="E233">
        <v>7.8E-2</v>
      </c>
      <c r="F233" t="s">
        <v>737</v>
      </c>
    </row>
    <row r="234" spans="1:6" x14ac:dyDescent="0.25">
      <c r="A234" t="s">
        <v>666</v>
      </c>
      <c r="B234">
        <v>14</v>
      </c>
      <c r="C234" t="s">
        <v>52</v>
      </c>
      <c r="D234" t="s">
        <v>741</v>
      </c>
      <c r="E234">
        <v>9.8000000000000004E-2</v>
      </c>
      <c r="F234" t="s">
        <v>730</v>
      </c>
    </row>
    <row r="235" spans="1:6" x14ac:dyDescent="0.25">
      <c r="A235" t="s">
        <v>666</v>
      </c>
      <c r="B235">
        <v>14</v>
      </c>
      <c r="C235" t="s">
        <v>52</v>
      </c>
      <c r="D235" t="s">
        <v>741</v>
      </c>
      <c r="E235">
        <v>0.193</v>
      </c>
      <c r="F235" t="s">
        <v>731</v>
      </c>
    </row>
    <row r="236" spans="1:6" x14ac:dyDescent="0.25">
      <c r="A236" t="s">
        <v>666</v>
      </c>
      <c r="B236">
        <v>14</v>
      </c>
      <c r="C236" t="s">
        <v>52</v>
      </c>
      <c r="D236" t="s">
        <v>741</v>
      </c>
      <c r="E236">
        <v>0.35499999999999998</v>
      </c>
      <c r="F236" t="s">
        <v>732</v>
      </c>
    </row>
    <row r="237" spans="1:6" x14ac:dyDescent="0.25">
      <c r="A237" t="s">
        <v>666</v>
      </c>
      <c r="B237">
        <v>14</v>
      </c>
      <c r="C237" t="s">
        <v>52</v>
      </c>
      <c r="D237" t="s">
        <v>741</v>
      </c>
      <c r="E237">
        <v>0.254</v>
      </c>
      <c r="F237" t="s">
        <v>733</v>
      </c>
    </row>
    <row r="238" spans="1:6" x14ac:dyDescent="0.25">
      <c r="A238" t="s">
        <v>666</v>
      </c>
      <c r="B238">
        <v>14</v>
      </c>
      <c r="C238" t="s">
        <v>52</v>
      </c>
      <c r="D238" t="s">
        <v>741</v>
      </c>
      <c r="E238">
        <v>0.14699999999999999</v>
      </c>
      <c r="F238" t="s">
        <v>734</v>
      </c>
    </row>
    <row r="239" spans="1:6" x14ac:dyDescent="0.25">
      <c r="A239" t="s">
        <v>666</v>
      </c>
      <c r="B239">
        <v>14</v>
      </c>
      <c r="C239" t="s">
        <v>52</v>
      </c>
      <c r="D239" t="s">
        <v>741</v>
      </c>
      <c r="E239">
        <v>7.3999999999999996E-2</v>
      </c>
      <c r="F239" t="s">
        <v>735</v>
      </c>
    </row>
    <row r="240" spans="1:6" x14ac:dyDescent="0.25">
      <c r="A240" t="s">
        <v>666</v>
      </c>
      <c r="B240">
        <v>14</v>
      </c>
      <c r="C240" t="s">
        <v>52</v>
      </c>
      <c r="D240" t="s">
        <v>741</v>
      </c>
      <c r="E240">
        <v>0.245</v>
      </c>
      <c r="F240" t="s">
        <v>736</v>
      </c>
    </row>
    <row r="241" spans="1:6" x14ac:dyDescent="0.25">
      <c r="A241" t="s">
        <v>666</v>
      </c>
      <c r="B241">
        <v>14</v>
      </c>
      <c r="C241" t="s">
        <v>52</v>
      </c>
      <c r="D241" t="s">
        <v>741</v>
      </c>
      <c r="E241">
        <v>7.5999999999999998E-2</v>
      </c>
      <c r="F241" t="s">
        <v>737</v>
      </c>
    </row>
    <row r="242" spans="1:6" x14ac:dyDescent="0.25">
      <c r="A242" t="s">
        <v>666</v>
      </c>
      <c r="B242">
        <v>15</v>
      </c>
      <c r="C242" t="s">
        <v>566</v>
      </c>
      <c r="D242" t="s">
        <v>744</v>
      </c>
      <c r="E242">
        <v>0.10100000000000001</v>
      </c>
      <c r="F242" t="s">
        <v>730</v>
      </c>
    </row>
    <row r="243" spans="1:6" x14ac:dyDescent="0.25">
      <c r="A243" t="s">
        <v>666</v>
      </c>
      <c r="B243">
        <v>15</v>
      </c>
      <c r="C243" t="s">
        <v>566</v>
      </c>
      <c r="D243" t="s">
        <v>744</v>
      </c>
      <c r="E243">
        <v>0.25</v>
      </c>
      <c r="F243" t="s">
        <v>731</v>
      </c>
    </row>
    <row r="244" spans="1:6" x14ac:dyDescent="0.25">
      <c r="A244" t="s">
        <v>666</v>
      </c>
      <c r="B244">
        <v>15</v>
      </c>
      <c r="C244" t="s">
        <v>566</v>
      </c>
      <c r="D244" t="s">
        <v>744</v>
      </c>
      <c r="E244">
        <v>0.38400000000000001</v>
      </c>
      <c r="F244" t="s">
        <v>732</v>
      </c>
    </row>
    <row r="245" spans="1:6" x14ac:dyDescent="0.25">
      <c r="A245" t="s">
        <v>666</v>
      </c>
      <c r="B245">
        <v>15</v>
      </c>
      <c r="C245" t="s">
        <v>566</v>
      </c>
      <c r="D245" t="s">
        <v>744</v>
      </c>
      <c r="E245">
        <v>0.34799999999999998</v>
      </c>
      <c r="F245" t="s">
        <v>733</v>
      </c>
    </row>
    <row r="246" spans="1:6" x14ac:dyDescent="0.25">
      <c r="A246" t="s">
        <v>666</v>
      </c>
      <c r="B246">
        <v>15</v>
      </c>
      <c r="C246" t="s">
        <v>566</v>
      </c>
      <c r="D246" t="s">
        <v>744</v>
      </c>
      <c r="E246">
        <v>0.14499999999999999</v>
      </c>
      <c r="F246" t="s">
        <v>734</v>
      </c>
    </row>
    <row r="247" spans="1:6" x14ac:dyDescent="0.25">
      <c r="A247" t="s">
        <v>666</v>
      </c>
      <c r="B247">
        <v>15</v>
      </c>
      <c r="C247" t="s">
        <v>566</v>
      </c>
      <c r="D247" t="s">
        <v>744</v>
      </c>
      <c r="E247">
        <v>7.3999999999999996E-2</v>
      </c>
      <c r="F247" t="s">
        <v>735</v>
      </c>
    </row>
    <row r="248" spans="1:6" x14ac:dyDescent="0.25">
      <c r="A248" t="s">
        <v>666</v>
      </c>
      <c r="B248">
        <v>15</v>
      </c>
      <c r="C248" t="s">
        <v>566</v>
      </c>
      <c r="D248" t="s">
        <v>744</v>
      </c>
      <c r="E248">
        <v>0.26200000000000001</v>
      </c>
      <c r="F248" t="s">
        <v>736</v>
      </c>
    </row>
    <row r="249" spans="1:6" x14ac:dyDescent="0.25">
      <c r="A249" t="s">
        <v>666</v>
      </c>
      <c r="B249">
        <v>15</v>
      </c>
      <c r="C249" t="s">
        <v>566</v>
      </c>
      <c r="D249" t="s">
        <v>744</v>
      </c>
      <c r="E249">
        <v>7.6999999999999999E-2</v>
      </c>
      <c r="F249" t="s">
        <v>737</v>
      </c>
    </row>
    <row r="250" spans="1:6" x14ac:dyDescent="0.25">
      <c r="A250" t="s">
        <v>666</v>
      </c>
      <c r="B250">
        <v>16</v>
      </c>
      <c r="C250" t="s">
        <v>550</v>
      </c>
      <c r="D250" t="s">
        <v>742</v>
      </c>
      <c r="E250">
        <v>8.5000000000000006E-2</v>
      </c>
      <c r="F250" t="s">
        <v>730</v>
      </c>
    </row>
    <row r="251" spans="1:6" x14ac:dyDescent="0.25">
      <c r="A251" t="s">
        <v>666</v>
      </c>
      <c r="B251">
        <v>16</v>
      </c>
      <c r="C251" t="s">
        <v>550</v>
      </c>
      <c r="D251" t="s">
        <v>742</v>
      </c>
      <c r="E251">
        <v>0.26700000000000002</v>
      </c>
      <c r="F251" t="s">
        <v>731</v>
      </c>
    </row>
    <row r="252" spans="1:6" x14ac:dyDescent="0.25">
      <c r="A252" t="s">
        <v>666</v>
      </c>
      <c r="B252">
        <v>16</v>
      </c>
      <c r="C252" t="s">
        <v>550</v>
      </c>
      <c r="D252" t="s">
        <v>742</v>
      </c>
      <c r="E252">
        <v>0.28199999999999997</v>
      </c>
      <c r="F252" t="s">
        <v>732</v>
      </c>
    </row>
    <row r="253" spans="1:6" x14ac:dyDescent="0.25">
      <c r="A253" t="s">
        <v>666</v>
      </c>
      <c r="B253">
        <v>16</v>
      </c>
      <c r="C253" t="s">
        <v>550</v>
      </c>
      <c r="D253" t="s">
        <v>742</v>
      </c>
      <c r="E253">
        <v>0.373</v>
      </c>
      <c r="F253" t="s">
        <v>733</v>
      </c>
    </row>
    <row r="254" spans="1:6" x14ac:dyDescent="0.25">
      <c r="A254" t="s">
        <v>666</v>
      </c>
      <c r="B254">
        <v>16</v>
      </c>
      <c r="C254" t="s">
        <v>550</v>
      </c>
      <c r="D254" t="s">
        <v>742</v>
      </c>
      <c r="E254">
        <v>0.10199999999999999</v>
      </c>
      <c r="F254" t="s">
        <v>734</v>
      </c>
    </row>
    <row r="255" spans="1:6" x14ac:dyDescent="0.25">
      <c r="A255" t="s">
        <v>666</v>
      </c>
      <c r="B255">
        <v>16</v>
      </c>
      <c r="C255" t="s">
        <v>550</v>
      </c>
      <c r="D255" t="s">
        <v>742</v>
      </c>
      <c r="E255">
        <v>7.3999999999999996E-2</v>
      </c>
      <c r="F255" t="s">
        <v>735</v>
      </c>
    </row>
    <row r="256" spans="1:6" x14ac:dyDescent="0.25">
      <c r="A256" t="s">
        <v>666</v>
      </c>
      <c r="B256">
        <v>16</v>
      </c>
      <c r="C256" t="s">
        <v>550</v>
      </c>
      <c r="D256" t="s">
        <v>742</v>
      </c>
      <c r="E256">
        <v>0.19700000000000001</v>
      </c>
      <c r="F256" t="s">
        <v>736</v>
      </c>
    </row>
    <row r="257" spans="1:6" x14ac:dyDescent="0.25">
      <c r="A257" t="s">
        <v>666</v>
      </c>
      <c r="B257">
        <v>16</v>
      </c>
      <c r="C257" t="s">
        <v>550</v>
      </c>
      <c r="D257" t="s">
        <v>742</v>
      </c>
      <c r="E257">
        <v>7.3999999999999996E-2</v>
      </c>
      <c r="F257" t="s">
        <v>737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CEC15-3534-44B1-9E0E-574D5BDB7955}">
  <dimension ref="A1:D193"/>
  <sheetViews>
    <sheetView workbookViewId="0"/>
  </sheetViews>
  <sheetFormatPr defaultRowHeight="15" x14ac:dyDescent="0.25"/>
  <sheetData>
    <row r="1" spans="1:4" x14ac:dyDescent="0.25">
      <c r="A1" t="s">
        <v>521</v>
      </c>
      <c r="B1" t="s">
        <v>516</v>
      </c>
      <c r="C1" t="s">
        <v>11</v>
      </c>
      <c r="D1" t="s">
        <v>537</v>
      </c>
    </row>
    <row r="2" spans="1:4" x14ac:dyDescent="0.25">
      <c r="A2">
        <v>2017</v>
      </c>
      <c r="B2">
        <v>1</v>
      </c>
      <c r="C2" t="s">
        <v>533</v>
      </c>
      <c r="D2">
        <v>1.05</v>
      </c>
    </row>
    <row r="3" spans="1:4" x14ac:dyDescent="0.25">
      <c r="A3">
        <v>2017</v>
      </c>
      <c r="B3">
        <v>1</v>
      </c>
      <c r="C3" t="s">
        <v>534</v>
      </c>
      <c r="D3">
        <v>0.25</v>
      </c>
    </row>
    <row r="4" spans="1:4" x14ac:dyDescent="0.25">
      <c r="A4">
        <v>2017</v>
      </c>
      <c r="B4">
        <v>1</v>
      </c>
      <c r="C4" t="s">
        <v>538</v>
      </c>
      <c r="D4">
        <v>7.0000000000000007E-2</v>
      </c>
    </row>
    <row r="5" spans="1:4" x14ac:dyDescent="0.25">
      <c r="A5">
        <v>2017</v>
      </c>
      <c r="B5">
        <v>1</v>
      </c>
      <c r="C5" t="s">
        <v>536</v>
      </c>
      <c r="D5">
        <v>0.04</v>
      </c>
    </row>
    <row r="6" spans="1:4" x14ac:dyDescent="0.25">
      <c r="A6">
        <v>2017</v>
      </c>
      <c r="B6">
        <v>2</v>
      </c>
      <c r="C6" t="s">
        <v>533</v>
      </c>
      <c r="D6">
        <v>0.85</v>
      </c>
    </row>
    <row r="7" spans="1:4" x14ac:dyDescent="0.25">
      <c r="A7">
        <v>2017</v>
      </c>
      <c r="B7">
        <v>2</v>
      </c>
      <c r="C7" t="s">
        <v>534</v>
      </c>
      <c r="D7">
        <v>0.28000000000000003</v>
      </c>
    </row>
    <row r="8" spans="1:4" x14ac:dyDescent="0.25">
      <c r="A8">
        <v>2017</v>
      </c>
      <c r="B8">
        <v>2</v>
      </c>
      <c r="C8" t="s">
        <v>538</v>
      </c>
      <c r="D8">
        <v>0.03</v>
      </c>
    </row>
    <row r="9" spans="1:4" x14ac:dyDescent="0.25">
      <c r="A9">
        <v>2017</v>
      </c>
      <c r="B9">
        <v>2</v>
      </c>
      <c r="C9" t="s">
        <v>536</v>
      </c>
      <c r="D9">
        <v>0.04</v>
      </c>
    </row>
    <row r="10" spans="1:4" x14ac:dyDescent="0.25">
      <c r="A10">
        <v>2017</v>
      </c>
      <c r="B10">
        <v>3</v>
      </c>
      <c r="C10" t="s">
        <v>533</v>
      </c>
      <c r="D10">
        <v>1.33</v>
      </c>
    </row>
    <row r="11" spans="1:4" x14ac:dyDescent="0.25">
      <c r="A11">
        <v>2017</v>
      </c>
      <c r="B11">
        <v>3</v>
      </c>
      <c r="C11" t="s">
        <v>534</v>
      </c>
      <c r="D11">
        <v>0.56999999999999995</v>
      </c>
    </row>
    <row r="12" spans="1:4" x14ac:dyDescent="0.25">
      <c r="A12">
        <v>2017</v>
      </c>
      <c r="B12">
        <v>3</v>
      </c>
      <c r="C12" t="s">
        <v>538</v>
      </c>
      <c r="D12">
        <v>0.34</v>
      </c>
    </row>
    <row r="13" spans="1:4" x14ac:dyDescent="0.25">
      <c r="A13">
        <v>2017</v>
      </c>
      <c r="B13">
        <v>3</v>
      </c>
      <c r="C13" t="s">
        <v>536</v>
      </c>
      <c r="D13">
        <v>0.09</v>
      </c>
    </row>
    <row r="14" spans="1:4" x14ac:dyDescent="0.25">
      <c r="A14">
        <v>2017</v>
      </c>
      <c r="B14">
        <v>4</v>
      </c>
      <c r="C14" t="s">
        <v>533</v>
      </c>
      <c r="D14">
        <v>2.13</v>
      </c>
    </row>
    <row r="15" spans="1:4" x14ac:dyDescent="0.25">
      <c r="A15">
        <v>2017</v>
      </c>
      <c r="B15">
        <v>4</v>
      </c>
      <c r="C15" t="s">
        <v>534</v>
      </c>
      <c r="D15">
        <v>0.72</v>
      </c>
    </row>
    <row r="16" spans="1:4" x14ac:dyDescent="0.25">
      <c r="A16">
        <v>2017</v>
      </c>
      <c r="B16">
        <v>4</v>
      </c>
      <c r="C16" t="s">
        <v>538</v>
      </c>
      <c r="D16">
        <v>0.04</v>
      </c>
    </row>
    <row r="17" spans="1:4" x14ac:dyDescent="0.25">
      <c r="A17">
        <v>2017</v>
      </c>
      <c r="B17">
        <v>4</v>
      </c>
      <c r="C17" t="s">
        <v>536</v>
      </c>
      <c r="D17">
        <v>0.05</v>
      </c>
    </row>
    <row r="18" spans="1:4" x14ac:dyDescent="0.25">
      <c r="A18">
        <v>2017</v>
      </c>
      <c r="B18">
        <v>5</v>
      </c>
      <c r="C18" t="s">
        <v>533</v>
      </c>
      <c r="D18">
        <v>2.13</v>
      </c>
    </row>
    <row r="19" spans="1:4" x14ac:dyDescent="0.25">
      <c r="A19">
        <v>2017</v>
      </c>
      <c r="B19">
        <v>5</v>
      </c>
      <c r="C19" t="s">
        <v>534</v>
      </c>
      <c r="D19">
        <v>0.2</v>
      </c>
    </row>
    <row r="20" spans="1:4" x14ac:dyDescent="0.25">
      <c r="A20">
        <v>2017</v>
      </c>
      <c r="B20">
        <v>5</v>
      </c>
      <c r="C20" t="s">
        <v>538</v>
      </c>
      <c r="D20">
        <v>0.06</v>
      </c>
    </row>
    <row r="21" spans="1:4" x14ac:dyDescent="0.25">
      <c r="A21">
        <v>2017</v>
      </c>
      <c r="B21">
        <v>5</v>
      </c>
      <c r="C21" t="s">
        <v>536</v>
      </c>
      <c r="D21">
        <v>0.1</v>
      </c>
    </row>
    <row r="22" spans="1:4" x14ac:dyDescent="0.25">
      <c r="A22">
        <v>2017</v>
      </c>
      <c r="B22">
        <v>6</v>
      </c>
      <c r="C22" t="s">
        <v>533</v>
      </c>
      <c r="D22">
        <v>1.48</v>
      </c>
    </row>
    <row r="23" spans="1:4" x14ac:dyDescent="0.25">
      <c r="A23">
        <v>2017</v>
      </c>
      <c r="B23">
        <v>6</v>
      </c>
      <c r="C23" t="s">
        <v>534</v>
      </c>
      <c r="D23">
        <v>0.22</v>
      </c>
    </row>
    <row r="24" spans="1:4" x14ac:dyDescent="0.25">
      <c r="A24">
        <v>2017</v>
      </c>
      <c r="B24">
        <v>6</v>
      </c>
      <c r="C24" t="s">
        <v>538</v>
      </c>
      <c r="D24">
        <v>7.0000000000000007E-2</v>
      </c>
    </row>
    <row r="25" spans="1:4" x14ac:dyDescent="0.25">
      <c r="A25">
        <v>2017</v>
      </c>
      <c r="B25">
        <v>6</v>
      </c>
      <c r="C25" t="s">
        <v>536</v>
      </c>
      <c r="D25">
        <v>0.05</v>
      </c>
    </row>
    <row r="26" spans="1:4" x14ac:dyDescent="0.25">
      <c r="A26">
        <v>2017</v>
      </c>
      <c r="B26">
        <v>7</v>
      </c>
      <c r="C26" t="s">
        <v>533</v>
      </c>
      <c r="D26">
        <v>1.27</v>
      </c>
    </row>
    <row r="27" spans="1:4" x14ac:dyDescent="0.25">
      <c r="A27">
        <v>2017</v>
      </c>
      <c r="B27">
        <v>7</v>
      </c>
      <c r="C27" t="s">
        <v>534</v>
      </c>
      <c r="D27">
        <v>0.3</v>
      </c>
    </row>
    <row r="28" spans="1:4" x14ac:dyDescent="0.25">
      <c r="A28">
        <v>2017</v>
      </c>
      <c r="B28">
        <v>7</v>
      </c>
      <c r="C28" t="s">
        <v>538</v>
      </c>
      <c r="D28">
        <v>0.09</v>
      </c>
    </row>
    <row r="29" spans="1:4" x14ac:dyDescent="0.25">
      <c r="A29">
        <v>2017</v>
      </c>
      <c r="B29">
        <v>7</v>
      </c>
      <c r="C29" t="s">
        <v>536</v>
      </c>
      <c r="D29">
        <v>0.06</v>
      </c>
    </row>
    <row r="30" spans="1:4" x14ac:dyDescent="0.25">
      <c r="A30">
        <v>2017</v>
      </c>
      <c r="B30">
        <v>8</v>
      </c>
      <c r="C30" t="s">
        <v>533</v>
      </c>
      <c r="D30">
        <v>1.1399999999999999</v>
      </c>
    </row>
    <row r="31" spans="1:4" x14ac:dyDescent="0.25">
      <c r="A31">
        <v>2017</v>
      </c>
      <c r="B31">
        <v>8</v>
      </c>
      <c r="C31" t="s">
        <v>534</v>
      </c>
      <c r="D31">
        <v>0.28000000000000003</v>
      </c>
    </row>
    <row r="32" spans="1:4" x14ac:dyDescent="0.25">
      <c r="A32">
        <v>2017</v>
      </c>
      <c r="B32">
        <v>8</v>
      </c>
      <c r="C32" t="s">
        <v>538</v>
      </c>
      <c r="D32">
        <v>0.21</v>
      </c>
    </row>
    <row r="33" spans="1:4" x14ac:dyDescent="0.25">
      <c r="A33">
        <v>2017</v>
      </c>
      <c r="B33">
        <v>8</v>
      </c>
      <c r="C33" t="s">
        <v>536</v>
      </c>
      <c r="D33">
        <v>0.05</v>
      </c>
    </row>
    <row r="34" spans="1:4" x14ac:dyDescent="0.25">
      <c r="A34">
        <v>2017</v>
      </c>
      <c r="B34">
        <v>9</v>
      </c>
      <c r="C34" t="s">
        <v>533</v>
      </c>
      <c r="D34">
        <v>0.79</v>
      </c>
    </row>
    <row r="35" spans="1:4" x14ac:dyDescent="0.25">
      <c r="A35">
        <v>2017</v>
      </c>
      <c r="B35">
        <v>9</v>
      </c>
      <c r="C35" t="s">
        <v>534</v>
      </c>
      <c r="D35">
        <v>0.23</v>
      </c>
    </row>
    <row r="36" spans="1:4" x14ac:dyDescent="0.25">
      <c r="A36">
        <v>2017</v>
      </c>
      <c r="B36">
        <v>9</v>
      </c>
      <c r="C36" t="s">
        <v>538</v>
      </c>
      <c r="D36">
        <v>0.06</v>
      </c>
    </row>
    <row r="37" spans="1:4" x14ac:dyDescent="0.25">
      <c r="A37">
        <v>2017</v>
      </c>
      <c r="B37">
        <v>9</v>
      </c>
      <c r="C37" t="s">
        <v>536</v>
      </c>
      <c r="D37">
        <v>0.04</v>
      </c>
    </row>
    <row r="38" spans="1:4" x14ac:dyDescent="0.25">
      <c r="A38">
        <v>2017</v>
      </c>
      <c r="B38">
        <v>10</v>
      </c>
      <c r="C38" t="s">
        <v>533</v>
      </c>
      <c r="D38">
        <v>1.03</v>
      </c>
    </row>
    <row r="39" spans="1:4" x14ac:dyDescent="0.25">
      <c r="A39">
        <v>2017</v>
      </c>
      <c r="B39">
        <v>10</v>
      </c>
      <c r="C39" t="s">
        <v>534</v>
      </c>
      <c r="D39">
        <v>0.37</v>
      </c>
    </row>
    <row r="40" spans="1:4" x14ac:dyDescent="0.25">
      <c r="A40">
        <v>2017</v>
      </c>
      <c r="B40">
        <v>10</v>
      </c>
      <c r="C40" t="s">
        <v>538</v>
      </c>
      <c r="D40">
        <v>0.04</v>
      </c>
    </row>
    <row r="41" spans="1:4" x14ac:dyDescent="0.25">
      <c r="A41">
        <v>2017</v>
      </c>
      <c r="B41">
        <v>10</v>
      </c>
      <c r="C41" t="s">
        <v>536</v>
      </c>
      <c r="D41">
        <v>0.12</v>
      </c>
    </row>
    <row r="42" spans="1:4" x14ac:dyDescent="0.25">
      <c r="A42">
        <v>2017</v>
      </c>
      <c r="B42">
        <v>11</v>
      </c>
      <c r="C42" t="s">
        <v>533</v>
      </c>
      <c r="D42">
        <v>1.65</v>
      </c>
    </row>
    <row r="43" spans="1:4" x14ac:dyDescent="0.25">
      <c r="A43">
        <v>2017</v>
      </c>
      <c r="B43">
        <v>11</v>
      </c>
      <c r="C43" t="s">
        <v>534</v>
      </c>
      <c r="D43">
        <v>0.28000000000000003</v>
      </c>
    </row>
    <row r="44" spans="1:4" x14ac:dyDescent="0.25">
      <c r="A44">
        <v>2017</v>
      </c>
      <c r="B44">
        <v>11</v>
      </c>
      <c r="C44" t="s">
        <v>538</v>
      </c>
      <c r="D44">
        <v>0.11</v>
      </c>
    </row>
    <row r="45" spans="1:4" x14ac:dyDescent="0.25">
      <c r="A45">
        <v>2017</v>
      </c>
      <c r="B45">
        <v>11</v>
      </c>
      <c r="C45" t="s">
        <v>536</v>
      </c>
      <c r="D45">
        <v>0.08</v>
      </c>
    </row>
    <row r="46" spans="1:4" x14ac:dyDescent="0.25">
      <c r="A46">
        <v>2017</v>
      </c>
      <c r="B46">
        <v>12</v>
      </c>
      <c r="C46" t="s">
        <v>533</v>
      </c>
      <c r="D46">
        <v>1.1399999999999999</v>
      </c>
    </row>
    <row r="47" spans="1:4" x14ac:dyDescent="0.25">
      <c r="A47">
        <v>2017</v>
      </c>
      <c r="B47">
        <v>12</v>
      </c>
      <c r="C47" t="s">
        <v>534</v>
      </c>
      <c r="D47">
        <v>0.37</v>
      </c>
    </row>
    <row r="48" spans="1:4" x14ac:dyDescent="0.25">
      <c r="A48">
        <v>2017</v>
      </c>
      <c r="B48">
        <v>12</v>
      </c>
      <c r="C48" t="s">
        <v>538</v>
      </c>
      <c r="D48">
        <v>0.04</v>
      </c>
    </row>
    <row r="49" spans="1:4" x14ac:dyDescent="0.25">
      <c r="A49">
        <v>2017</v>
      </c>
      <c r="B49">
        <v>12</v>
      </c>
      <c r="C49" t="s">
        <v>536</v>
      </c>
      <c r="D49">
        <v>0.09</v>
      </c>
    </row>
    <row r="50" spans="1:4" x14ac:dyDescent="0.25">
      <c r="A50">
        <v>2017</v>
      </c>
      <c r="B50">
        <v>13</v>
      </c>
      <c r="C50" t="s">
        <v>533</v>
      </c>
      <c r="D50">
        <v>0.73</v>
      </c>
    </row>
    <row r="51" spans="1:4" x14ac:dyDescent="0.25">
      <c r="A51">
        <v>2017</v>
      </c>
      <c r="B51">
        <v>13</v>
      </c>
      <c r="C51" t="s">
        <v>534</v>
      </c>
      <c r="D51">
        <v>0.26</v>
      </c>
    </row>
    <row r="52" spans="1:4" x14ac:dyDescent="0.25">
      <c r="A52">
        <v>2017</v>
      </c>
      <c r="B52">
        <v>13</v>
      </c>
      <c r="C52" t="s">
        <v>538</v>
      </c>
      <c r="D52">
        <v>7.0000000000000007E-2</v>
      </c>
    </row>
    <row r="53" spans="1:4" x14ac:dyDescent="0.25">
      <c r="A53">
        <v>2017</v>
      </c>
      <c r="B53">
        <v>13</v>
      </c>
      <c r="C53" t="s">
        <v>536</v>
      </c>
      <c r="D53">
        <v>0.03</v>
      </c>
    </row>
    <row r="54" spans="1:4" x14ac:dyDescent="0.25">
      <c r="A54">
        <v>2017</v>
      </c>
      <c r="B54">
        <v>14</v>
      </c>
      <c r="C54" t="s">
        <v>533</v>
      </c>
      <c r="D54">
        <v>1.44</v>
      </c>
    </row>
    <row r="55" spans="1:4" x14ac:dyDescent="0.25">
      <c r="A55">
        <v>2017</v>
      </c>
      <c r="B55">
        <v>14</v>
      </c>
      <c r="C55" t="s">
        <v>534</v>
      </c>
      <c r="D55">
        <v>0.35</v>
      </c>
    </row>
    <row r="56" spans="1:4" x14ac:dyDescent="0.25">
      <c r="A56">
        <v>2017</v>
      </c>
      <c r="B56">
        <v>14</v>
      </c>
      <c r="C56" t="s">
        <v>538</v>
      </c>
      <c r="D56">
        <v>0.09</v>
      </c>
    </row>
    <row r="57" spans="1:4" x14ac:dyDescent="0.25">
      <c r="A57">
        <v>2017</v>
      </c>
      <c r="B57">
        <v>14</v>
      </c>
      <c r="C57" t="s">
        <v>536</v>
      </c>
      <c r="D57">
        <v>0.03</v>
      </c>
    </row>
    <row r="58" spans="1:4" x14ac:dyDescent="0.25">
      <c r="A58">
        <v>2017</v>
      </c>
      <c r="B58">
        <v>15</v>
      </c>
      <c r="C58" t="s">
        <v>533</v>
      </c>
      <c r="D58">
        <v>0.99</v>
      </c>
    </row>
    <row r="59" spans="1:4" x14ac:dyDescent="0.25">
      <c r="A59">
        <v>2017</v>
      </c>
      <c r="B59">
        <v>15</v>
      </c>
      <c r="C59" t="s">
        <v>534</v>
      </c>
      <c r="D59">
        <v>0.59</v>
      </c>
    </row>
    <row r="60" spans="1:4" x14ac:dyDescent="0.25">
      <c r="A60">
        <v>2017</v>
      </c>
      <c r="B60">
        <v>15</v>
      </c>
      <c r="C60" t="s">
        <v>538</v>
      </c>
      <c r="D60">
        <v>0.14000000000000001</v>
      </c>
    </row>
    <row r="61" spans="1:4" x14ac:dyDescent="0.25">
      <c r="A61">
        <v>2017</v>
      </c>
      <c r="B61">
        <v>15</v>
      </c>
      <c r="C61" t="s">
        <v>536</v>
      </c>
      <c r="D61">
        <v>0.08</v>
      </c>
    </row>
    <row r="62" spans="1:4" x14ac:dyDescent="0.25">
      <c r="A62">
        <v>2017</v>
      </c>
      <c r="B62">
        <v>16</v>
      </c>
      <c r="C62" t="s">
        <v>533</v>
      </c>
      <c r="D62">
        <v>0.79</v>
      </c>
    </row>
    <row r="63" spans="1:4" x14ac:dyDescent="0.25">
      <c r="A63">
        <v>2017</v>
      </c>
      <c r="B63">
        <v>16</v>
      </c>
      <c r="C63" t="s">
        <v>534</v>
      </c>
      <c r="D63">
        <v>0.34</v>
      </c>
    </row>
    <row r="64" spans="1:4" x14ac:dyDescent="0.25">
      <c r="A64">
        <v>2017</v>
      </c>
      <c r="B64">
        <v>16</v>
      </c>
      <c r="C64" t="s">
        <v>538</v>
      </c>
      <c r="D64">
        <v>0.04</v>
      </c>
    </row>
    <row r="65" spans="1:4" x14ac:dyDescent="0.25">
      <c r="A65">
        <v>2017</v>
      </c>
      <c r="B65">
        <v>16</v>
      </c>
      <c r="C65" t="s">
        <v>536</v>
      </c>
      <c r="D65">
        <v>0.05</v>
      </c>
    </row>
    <row r="66" spans="1:4" x14ac:dyDescent="0.25">
      <c r="A66">
        <v>2018</v>
      </c>
      <c r="B66">
        <v>1</v>
      </c>
      <c r="C66" t="s">
        <v>533</v>
      </c>
      <c r="D66">
        <v>0.27</v>
      </c>
    </row>
    <row r="67" spans="1:4" x14ac:dyDescent="0.25">
      <c r="A67">
        <v>2018</v>
      </c>
      <c r="B67">
        <v>1</v>
      </c>
      <c r="C67" t="s">
        <v>534</v>
      </c>
      <c r="D67">
        <v>0.05</v>
      </c>
    </row>
    <row r="68" spans="1:4" x14ac:dyDescent="0.25">
      <c r="A68">
        <v>2018</v>
      </c>
      <c r="B68">
        <v>1</v>
      </c>
      <c r="C68" t="s">
        <v>538</v>
      </c>
      <c r="D68">
        <v>0.03</v>
      </c>
    </row>
    <row r="69" spans="1:4" x14ac:dyDescent="0.25">
      <c r="A69">
        <v>2018</v>
      </c>
      <c r="B69">
        <v>1</v>
      </c>
      <c r="C69" t="s">
        <v>536</v>
      </c>
      <c r="D69">
        <v>0.28000000000000003</v>
      </c>
    </row>
    <row r="70" spans="1:4" x14ac:dyDescent="0.25">
      <c r="A70">
        <v>2018</v>
      </c>
      <c r="B70">
        <v>2</v>
      </c>
      <c r="C70" t="s">
        <v>533</v>
      </c>
      <c r="D70">
        <v>2.4300000000000002</v>
      </c>
    </row>
    <row r="71" spans="1:4" x14ac:dyDescent="0.25">
      <c r="A71">
        <v>2018</v>
      </c>
      <c r="B71">
        <v>2</v>
      </c>
      <c r="C71" t="s">
        <v>534</v>
      </c>
      <c r="D71">
        <v>0.94</v>
      </c>
    </row>
    <row r="72" spans="1:4" x14ac:dyDescent="0.25">
      <c r="A72">
        <v>2018</v>
      </c>
      <c r="B72">
        <v>2</v>
      </c>
      <c r="C72" t="s">
        <v>538</v>
      </c>
      <c r="D72">
        <v>0.04</v>
      </c>
    </row>
    <row r="73" spans="1:4" x14ac:dyDescent="0.25">
      <c r="A73">
        <v>2018</v>
      </c>
      <c r="B73">
        <v>2</v>
      </c>
      <c r="C73" t="s">
        <v>536</v>
      </c>
      <c r="D73">
        <v>0.06</v>
      </c>
    </row>
    <row r="74" spans="1:4" x14ac:dyDescent="0.25">
      <c r="A74">
        <v>2018</v>
      </c>
      <c r="B74">
        <v>3</v>
      </c>
      <c r="C74" t="s">
        <v>533</v>
      </c>
      <c r="D74">
        <v>2.82</v>
      </c>
    </row>
    <row r="75" spans="1:4" x14ac:dyDescent="0.25">
      <c r="A75">
        <v>2018</v>
      </c>
      <c r="B75">
        <v>3</v>
      </c>
      <c r="C75" t="s">
        <v>534</v>
      </c>
      <c r="D75">
        <v>0.43</v>
      </c>
    </row>
    <row r="76" spans="1:4" x14ac:dyDescent="0.25">
      <c r="A76">
        <v>2018</v>
      </c>
      <c r="B76">
        <v>3</v>
      </c>
      <c r="C76" t="s">
        <v>538</v>
      </c>
      <c r="D76">
        <v>0.12</v>
      </c>
    </row>
    <row r="77" spans="1:4" x14ac:dyDescent="0.25">
      <c r="A77">
        <v>2018</v>
      </c>
      <c r="B77">
        <v>3</v>
      </c>
      <c r="C77" t="s">
        <v>536</v>
      </c>
    </row>
    <row r="78" spans="1:4" x14ac:dyDescent="0.25">
      <c r="A78">
        <v>2018</v>
      </c>
      <c r="B78">
        <v>4</v>
      </c>
      <c r="C78" t="s">
        <v>533</v>
      </c>
      <c r="D78">
        <v>1.36</v>
      </c>
    </row>
    <row r="79" spans="1:4" x14ac:dyDescent="0.25">
      <c r="A79">
        <v>2018</v>
      </c>
      <c r="B79">
        <v>4</v>
      </c>
      <c r="C79" t="s">
        <v>534</v>
      </c>
      <c r="D79">
        <v>0.45</v>
      </c>
    </row>
    <row r="80" spans="1:4" x14ac:dyDescent="0.25">
      <c r="A80">
        <v>2018</v>
      </c>
      <c r="B80">
        <v>4</v>
      </c>
      <c r="C80" t="s">
        <v>538</v>
      </c>
      <c r="D80">
        <v>0.14000000000000001</v>
      </c>
    </row>
    <row r="81" spans="1:4" x14ac:dyDescent="0.25">
      <c r="A81">
        <v>2018</v>
      </c>
      <c r="B81">
        <v>4</v>
      </c>
      <c r="C81" t="s">
        <v>536</v>
      </c>
      <c r="D81">
        <v>0.03</v>
      </c>
    </row>
    <row r="82" spans="1:4" x14ac:dyDescent="0.25">
      <c r="A82">
        <v>2018</v>
      </c>
      <c r="B82">
        <v>5</v>
      </c>
      <c r="C82" t="s">
        <v>533</v>
      </c>
      <c r="D82">
        <v>2.44</v>
      </c>
    </row>
    <row r="83" spans="1:4" x14ac:dyDescent="0.25">
      <c r="A83">
        <v>2018</v>
      </c>
      <c r="B83">
        <v>5</v>
      </c>
      <c r="C83" t="s">
        <v>534</v>
      </c>
      <c r="D83">
        <v>0.21</v>
      </c>
    </row>
    <row r="84" spans="1:4" x14ac:dyDescent="0.25">
      <c r="A84">
        <v>2018</v>
      </c>
      <c r="B84">
        <v>5</v>
      </c>
      <c r="C84" t="s">
        <v>538</v>
      </c>
      <c r="D84">
        <v>0.05</v>
      </c>
    </row>
    <row r="85" spans="1:4" x14ac:dyDescent="0.25">
      <c r="A85">
        <v>2018</v>
      </c>
      <c r="B85">
        <v>5</v>
      </c>
      <c r="C85" t="s">
        <v>536</v>
      </c>
      <c r="D85">
        <v>0.04</v>
      </c>
    </row>
    <row r="86" spans="1:4" x14ac:dyDescent="0.25">
      <c r="A86">
        <v>2018</v>
      </c>
      <c r="B86">
        <v>6</v>
      </c>
      <c r="C86" t="s">
        <v>533</v>
      </c>
      <c r="D86">
        <v>2.57</v>
      </c>
    </row>
    <row r="87" spans="1:4" x14ac:dyDescent="0.25">
      <c r="A87">
        <v>2018</v>
      </c>
      <c r="B87">
        <v>6</v>
      </c>
      <c r="C87" t="s">
        <v>534</v>
      </c>
      <c r="D87">
        <v>0.2</v>
      </c>
    </row>
    <row r="88" spans="1:4" x14ac:dyDescent="0.25">
      <c r="A88">
        <v>2018</v>
      </c>
      <c r="B88">
        <v>6</v>
      </c>
      <c r="C88" t="s">
        <v>538</v>
      </c>
      <c r="D88">
        <v>0.28000000000000003</v>
      </c>
    </row>
    <row r="89" spans="1:4" x14ac:dyDescent="0.25">
      <c r="A89">
        <v>2018</v>
      </c>
      <c r="B89">
        <v>6</v>
      </c>
      <c r="C89" t="s">
        <v>536</v>
      </c>
      <c r="D89">
        <v>0.16</v>
      </c>
    </row>
    <row r="90" spans="1:4" x14ac:dyDescent="0.25">
      <c r="A90">
        <v>2018</v>
      </c>
      <c r="B90">
        <v>7</v>
      </c>
      <c r="C90" t="s">
        <v>533</v>
      </c>
      <c r="D90">
        <v>2.91</v>
      </c>
    </row>
    <row r="91" spans="1:4" x14ac:dyDescent="0.25">
      <c r="A91">
        <v>2018</v>
      </c>
      <c r="B91">
        <v>7</v>
      </c>
      <c r="C91" t="s">
        <v>534</v>
      </c>
      <c r="D91">
        <v>1.6</v>
      </c>
    </row>
    <row r="92" spans="1:4" x14ac:dyDescent="0.25">
      <c r="A92">
        <v>2018</v>
      </c>
      <c r="B92">
        <v>7</v>
      </c>
      <c r="C92" t="s">
        <v>538</v>
      </c>
      <c r="D92">
        <v>0.06</v>
      </c>
    </row>
    <row r="93" spans="1:4" x14ac:dyDescent="0.25">
      <c r="A93">
        <v>2018</v>
      </c>
      <c r="B93">
        <v>7</v>
      </c>
      <c r="C93" t="s">
        <v>536</v>
      </c>
      <c r="D93">
        <v>0.05</v>
      </c>
    </row>
    <row r="94" spans="1:4" x14ac:dyDescent="0.25">
      <c r="A94">
        <v>2018</v>
      </c>
      <c r="B94">
        <v>8</v>
      </c>
      <c r="C94" t="s">
        <v>533</v>
      </c>
      <c r="D94">
        <v>2.63</v>
      </c>
    </row>
    <row r="95" spans="1:4" x14ac:dyDescent="0.25">
      <c r="A95">
        <v>2018</v>
      </c>
      <c r="B95">
        <v>8</v>
      </c>
      <c r="C95" t="s">
        <v>534</v>
      </c>
      <c r="D95">
        <v>1.72</v>
      </c>
    </row>
    <row r="96" spans="1:4" x14ac:dyDescent="0.25">
      <c r="A96">
        <v>2018</v>
      </c>
      <c r="B96">
        <v>8</v>
      </c>
      <c r="C96" t="s">
        <v>538</v>
      </c>
      <c r="D96">
        <v>0.09</v>
      </c>
    </row>
    <row r="97" spans="1:4" x14ac:dyDescent="0.25">
      <c r="A97">
        <v>2018</v>
      </c>
      <c r="B97">
        <v>8</v>
      </c>
      <c r="C97" t="s">
        <v>536</v>
      </c>
      <c r="D97">
        <v>0.05</v>
      </c>
    </row>
    <row r="98" spans="1:4" x14ac:dyDescent="0.25">
      <c r="A98">
        <v>2018</v>
      </c>
      <c r="B98">
        <v>9</v>
      </c>
      <c r="C98" t="s">
        <v>533</v>
      </c>
      <c r="D98">
        <v>1.84</v>
      </c>
    </row>
    <row r="99" spans="1:4" x14ac:dyDescent="0.25">
      <c r="A99">
        <v>2018</v>
      </c>
      <c r="B99">
        <v>9</v>
      </c>
      <c r="C99" t="s">
        <v>534</v>
      </c>
      <c r="D99">
        <v>0.4</v>
      </c>
    </row>
    <row r="100" spans="1:4" x14ac:dyDescent="0.25">
      <c r="A100">
        <v>2018</v>
      </c>
      <c r="B100">
        <v>9</v>
      </c>
      <c r="C100" t="s">
        <v>538</v>
      </c>
      <c r="D100">
        <v>0.06</v>
      </c>
    </row>
    <row r="101" spans="1:4" x14ac:dyDescent="0.25">
      <c r="A101">
        <v>2018</v>
      </c>
      <c r="B101">
        <v>9</v>
      </c>
      <c r="C101" t="s">
        <v>536</v>
      </c>
      <c r="D101">
        <v>0.02</v>
      </c>
    </row>
    <row r="102" spans="1:4" x14ac:dyDescent="0.25">
      <c r="A102">
        <v>2018</v>
      </c>
      <c r="B102">
        <v>10</v>
      </c>
      <c r="C102" t="s">
        <v>533</v>
      </c>
      <c r="D102">
        <v>4.82</v>
      </c>
    </row>
    <row r="103" spans="1:4" x14ac:dyDescent="0.25">
      <c r="A103">
        <v>2018</v>
      </c>
      <c r="B103">
        <v>10</v>
      </c>
      <c r="C103" t="s">
        <v>534</v>
      </c>
      <c r="D103">
        <v>0.19</v>
      </c>
    </row>
    <row r="104" spans="1:4" x14ac:dyDescent="0.25">
      <c r="A104">
        <v>2018</v>
      </c>
      <c r="B104">
        <v>10</v>
      </c>
      <c r="C104" t="s">
        <v>538</v>
      </c>
      <c r="D104">
        <v>0.23</v>
      </c>
    </row>
    <row r="105" spans="1:4" x14ac:dyDescent="0.25">
      <c r="A105">
        <v>2018</v>
      </c>
      <c r="B105">
        <v>10</v>
      </c>
      <c r="C105" t="s">
        <v>536</v>
      </c>
      <c r="D105">
        <v>0.09</v>
      </c>
    </row>
    <row r="106" spans="1:4" x14ac:dyDescent="0.25">
      <c r="A106">
        <v>2018</v>
      </c>
      <c r="B106">
        <v>11</v>
      </c>
      <c r="C106" t="s">
        <v>533</v>
      </c>
      <c r="D106">
        <v>1.52</v>
      </c>
    </row>
    <row r="107" spans="1:4" x14ac:dyDescent="0.25">
      <c r="A107">
        <v>2018</v>
      </c>
      <c r="B107">
        <v>11</v>
      </c>
      <c r="C107" t="s">
        <v>534</v>
      </c>
      <c r="D107">
        <v>0.35</v>
      </c>
    </row>
    <row r="108" spans="1:4" x14ac:dyDescent="0.25">
      <c r="A108">
        <v>2018</v>
      </c>
      <c r="B108">
        <v>11</v>
      </c>
      <c r="C108" t="s">
        <v>538</v>
      </c>
      <c r="D108">
        <v>0.03</v>
      </c>
    </row>
    <row r="109" spans="1:4" x14ac:dyDescent="0.25">
      <c r="A109">
        <v>2018</v>
      </c>
      <c r="B109">
        <v>11</v>
      </c>
      <c r="C109" t="s">
        <v>536</v>
      </c>
    </row>
    <row r="110" spans="1:4" x14ac:dyDescent="0.25">
      <c r="A110">
        <v>2018</v>
      </c>
      <c r="B110">
        <v>12</v>
      </c>
      <c r="C110" t="s">
        <v>533</v>
      </c>
      <c r="D110">
        <v>2.48</v>
      </c>
    </row>
    <row r="111" spans="1:4" x14ac:dyDescent="0.25">
      <c r="A111">
        <v>2018</v>
      </c>
      <c r="B111">
        <v>12</v>
      </c>
      <c r="C111" t="s">
        <v>534</v>
      </c>
      <c r="D111">
        <v>0.38</v>
      </c>
    </row>
    <row r="112" spans="1:4" x14ac:dyDescent="0.25">
      <c r="A112">
        <v>2018</v>
      </c>
      <c r="B112">
        <v>12</v>
      </c>
      <c r="C112" t="s">
        <v>538</v>
      </c>
      <c r="D112">
        <v>0.13</v>
      </c>
    </row>
    <row r="113" spans="1:4" x14ac:dyDescent="0.25">
      <c r="A113">
        <v>2018</v>
      </c>
      <c r="B113">
        <v>12</v>
      </c>
      <c r="C113" t="s">
        <v>536</v>
      </c>
    </row>
    <row r="114" spans="1:4" x14ac:dyDescent="0.25">
      <c r="A114">
        <v>2018</v>
      </c>
      <c r="B114">
        <v>13</v>
      </c>
      <c r="C114" t="s">
        <v>533</v>
      </c>
      <c r="D114">
        <v>1.52</v>
      </c>
    </row>
    <row r="115" spans="1:4" x14ac:dyDescent="0.25">
      <c r="A115">
        <v>2018</v>
      </c>
      <c r="B115">
        <v>13</v>
      </c>
      <c r="C115" t="s">
        <v>534</v>
      </c>
      <c r="D115">
        <v>0.1</v>
      </c>
    </row>
    <row r="116" spans="1:4" x14ac:dyDescent="0.25">
      <c r="A116">
        <v>2018</v>
      </c>
      <c r="B116">
        <v>13</v>
      </c>
      <c r="C116" t="s">
        <v>538</v>
      </c>
      <c r="D116">
        <v>7.0000000000000007E-2</v>
      </c>
    </row>
    <row r="117" spans="1:4" x14ac:dyDescent="0.25">
      <c r="A117">
        <v>2018</v>
      </c>
      <c r="B117">
        <v>13</v>
      </c>
      <c r="C117" t="s">
        <v>536</v>
      </c>
      <c r="D117">
        <v>0.01</v>
      </c>
    </row>
    <row r="118" spans="1:4" x14ac:dyDescent="0.25">
      <c r="A118">
        <v>2018</v>
      </c>
      <c r="B118">
        <v>14</v>
      </c>
      <c r="C118" t="s">
        <v>533</v>
      </c>
      <c r="D118">
        <v>3.44</v>
      </c>
    </row>
    <row r="119" spans="1:4" x14ac:dyDescent="0.25">
      <c r="A119">
        <v>2018</v>
      </c>
      <c r="B119">
        <v>14</v>
      </c>
      <c r="C119" t="s">
        <v>534</v>
      </c>
      <c r="D119">
        <v>0.17</v>
      </c>
    </row>
    <row r="120" spans="1:4" x14ac:dyDescent="0.25">
      <c r="A120">
        <v>2018</v>
      </c>
      <c r="B120">
        <v>14</v>
      </c>
      <c r="C120" t="s">
        <v>538</v>
      </c>
      <c r="D120">
        <v>0.04</v>
      </c>
    </row>
    <row r="121" spans="1:4" x14ac:dyDescent="0.25">
      <c r="A121">
        <v>2018</v>
      </c>
      <c r="B121">
        <v>14</v>
      </c>
      <c r="C121" t="s">
        <v>536</v>
      </c>
      <c r="D121">
        <v>0.04</v>
      </c>
    </row>
    <row r="122" spans="1:4" x14ac:dyDescent="0.25">
      <c r="A122">
        <v>2018</v>
      </c>
      <c r="B122">
        <v>15</v>
      </c>
      <c r="C122" t="s">
        <v>533</v>
      </c>
      <c r="D122">
        <v>2.42</v>
      </c>
    </row>
    <row r="123" spans="1:4" x14ac:dyDescent="0.25">
      <c r="A123">
        <v>2018</v>
      </c>
      <c r="B123">
        <v>15</v>
      </c>
      <c r="C123" t="s">
        <v>534</v>
      </c>
      <c r="D123">
        <v>0.34</v>
      </c>
    </row>
    <row r="124" spans="1:4" x14ac:dyDescent="0.25">
      <c r="A124">
        <v>2018</v>
      </c>
      <c r="B124">
        <v>15</v>
      </c>
      <c r="C124" t="s">
        <v>538</v>
      </c>
      <c r="D124">
        <v>0.08</v>
      </c>
    </row>
    <row r="125" spans="1:4" x14ac:dyDescent="0.25">
      <c r="A125">
        <v>2018</v>
      </c>
      <c r="B125">
        <v>15</v>
      </c>
      <c r="C125" t="s">
        <v>536</v>
      </c>
      <c r="D125">
        <v>0.08</v>
      </c>
    </row>
    <row r="126" spans="1:4" x14ac:dyDescent="0.25">
      <c r="A126">
        <v>2018</v>
      </c>
      <c r="B126">
        <v>16</v>
      </c>
      <c r="C126" t="s">
        <v>533</v>
      </c>
      <c r="D126">
        <v>4.1900000000000004</v>
      </c>
    </row>
    <row r="127" spans="1:4" x14ac:dyDescent="0.25">
      <c r="A127">
        <v>2018</v>
      </c>
      <c r="B127">
        <v>16</v>
      </c>
      <c r="C127" t="s">
        <v>534</v>
      </c>
      <c r="D127">
        <v>0.03</v>
      </c>
    </row>
    <row r="128" spans="1:4" x14ac:dyDescent="0.25">
      <c r="A128">
        <v>2018</v>
      </c>
      <c r="B128">
        <v>16</v>
      </c>
      <c r="C128" t="s">
        <v>538</v>
      </c>
      <c r="D128">
        <v>0.05</v>
      </c>
    </row>
    <row r="129" spans="1:4" x14ac:dyDescent="0.25">
      <c r="A129">
        <v>2018</v>
      </c>
      <c r="B129">
        <v>16</v>
      </c>
      <c r="C129" t="s">
        <v>536</v>
      </c>
      <c r="D129">
        <v>0.05</v>
      </c>
    </row>
    <row r="130" spans="1:4" x14ac:dyDescent="0.25">
      <c r="A130">
        <v>2019</v>
      </c>
      <c r="B130">
        <v>1</v>
      </c>
      <c r="C130" t="s">
        <v>533</v>
      </c>
      <c r="D130">
        <v>0.70699999999999996</v>
      </c>
    </row>
    <row r="131" spans="1:4" x14ac:dyDescent="0.25">
      <c r="A131">
        <v>2019</v>
      </c>
      <c r="B131">
        <v>1</v>
      </c>
      <c r="C131" t="s">
        <v>534</v>
      </c>
      <c r="D131">
        <v>5.7000000000000002E-2</v>
      </c>
    </row>
    <row r="132" spans="1:4" x14ac:dyDescent="0.25">
      <c r="A132">
        <v>2019</v>
      </c>
      <c r="B132">
        <v>1</v>
      </c>
      <c r="C132" t="s">
        <v>538</v>
      </c>
      <c r="D132">
        <v>1.7999999999999999E-2</v>
      </c>
    </row>
    <row r="133" spans="1:4" x14ac:dyDescent="0.25">
      <c r="A133">
        <v>2019</v>
      </c>
      <c r="B133">
        <v>1</v>
      </c>
      <c r="C133" t="s">
        <v>536</v>
      </c>
      <c r="D133">
        <v>1.7000000000000001E-2</v>
      </c>
    </row>
    <row r="134" spans="1:4" x14ac:dyDescent="0.25">
      <c r="A134">
        <v>2019</v>
      </c>
      <c r="B134">
        <v>2</v>
      </c>
      <c r="C134" t="s">
        <v>533</v>
      </c>
      <c r="D134">
        <v>0.85</v>
      </c>
    </row>
    <row r="135" spans="1:4" x14ac:dyDescent="0.25">
      <c r="A135">
        <v>2019</v>
      </c>
      <c r="B135">
        <v>2</v>
      </c>
      <c r="C135" t="s">
        <v>534</v>
      </c>
      <c r="D135">
        <v>0.112</v>
      </c>
    </row>
    <row r="136" spans="1:4" x14ac:dyDescent="0.25">
      <c r="A136">
        <v>2019</v>
      </c>
      <c r="B136">
        <v>2</v>
      </c>
      <c r="C136" t="s">
        <v>538</v>
      </c>
      <c r="D136">
        <v>2.5000000000000001E-2</v>
      </c>
    </row>
    <row r="137" spans="1:4" x14ac:dyDescent="0.25">
      <c r="A137">
        <v>2019</v>
      </c>
      <c r="B137">
        <v>2</v>
      </c>
      <c r="C137" t="s">
        <v>536</v>
      </c>
      <c r="D137">
        <v>4.9000000000000002E-2</v>
      </c>
    </row>
    <row r="138" spans="1:4" x14ac:dyDescent="0.25">
      <c r="A138">
        <v>2019</v>
      </c>
      <c r="B138">
        <v>3</v>
      </c>
      <c r="C138" t="s">
        <v>533</v>
      </c>
      <c r="D138">
        <v>0.72599999999999998</v>
      </c>
    </row>
    <row r="139" spans="1:4" x14ac:dyDescent="0.25">
      <c r="A139">
        <v>2019</v>
      </c>
      <c r="B139">
        <v>3</v>
      </c>
      <c r="C139" t="s">
        <v>534</v>
      </c>
      <c r="D139">
        <v>0.14799999999999999</v>
      </c>
    </row>
    <row r="140" spans="1:4" x14ac:dyDescent="0.25">
      <c r="A140">
        <v>2019</v>
      </c>
      <c r="B140">
        <v>3</v>
      </c>
      <c r="C140" t="s">
        <v>538</v>
      </c>
      <c r="D140">
        <v>2.5999999999999999E-2</v>
      </c>
    </row>
    <row r="141" spans="1:4" x14ac:dyDescent="0.25">
      <c r="A141">
        <v>2019</v>
      </c>
      <c r="B141">
        <v>3</v>
      </c>
      <c r="C141" t="s">
        <v>536</v>
      </c>
      <c r="D141">
        <v>3.0000000000000001E-3</v>
      </c>
    </row>
    <row r="142" spans="1:4" x14ac:dyDescent="0.25">
      <c r="A142">
        <v>2019</v>
      </c>
      <c r="B142">
        <v>4</v>
      </c>
      <c r="C142" t="s">
        <v>533</v>
      </c>
      <c r="D142">
        <v>1.405</v>
      </c>
    </row>
    <row r="143" spans="1:4" x14ac:dyDescent="0.25">
      <c r="A143">
        <v>2019</v>
      </c>
      <c r="B143">
        <v>4</v>
      </c>
      <c r="C143" t="s">
        <v>534</v>
      </c>
      <c r="D143">
        <v>0.14099999999999999</v>
      </c>
    </row>
    <row r="144" spans="1:4" x14ac:dyDescent="0.25">
      <c r="A144">
        <v>2019</v>
      </c>
      <c r="B144">
        <v>4</v>
      </c>
      <c r="C144" t="s">
        <v>538</v>
      </c>
      <c r="D144">
        <v>1.4999999999999999E-2</v>
      </c>
    </row>
    <row r="145" spans="1:4" x14ac:dyDescent="0.25">
      <c r="A145">
        <v>2019</v>
      </c>
      <c r="B145">
        <v>4</v>
      </c>
      <c r="C145" t="s">
        <v>536</v>
      </c>
      <c r="D145">
        <v>1.7999999999999999E-2</v>
      </c>
    </row>
    <row r="146" spans="1:4" x14ac:dyDescent="0.25">
      <c r="A146">
        <v>2019</v>
      </c>
      <c r="B146">
        <v>5</v>
      </c>
      <c r="C146" t="s">
        <v>533</v>
      </c>
      <c r="D146">
        <v>0.61499999999999999</v>
      </c>
    </row>
    <row r="147" spans="1:4" x14ac:dyDescent="0.25">
      <c r="A147">
        <v>2019</v>
      </c>
      <c r="B147">
        <v>5</v>
      </c>
      <c r="C147" t="s">
        <v>534</v>
      </c>
      <c r="D147">
        <v>0.14199999999999999</v>
      </c>
    </row>
    <row r="148" spans="1:4" x14ac:dyDescent="0.25">
      <c r="A148">
        <v>2019</v>
      </c>
      <c r="B148">
        <v>5</v>
      </c>
      <c r="C148" t="s">
        <v>538</v>
      </c>
      <c r="D148">
        <v>4.5999999999999999E-2</v>
      </c>
    </row>
    <row r="149" spans="1:4" x14ac:dyDescent="0.25">
      <c r="A149">
        <v>2019</v>
      </c>
      <c r="B149">
        <v>5</v>
      </c>
      <c r="C149" t="s">
        <v>536</v>
      </c>
      <c r="D149">
        <v>3.1E-2</v>
      </c>
    </row>
    <row r="150" spans="1:4" x14ac:dyDescent="0.25">
      <c r="A150">
        <v>2019</v>
      </c>
      <c r="B150">
        <v>6</v>
      </c>
      <c r="C150" t="s">
        <v>533</v>
      </c>
      <c r="D150">
        <v>1.542</v>
      </c>
    </row>
    <row r="151" spans="1:4" x14ac:dyDescent="0.25">
      <c r="A151">
        <v>2019</v>
      </c>
      <c r="B151">
        <v>6</v>
      </c>
      <c r="C151" t="s">
        <v>534</v>
      </c>
      <c r="D151">
        <v>0.21199999999999999</v>
      </c>
    </row>
    <row r="152" spans="1:4" x14ac:dyDescent="0.25">
      <c r="A152">
        <v>2019</v>
      </c>
      <c r="B152">
        <v>6</v>
      </c>
      <c r="C152" t="s">
        <v>538</v>
      </c>
      <c r="D152">
        <v>3.5999999999999997E-2</v>
      </c>
    </row>
    <row r="153" spans="1:4" x14ac:dyDescent="0.25">
      <c r="A153">
        <v>2019</v>
      </c>
      <c r="B153">
        <v>6</v>
      </c>
      <c r="C153" t="s">
        <v>536</v>
      </c>
      <c r="D153">
        <v>1.7999999999999999E-2</v>
      </c>
    </row>
    <row r="154" spans="1:4" x14ac:dyDescent="0.25">
      <c r="A154">
        <v>2019</v>
      </c>
      <c r="B154">
        <v>7</v>
      </c>
      <c r="C154" t="s">
        <v>533</v>
      </c>
      <c r="D154">
        <v>1.865</v>
      </c>
    </row>
    <row r="155" spans="1:4" x14ac:dyDescent="0.25">
      <c r="A155">
        <v>2019</v>
      </c>
      <c r="B155">
        <v>7</v>
      </c>
      <c r="C155" t="s">
        <v>534</v>
      </c>
      <c r="D155">
        <v>0.113</v>
      </c>
    </row>
    <row r="156" spans="1:4" x14ac:dyDescent="0.25">
      <c r="A156">
        <v>2019</v>
      </c>
      <c r="B156">
        <v>7</v>
      </c>
      <c r="C156" t="s">
        <v>538</v>
      </c>
      <c r="D156">
        <v>5.3999999999999999E-2</v>
      </c>
    </row>
    <row r="157" spans="1:4" x14ac:dyDescent="0.25">
      <c r="A157">
        <v>2019</v>
      </c>
      <c r="B157">
        <v>7</v>
      </c>
      <c r="C157" t="s">
        <v>536</v>
      </c>
      <c r="D157">
        <v>3.3000000000000002E-2</v>
      </c>
    </row>
    <row r="158" spans="1:4" x14ac:dyDescent="0.25">
      <c r="A158">
        <v>2019</v>
      </c>
      <c r="B158">
        <v>8</v>
      </c>
      <c r="C158" t="s">
        <v>533</v>
      </c>
      <c r="D158">
        <v>0.50800000000000001</v>
      </c>
    </row>
    <row r="159" spans="1:4" x14ac:dyDescent="0.25">
      <c r="A159">
        <v>2019</v>
      </c>
      <c r="B159">
        <v>8</v>
      </c>
      <c r="C159" t="s">
        <v>534</v>
      </c>
      <c r="D159">
        <v>7.1999999999999995E-2</v>
      </c>
    </row>
    <row r="160" spans="1:4" x14ac:dyDescent="0.25">
      <c r="A160">
        <v>2019</v>
      </c>
      <c r="B160">
        <v>8</v>
      </c>
      <c r="C160" t="s">
        <v>538</v>
      </c>
      <c r="D160">
        <v>0.01</v>
      </c>
    </row>
    <row r="161" spans="1:4" x14ac:dyDescent="0.25">
      <c r="A161">
        <v>2019</v>
      </c>
      <c r="B161">
        <v>8</v>
      </c>
      <c r="C161" t="s">
        <v>536</v>
      </c>
      <c r="D161">
        <v>4.5999999999999999E-2</v>
      </c>
    </row>
    <row r="162" spans="1:4" x14ac:dyDescent="0.25">
      <c r="A162">
        <v>2019</v>
      </c>
      <c r="B162">
        <v>9</v>
      </c>
      <c r="C162" t="s">
        <v>533</v>
      </c>
      <c r="D162">
        <v>1.75</v>
      </c>
    </row>
    <row r="163" spans="1:4" x14ac:dyDescent="0.25">
      <c r="A163">
        <v>2019</v>
      </c>
      <c r="B163">
        <v>9</v>
      </c>
      <c r="C163" t="s">
        <v>534</v>
      </c>
      <c r="D163">
        <v>8.5000000000000006E-2</v>
      </c>
    </row>
    <row r="164" spans="1:4" x14ac:dyDescent="0.25">
      <c r="A164">
        <v>2019</v>
      </c>
      <c r="B164">
        <v>9</v>
      </c>
      <c r="C164" t="s">
        <v>538</v>
      </c>
      <c r="D164">
        <v>0.04</v>
      </c>
    </row>
    <row r="165" spans="1:4" x14ac:dyDescent="0.25">
      <c r="A165">
        <v>2019</v>
      </c>
      <c r="B165">
        <v>9</v>
      </c>
      <c r="C165" t="s">
        <v>536</v>
      </c>
      <c r="D165">
        <v>8.0000000000000002E-3</v>
      </c>
    </row>
    <row r="166" spans="1:4" x14ac:dyDescent="0.25">
      <c r="A166">
        <v>2019</v>
      </c>
      <c r="B166">
        <v>10</v>
      </c>
      <c r="C166" t="s">
        <v>533</v>
      </c>
      <c r="D166">
        <v>1.097</v>
      </c>
    </row>
    <row r="167" spans="1:4" x14ac:dyDescent="0.25">
      <c r="A167">
        <v>2019</v>
      </c>
      <c r="B167">
        <v>10</v>
      </c>
      <c r="C167" t="s">
        <v>534</v>
      </c>
      <c r="D167">
        <v>0.26500000000000001</v>
      </c>
    </row>
    <row r="168" spans="1:4" x14ac:dyDescent="0.25">
      <c r="A168">
        <v>2019</v>
      </c>
      <c r="B168">
        <v>10</v>
      </c>
      <c r="C168" t="s">
        <v>538</v>
      </c>
      <c r="D168">
        <v>5.1999999999999998E-2</v>
      </c>
    </row>
    <row r="169" spans="1:4" x14ac:dyDescent="0.25">
      <c r="A169">
        <v>2019</v>
      </c>
      <c r="B169">
        <v>10</v>
      </c>
      <c r="C169" t="s">
        <v>536</v>
      </c>
      <c r="D169">
        <v>2.7E-2</v>
      </c>
    </row>
    <row r="170" spans="1:4" x14ac:dyDescent="0.25">
      <c r="A170">
        <v>2019</v>
      </c>
      <c r="B170">
        <v>11</v>
      </c>
      <c r="C170" t="s">
        <v>533</v>
      </c>
      <c r="D170">
        <v>1.1599999999999999</v>
      </c>
    </row>
    <row r="171" spans="1:4" x14ac:dyDescent="0.25">
      <c r="A171">
        <v>2019</v>
      </c>
      <c r="B171">
        <v>11</v>
      </c>
      <c r="C171" t="s">
        <v>534</v>
      </c>
      <c r="D171">
        <v>0.14399999999999999</v>
      </c>
    </row>
    <row r="172" spans="1:4" x14ac:dyDescent="0.25">
      <c r="A172">
        <v>2019</v>
      </c>
      <c r="B172">
        <v>11</v>
      </c>
      <c r="C172" t="s">
        <v>538</v>
      </c>
      <c r="D172">
        <v>9.7000000000000003E-2</v>
      </c>
    </row>
    <row r="173" spans="1:4" x14ac:dyDescent="0.25">
      <c r="A173">
        <v>2019</v>
      </c>
      <c r="B173">
        <v>11</v>
      </c>
      <c r="C173" t="s">
        <v>536</v>
      </c>
      <c r="D173">
        <v>1.7000000000000001E-2</v>
      </c>
    </row>
    <row r="174" spans="1:4" x14ac:dyDescent="0.25">
      <c r="A174">
        <v>2019</v>
      </c>
      <c r="B174">
        <v>12</v>
      </c>
      <c r="C174" t="s">
        <v>533</v>
      </c>
      <c r="D174">
        <v>2.419</v>
      </c>
    </row>
    <row r="175" spans="1:4" x14ac:dyDescent="0.25">
      <c r="A175">
        <v>2019</v>
      </c>
      <c r="B175">
        <v>12</v>
      </c>
      <c r="C175" t="s">
        <v>534</v>
      </c>
      <c r="D175">
        <v>0.47</v>
      </c>
    </row>
    <row r="176" spans="1:4" x14ac:dyDescent="0.25">
      <c r="A176">
        <v>2019</v>
      </c>
      <c r="B176">
        <v>12</v>
      </c>
      <c r="C176" t="s">
        <v>538</v>
      </c>
      <c r="D176">
        <v>0.24399999999999999</v>
      </c>
    </row>
    <row r="177" spans="1:4" x14ac:dyDescent="0.25">
      <c r="A177">
        <v>2019</v>
      </c>
      <c r="B177">
        <v>12</v>
      </c>
      <c r="C177" t="s">
        <v>536</v>
      </c>
      <c r="D177">
        <v>3.2000000000000001E-2</v>
      </c>
    </row>
    <row r="178" spans="1:4" x14ac:dyDescent="0.25">
      <c r="A178">
        <v>2019</v>
      </c>
      <c r="B178">
        <v>13</v>
      </c>
      <c r="C178" t="s">
        <v>533</v>
      </c>
      <c r="D178">
        <v>0.99099999999999999</v>
      </c>
    </row>
    <row r="179" spans="1:4" x14ac:dyDescent="0.25">
      <c r="A179">
        <v>2019</v>
      </c>
      <c r="B179">
        <v>13</v>
      </c>
      <c r="C179" t="s">
        <v>534</v>
      </c>
      <c r="D179">
        <v>0.34799999999999998</v>
      </c>
    </row>
    <row r="180" spans="1:4" x14ac:dyDescent="0.25">
      <c r="A180">
        <v>2019</v>
      </c>
      <c r="B180">
        <v>13</v>
      </c>
      <c r="C180" t="s">
        <v>538</v>
      </c>
      <c r="D180">
        <v>0.06</v>
      </c>
    </row>
    <row r="181" spans="1:4" x14ac:dyDescent="0.25">
      <c r="A181">
        <v>2019</v>
      </c>
      <c r="B181">
        <v>13</v>
      </c>
      <c r="C181" t="s">
        <v>536</v>
      </c>
      <c r="D181">
        <v>3.1E-2</v>
      </c>
    </row>
    <row r="182" spans="1:4" x14ac:dyDescent="0.25">
      <c r="A182">
        <v>2019</v>
      </c>
      <c r="B182">
        <v>14</v>
      </c>
      <c r="C182" t="s">
        <v>533</v>
      </c>
      <c r="D182">
        <v>0.70599999999999996</v>
      </c>
    </row>
    <row r="183" spans="1:4" x14ac:dyDescent="0.25">
      <c r="A183">
        <v>2019</v>
      </c>
      <c r="B183">
        <v>14</v>
      </c>
      <c r="C183" t="s">
        <v>534</v>
      </c>
      <c r="D183">
        <v>4.8000000000000001E-2</v>
      </c>
    </row>
    <row r="184" spans="1:4" x14ac:dyDescent="0.25">
      <c r="A184">
        <v>2019</v>
      </c>
      <c r="B184">
        <v>14</v>
      </c>
      <c r="C184" t="s">
        <v>538</v>
      </c>
      <c r="D184">
        <v>8.0000000000000002E-3</v>
      </c>
    </row>
    <row r="185" spans="1:4" x14ac:dyDescent="0.25">
      <c r="A185">
        <v>2019</v>
      </c>
      <c r="B185">
        <v>14</v>
      </c>
      <c r="C185" t="s">
        <v>536</v>
      </c>
      <c r="D185">
        <v>5.6000000000000001E-2</v>
      </c>
    </row>
    <row r="186" spans="1:4" x14ac:dyDescent="0.25">
      <c r="A186">
        <v>2019</v>
      </c>
      <c r="B186">
        <v>15</v>
      </c>
      <c r="C186" t="s">
        <v>533</v>
      </c>
      <c r="D186">
        <v>2.3010000000000002</v>
      </c>
    </row>
    <row r="187" spans="1:4" x14ac:dyDescent="0.25">
      <c r="A187">
        <v>2019</v>
      </c>
      <c r="B187">
        <v>15</v>
      </c>
      <c r="C187" t="s">
        <v>534</v>
      </c>
      <c r="D187">
        <v>0.25</v>
      </c>
    </row>
    <row r="188" spans="1:4" x14ac:dyDescent="0.25">
      <c r="A188">
        <v>2019</v>
      </c>
      <c r="B188">
        <v>15</v>
      </c>
      <c r="C188" t="s">
        <v>538</v>
      </c>
      <c r="D188">
        <v>2.5999999999999999E-2</v>
      </c>
    </row>
    <row r="189" spans="1:4" x14ac:dyDescent="0.25">
      <c r="A189">
        <v>2019</v>
      </c>
      <c r="B189">
        <v>15</v>
      </c>
      <c r="C189" t="s">
        <v>536</v>
      </c>
      <c r="D189">
        <v>5.0000000000000001E-3</v>
      </c>
    </row>
    <row r="190" spans="1:4" x14ac:dyDescent="0.25">
      <c r="A190">
        <v>2019</v>
      </c>
      <c r="B190">
        <v>16</v>
      </c>
      <c r="C190" t="s">
        <v>533</v>
      </c>
      <c r="D190">
        <v>1.3340000000000001</v>
      </c>
    </row>
    <row r="191" spans="1:4" x14ac:dyDescent="0.25">
      <c r="A191">
        <v>2019</v>
      </c>
      <c r="B191">
        <v>16</v>
      </c>
      <c r="C191" t="s">
        <v>534</v>
      </c>
      <c r="D191">
        <v>0.20399999999999999</v>
      </c>
    </row>
    <row r="192" spans="1:4" x14ac:dyDescent="0.25">
      <c r="A192">
        <v>2019</v>
      </c>
      <c r="B192">
        <v>16</v>
      </c>
      <c r="C192" t="s">
        <v>538</v>
      </c>
      <c r="D192">
        <v>3.6999999999999998E-2</v>
      </c>
    </row>
    <row r="193" spans="1:4" x14ac:dyDescent="0.25">
      <c r="A193">
        <v>2019</v>
      </c>
      <c r="B193">
        <v>16</v>
      </c>
      <c r="C193" t="s">
        <v>536</v>
      </c>
      <c r="D193">
        <v>1E-3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A4F8-477A-4F28-B487-91B4070F6A85}">
  <dimension ref="A1:M355"/>
  <sheetViews>
    <sheetView workbookViewId="0"/>
  </sheetViews>
  <sheetFormatPr defaultRowHeight="15" x14ac:dyDescent="0.25"/>
  <cols>
    <col min="7" max="7" width="39.7109375" customWidth="1"/>
  </cols>
  <sheetData>
    <row r="1" spans="1:13" x14ac:dyDescent="0.25">
      <c r="A1" t="s">
        <v>539</v>
      </c>
      <c r="B1" t="s">
        <v>6</v>
      </c>
      <c r="C1" t="s">
        <v>8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J1" t="s">
        <v>546</v>
      </c>
      <c r="K1" t="s">
        <v>547</v>
      </c>
      <c r="L1" t="s">
        <v>548</v>
      </c>
      <c r="M1" t="s">
        <v>549</v>
      </c>
    </row>
    <row r="2" spans="1:13" x14ac:dyDescent="0.25">
      <c r="A2">
        <v>1</v>
      </c>
      <c r="B2" t="s">
        <v>550</v>
      </c>
      <c r="C2" t="s">
        <v>45</v>
      </c>
      <c r="D2" t="s">
        <v>45</v>
      </c>
      <c r="E2" t="s">
        <v>551</v>
      </c>
      <c r="F2" t="s">
        <v>552</v>
      </c>
      <c r="G2" t="s">
        <v>553</v>
      </c>
      <c r="H2">
        <v>3.1189</v>
      </c>
      <c r="I2">
        <v>2.4245000000000001</v>
      </c>
      <c r="J2">
        <v>0.69440000000000002</v>
      </c>
      <c r="L2">
        <v>11.376763609999999</v>
      </c>
      <c r="M2">
        <v>17.36</v>
      </c>
    </row>
    <row r="3" spans="1:13" x14ac:dyDescent="0.25">
      <c r="A3">
        <v>1</v>
      </c>
      <c r="B3" t="s">
        <v>550</v>
      </c>
      <c r="C3" t="s">
        <v>45</v>
      </c>
      <c r="D3" t="s">
        <v>45</v>
      </c>
      <c r="E3" t="s">
        <v>551</v>
      </c>
      <c r="F3" t="s">
        <v>552</v>
      </c>
      <c r="G3" t="s">
        <v>554</v>
      </c>
      <c r="H3">
        <v>5.5347999999999997</v>
      </c>
      <c r="I3">
        <v>2.4289999999999998</v>
      </c>
      <c r="J3">
        <v>3.1057999999999999</v>
      </c>
      <c r="L3">
        <v>11.376763609999999</v>
      </c>
      <c r="M3">
        <v>77.644999999999996</v>
      </c>
    </row>
    <row r="4" spans="1:13" x14ac:dyDescent="0.25">
      <c r="A4">
        <v>1</v>
      </c>
      <c r="B4" t="s">
        <v>550</v>
      </c>
      <c r="C4" t="s">
        <v>45</v>
      </c>
      <c r="D4" t="s">
        <v>45</v>
      </c>
      <c r="E4" t="s">
        <v>551</v>
      </c>
      <c r="F4" t="s">
        <v>552</v>
      </c>
      <c r="G4" t="s">
        <v>554</v>
      </c>
      <c r="H4">
        <v>7.6372</v>
      </c>
      <c r="I4">
        <v>2.4298999999999999</v>
      </c>
      <c r="J4">
        <v>5.2073</v>
      </c>
      <c r="L4">
        <v>11.376763609999999</v>
      </c>
      <c r="M4">
        <v>130.1825</v>
      </c>
    </row>
    <row r="5" spans="1:13" x14ac:dyDescent="0.25">
      <c r="A5">
        <v>1</v>
      </c>
      <c r="B5" t="s">
        <v>550</v>
      </c>
      <c r="C5" t="s">
        <v>45</v>
      </c>
      <c r="D5" t="s">
        <v>45</v>
      </c>
      <c r="E5" t="s">
        <v>551</v>
      </c>
      <c r="F5" t="s">
        <v>555</v>
      </c>
      <c r="G5" t="s">
        <v>192</v>
      </c>
      <c r="H5">
        <v>3.9950000000000001</v>
      </c>
      <c r="I5">
        <v>2.4234</v>
      </c>
      <c r="J5">
        <v>1.5716000000000001</v>
      </c>
      <c r="L5">
        <v>11.376763609999999</v>
      </c>
      <c r="M5">
        <v>39.29</v>
      </c>
    </row>
    <row r="6" spans="1:13" x14ac:dyDescent="0.25">
      <c r="A6">
        <v>1</v>
      </c>
      <c r="B6" t="s">
        <v>550</v>
      </c>
      <c r="C6" t="s">
        <v>45</v>
      </c>
      <c r="D6" t="s">
        <v>45</v>
      </c>
      <c r="E6" t="s">
        <v>551</v>
      </c>
      <c r="F6" t="s">
        <v>555</v>
      </c>
      <c r="G6" t="s">
        <v>192</v>
      </c>
      <c r="H6">
        <v>2.6793999999999998</v>
      </c>
      <c r="I6">
        <v>2.4218000000000002</v>
      </c>
      <c r="J6">
        <v>0.2576</v>
      </c>
      <c r="L6">
        <v>11.376763609999999</v>
      </c>
      <c r="M6">
        <v>6.44</v>
      </c>
    </row>
    <row r="7" spans="1:13" x14ac:dyDescent="0.25">
      <c r="A7">
        <v>1</v>
      </c>
      <c r="B7" t="s">
        <v>550</v>
      </c>
      <c r="C7" t="s">
        <v>45</v>
      </c>
      <c r="D7" t="s">
        <v>45</v>
      </c>
      <c r="E7" t="s">
        <v>551</v>
      </c>
      <c r="F7" t="s">
        <v>555</v>
      </c>
      <c r="G7" t="s">
        <v>192</v>
      </c>
      <c r="H7">
        <v>3.3104</v>
      </c>
      <c r="I7">
        <v>2.4228000000000001</v>
      </c>
      <c r="J7">
        <v>0.88759999999999994</v>
      </c>
      <c r="L7">
        <v>11.376763609999999</v>
      </c>
      <c r="M7">
        <v>22.19</v>
      </c>
    </row>
    <row r="8" spans="1:13" x14ac:dyDescent="0.25">
      <c r="A8">
        <v>1</v>
      </c>
      <c r="B8" t="s">
        <v>550</v>
      </c>
      <c r="C8" t="s">
        <v>45</v>
      </c>
      <c r="D8" t="s">
        <v>45</v>
      </c>
      <c r="E8" t="s">
        <v>551</v>
      </c>
      <c r="F8" t="s">
        <v>555</v>
      </c>
      <c r="G8" t="s">
        <v>192</v>
      </c>
      <c r="H8">
        <v>2.6111</v>
      </c>
      <c r="I8">
        <v>2.4238</v>
      </c>
      <c r="J8">
        <v>0.18729999999999999</v>
      </c>
      <c r="L8">
        <v>11.376763609999999</v>
      </c>
      <c r="M8">
        <v>4.6825000000000001</v>
      </c>
    </row>
    <row r="9" spans="1:13" x14ac:dyDescent="0.25">
      <c r="A9">
        <v>1</v>
      </c>
      <c r="B9" t="s">
        <v>550</v>
      </c>
      <c r="C9" t="s">
        <v>45</v>
      </c>
      <c r="D9" t="s">
        <v>45</v>
      </c>
      <c r="E9" t="s">
        <v>551</v>
      </c>
      <c r="F9" t="s">
        <v>555</v>
      </c>
      <c r="G9" t="s">
        <v>192</v>
      </c>
      <c r="H9">
        <v>2.5592999999999999</v>
      </c>
      <c r="I9">
        <v>2.4228999999999998</v>
      </c>
      <c r="J9">
        <v>0.13639999999999999</v>
      </c>
      <c r="L9">
        <v>11.376763609999999</v>
      </c>
      <c r="M9">
        <v>3.41</v>
      </c>
    </row>
    <row r="10" spans="1:13" x14ac:dyDescent="0.25">
      <c r="A10">
        <v>1</v>
      </c>
      <c r="B10" t="s">
        <v>550</v>
      </c>
      <c r="C10" t="s">
        <v>45</v>
      </c>
      <c r="D10" t="s">
        <v>45</v>
      </c>
      <c r="E10" t="s">
        <v>551</v>
      </c>
      <c r="F10" t="s">
        <v>555</v>
      </c>
      <c r="G10" t="s">
        <v>192</v>
      </c>
      <c r="H10">
        <v>2.5156999999999998</v>
      </c>
      <c r="I10">
        <v>2.4209000000000001</v>
      </c>
      <c r="J10">
        <v>9.4799999999999995E-2</v>
      </c>
      <c r="L10">
        <v>11.376763609999999</v>
      </c>
      <c r="M10">
        <v>2.37</v>
      </c>
    </row>
    <row r="11" spans="1:13" x14ac:dyDescent="0.25">
      <c r="A11">
        <v>1</v>
      </c>
      <c r="B11" t="s">
        <v>550</v>
      </c>
      <c r="C11" t="s">
        <v>45</v>
      </c>
      <c r="D11" t="s">
        <v>45</v>
      </c>
      <c r="E11" t="s">
        <v>551</v>
      </c>
      <c r="F11" t="s">
        <v>555</v>
      </c>
      <c r="G11" t="s">
        <v>192</v>
      </c>
      <c r="H11">
        <v>2.5594999999999999</v>
      </c>
      <c r="I11">
        <v>2.4232999999999998</v>
      </c>
      <c r="J11">
        <v>0.13619999999999999</v>
      </c>
      <c r="L11">
        <v>11.376763609999999</v>
      </c>
      <c r="M11">
        <v>3.4049999999999998</v>
      </c>
    </row>
    <row r="12" spans="1:13" x14ac:dyDescent="0.25">
      <c r="A12">
        <v>1</v>
      </c>
      <c r="B12" t="s">
        <v>550</v>
      </c>
      <c r="C12" t="s">
        <v>45</v>
      </c>
      <c r="D12" t="s">
        <v>45</v>
      </c>
      <c r="E12" t="s">
        <v>551</v>
      </c>
      <c r="F12" t="s">
        <v>556</v>
      </c>
      <c r="G12" t="s">
        <v>192</v>
      </c>
      <c r="H12">
        <v>2.7084000000000001</v>
      </c>
      <c r="I12">
        <v>2.423</v>
      </c>
      <c r="J12">
        <v>0.28539999999999999</v>
      </c>
      <c r="L12">
        <v>11.376763609999999</v>
      </c>
      <c r="M12">
        <v>7.1349999999999998</v>
      </c>
    </row>
    <row r="13" spans="1:13" x14ac:dyDescent="0.25">
      <c r="A13">
        <v>1</v>
      </c>
      <c r="B13" t="s">
        <v>550</v>
      </c>
      <c r="C13" t="s">
        <v>45</v>
      </c>
      <c r="D13" t="s">
        <v>45</v>
      </c>
      <c r="E13" t="s">
        <v>551</v>
      </c>
      <c r="F13" t="s">
        <v>556</v>
      </c>
      <c r="G13" t="s">
        <v>192</v>
      </c>
      <c r="H13">
        <v>2.8088000000000002</v>
      </c>
      <c r="I13">
        <v>2.4218000000000002</v>
      </c>
      <c r="J13">
        <v>0.38700000000000001</v>
      </c>
      <c r="L13">
        <v>11.376763609999999</v>
      </c>
      <c r="M13">
        <v>9.6750000000000007</v>
      </c>
    </row>
    <row r="14" spans="1:13" x14ac:dyDescent="0.25">
      <c r="A14">
        <v>1</v>
      </c>
      <c r="B14" t="s">
        <v>550</v>
      </c>
      <c r="C14" t="s">
        <v>45</v>
      </c>
      <c r="D14" t="s">
        <v>45</v>
      </c>
      <c r="E14" t="s">
        <v>551</v>
      </c>
      <c r="F14" t="s">
        <v>556</v>
      </c>
      <c r="G14" t="s">
        <v>192</v>
      </c>
      <c r="H14">
        <v>2.5992000000000002</v>
      </c>
      <c r="I14">
        <v>2.4211</v>
      </c>
      <c r="J14">
        <v>0.17810000000000001</v>
      </c>
      <c r="L14">
        <v>11.376763609999999</v>
      </c>
      <c r="M14">
        <v>4.4524999999999997</v>
      </c>
    </row>
    <row r="15" spans="1:13" x14ac:dyDescent="0.25">
      <c r="A15">
        <v>1</v>
      </c>
      <c r="B15" t="s">
        <v>550</v>
      </c>
      <c r="C15" t="s">
        <v>45</v>
      </c>
      <c r="D15" t="s">
        <v>45</v>
      </c>
      <c r="E15" t="s">
        <v>551</v>
      </c>
      <c r="F15" t="s">
        <v>556</v>
      </c>
      <c r="G15" t="s">
        <v>192</v>
      </c>
      <c r="H15">
        <v>2.5030999999999999</v>
      </c>
      <c r="I15">
        <v>2.4220000000000002</v>
      </c>
      <c r="J15">
        <v>8.1100000000000005E-2</v>
      </c>
      <c r="L15">
        <v>11.376763609999999</v>
      </c>
      <c r="M15">
        <v>2.0274999999999999</v>
      </c>
    </row>
    <row r="16" spans="1:13" x14ac:dyDescent="0.25">
      <c r="A16">
        <v>1</v>
      </c>
      <c r="B16" t="s">
        <v>550</v>
      </c>
      <c r="C16" t="s">
        <v>62</v>
      </c>
      <c r="D16" t="s">
        <v>45</v>
      </c>
      <c r="E16" t="s">
        <v>557</v>
      </c>
      <c r="F16" t="s">
        <v>552</v>
      </c>
      <c r="G16" t="s">
        <v>554</v>
      </c>
      <c r="H16">
        <v>5.3159000000000001</v>
      </c>
      <c r="I16">
        <v>2.5386000000000002</v>
      </c>
      <c r="J16">
        <v>2.7772999999999999</v>
      </c>
      <c r="L16">
        <v>12.40717381</v>
      </c>
      <c r="M16">
        <v>69.432500000000005</v>
      </c>
    </row>
    <row r="17" spans="1:13" x14ac:dyDescent="0.25">
      <c r="A17">
        <v>1</v>
      </c>
      <c r="B17" t="s">
        <v>550</v>
      </c>
      <c r="C17" t="s">
        <v>62</v>
      </c>
      <c r="D17" t="s">
        <v>45</v>
      </c>
      <c r="E17" t="s">
        <v>557</v>
      </c>
      <c r="F17" t="s">
        <v>552</v>
      </c>
      <c r="G17" t="s">
        <v>554</v>
      </c>
      <c r="H17">
        <v>4.6257000000000001</v>
      </c>
      <c r="I17">
        <v>2.5362</v>
      </c>
      <c r="J17">
        <v>2.0895000000000001</v>
      </c>
      <c r="L17">
        <v>12.40717381</v>
      </c>
      <c r="M17">
        <v>52.237499999999997</v>
      </c>
    </row>
    <row r="18" spans="1:13" x14ac:dyDescent="0.25">
      <c r="A18">
        <v>1</v>
      </c>
      <c r="B18" t="s">
        <v>550</v>
      </c>
      <c r="C18" t="s">
        <v>62</v>
      </c>
      <c r="D18" t="s">
        <v>45</v>
      </c>
      <c r="E18" t="s">
        <v>557</v>
      </c>
      <c r="F18" t="s">
        <v>555</v>
      </c>
      <c r="G18" t="s">
        <v>192</v>
      </c>
      <c r="H18">
        <v>2.9201999999999999</v>
      </c>
      <c r="I18">
        <v>2.492</v>
      </c>
      <c r="J18">
        <v>0.42820000000000003</v>
      </c>
      <c r="L18">
        <v>12.40717381</v>
      </c>
      <c r="M18">
        <v>10.705</v>
      </c>
    </row>
    <row r="19" spans="1:13" x14ac:dyDescent="0.25">
      <c r="A19">
        <v>1</v>
      </c>
      <c r="B19" t="s">
        <v>550</v>
      </c>
      <c r="C19" t="s">
        <v>62</v>
      </c>
      <c r="D19" t="s">
        <v>45</v>
      </c>
      <c r="E19" t="s">
        <v>557</v>
      </c>
      <c r="F19" t="s">
        <v>555</v>
      </c>
      <c r="G19" t="s">
        <v>192</v>
      </c>
      <c r="H19">
        <v>3.0131000000000001</v>
      </c>
      <c r="I19">
        <v>2.492</v>
      </c>
      <c r="J19">
        <v>0.52110000000000001</v>
      </c>
      <c r="L19">
        <v>12.40717381</v>
      </c>
      <c r="M19">
        <v>13.0275</v>
      </c>
    </row>
    <row r="20" spans="1:13" x14ac:dyDescent="0.25">
      <c r="A20">
        <v>1</v>
      </c>
      <c r="B20" t="s">
        <v>550</v>
      </c>
      <c r="C20" t="s">
        <v>62</v>
      </c>
      <c r="D20" t="s">
        <v>45</v>
      </c>
      <c r="E20" t="s">
        <v>557</v>
      </c>
      <c r="F20" t="s">
        <v>555</v>
      </c>
      <c r="G20" t="s">
        <v>192</v>
      </c>
      <c r="H20">
        <v>2.7745000000000002</v>
      </c>
      <c r="I20">
        <v>2.4986999999999999</v>
      </c>
      <c r="J20">
        <v>0.27579999999999999</v>
      </c>
      <c r="L20">
        <v>12.40717381</v>
      </c>
      <c r="M20">
        <v>6.8949999999999996</v>
      </c>
    </row>
    <row r="21" spans="1:13" x14ac:dyDescent="0.25">
      <c r="A21">
        <v>1</v>
      </c>
      <c r="B21" t="s">
        <v>550</v>
      </c>
      <c r="C21" t="s">
        <v>62</v>
      </c>
      <c r="D21" t="s">
        <v>45</v>
      </c>
      <c r="E21" t="s">
        <v>557</v>
      </c>
      <c r="F21" t="s">
        <v>555</v>
      </c>
      <c r="G21" t="s">
        <v>192</v>
      </c>
      <c r="H21">
        <v>2.9489999999999998</v>
      </c>
      <c r="I21">
        <v>2.5002</v>
      </c>
      <c r="J21">
        <v>0.44879999999999998</v>
      </c>
      <c r="L21">
        <v>12.40717381</v>
      </c>
      <c r="M21">
        <v>11.22</v>
      </c>
    </row>
    <row r="22" spans="1:13" x14ac:dyDescent="0.25">
      <c r="A22">
        <v>1</v>
      </c>
      <c r="B22" t="s">
        <v>550</v>
      </c>
      <c r="C22" t="s">
        <v>62</v>
      </c>
      <c r="D22" t="s">
        <v>45</v>
      </c>
      <c r="E22" t="s">
        <v>557</v>
      </c>
      <c r="F22" t="s">
        <v>555</v>
      </c>
      <c r="G22" t="s">
        <v>192</v>
      </c>
      <c r="H22">
        <v>3.9224000000000001</v>
      </c>
      <c r="I22">
        <v>2.5099</v>
      </c>
      <c r="J22">
        <v>1.4125000000000001</v>
      </c>
      <c r="L22">
        <v>12.40717381</v>
      </c>
      <c r="M22">
        <v>35.3125</v>
      </c>
    </row>
    <row r="23" spans="1:13" x14ac:dyDescent="0.25">
      <c r="A23">
        <v>1</v>
      </c>
      <c r="B23" t="s">
        <v>550</v>
      </c>
      <c r="C23" t="s">
        <v>62</v>
      </c>
      <c r="D23" t="s">
        <v>45</v>
      </c>
      <c r="E23" t="s">
        <v>557</v>
      </c>
      <c r="F23" t="s">
        <v>555</v>
      </c>
      <c r="G23" t="s">
        <v>192</v>
      </c>
      <c r="H23">
        <v>4.7664</v>
      </c>
      <c r="I23">
        <v>2.5209000000000001</v>
      </c>
      <c r="J23">
        <v>2.2454999999999998</v>
      </c>
      <c r="L23">
        <v>12.40717381</v>
      </c>
      <c r="M23">
        <v>56.137500000000003</v>
      </c>
    </row>
    <row r="24" spans="1:13" x14ac:dyDescent="0.25">
      <c r="A24">
        <v>1</v>
      </c>
      <c r="B24" t="s">
        <v>550</v>
      </c>
      <c r="C24" t="s">
        <v>62</v>
      </c>
      <c r="D24" t="s">
        <v>45</v>
      </c>
      <c r="E24" t="s">
        <v>557</v>
      </c>
      <c r="F24" t="s">
        <v>555</v>
      </c>
      <c r="G24" t="s">
        <v>192</v>
      </c>
      <c r="H24">
        <v>2.8801999999999999</v>
      </c>
      <c r="I24">
        <v>2.5219</v>
      </c>
      <c r="J24">
        <v>0.35830000000000001</v>
      </c>
      <c r="L24">
        <v>12.40717381</v>
      </c>
      <c r="M24">
        <v>8.9574999999999996</v>
      </c>
    </row>
    <row r="25" spans="1:13" x14ac:dyDescent="0.25">
      <c r="A25">
        <v>1</v>
      </c>
      <c r="B25" t="s">
        <v>550</v>
      </c>
      <c r="C25" t="s">
        <v>62</v>
      </c>
      <c r="D25" t="s">
        <v>45</v>
      </c>
      <c r="E25" t="s">
        <v>557</v>
      </c>
      <c r="F25" t="s">
        <v>555</v>
      </c>
      <c r="G25" t="s">
        <v>192</v>
      </c>
      <c r="H25">
        <v>3.6419000000000001</v>
      </c>
      <c r="I25">
        <v>2.5306999999999999</v>
      </c>
      <c r="J25">
        <v>1.1112</v>
      </c>
      <c r="L25">
        <v>12.40717381</v>
      </c>
      <c r="M25">
        <v>27.78</v>
      </c>
    </row>
    <row r="26" spans="1:13" x14ac:dyDescent="0.25">
      <c r="A26">
        <v>1</v>
      </c>
      <c r="B26" t="s">
        <v>550</v>
      </c>
      <c r="C26" t="s">
        <v>62</v>
      </c>
      <c r="D26" t="s">
        <v>45</v>
      </c>
      <c r="E26" t="s">
        <v>557</v>
      </c>
      <c r="F26" t="s">
        <v>555</v>
      </c>
      <c r="G26" t="s">
        <v>192</v>
      </c>
      <c r="H26">
        <v>2.6808999999999998</v>
      </c>
      <c r="I26">
        <v>2.5276000000000001</v>
      </c>
      <c r="J26">
        <v>0.15329999999999999</v>
      </c>
      <c r="L26">
        <v>12.40717381</v>
      </c>
      <c r="M26">
        <v>3.8325</v>
      </c>
    </row>
    <row r="27" spans="1:13" x14ac:dyDescent="0.25">
      <c r="A27">
        <v>1</v>
      </c>
      <c r="B27" t="s">
        <v>550</v>
      </c>
      <c r="C27" t="s">
        <v>62</v>
      </c>
      <c r="D27" t="s">
        <v>45</v>
      </c>
      <c r="E27" t="s">
        <v>557</v>
      </c>
      <c r="F27" t="s">
        <v>556</v>
      </c>
      <c r="G27" t="s">
        <v>192</v>
      </c>
      <c r="H27">
        <v>2.7368000000000001</v>
      </c>
      <c r="I27">
        <v>2.4980000000000002</v>
      </c>
      <c r="J27">
        <v>0.23880000000000001</v>
      </c>
      <c r="L27">
        <v>12.40717381</v>
      </c>
      <c r="M27">
        <v>5.97</v>
      </c>
    </row>
    <row r="28" spans="1:13" x14ac:dyDescent="0.25">
      <c r="A28">
        <v>1</v>
      </c>
      <c r="B28" t="s">
        <v>550</v>
      </c>
      <c r="C28" t="s">
        <v>62</v>
      </c>
      <c r="D28" t="s">
        <v>45</v>
      </c>
      <c r="E28" t="s">
        <v>557</v>
      </c>
      <c r="F28" t="s">
        <v>556</v>
      </c>
      <c r="G28" t="s">
        <v>192</v>
      </c>
      <c r="H28">
        <v>4.6456999999999997</v>
      </c>
      <c r="I28">
        <v>2.504</v>
      </c>
      <c r="J28">
        <v>2.1417000000000002</v>
      </c>
      <c r="L28">
        <v>12.40717381</v>
      </c>
      <c r="M28">
        <v>53.542499999999997</v>
      </c>
    </row>
    <row r="29" spans="1:13" x14ac:dyDescent="0.25">
      <c r="A29">
        <v>1</v>
      </c>
      <c r="B29" t="s">
        <v>550</v>
      </c>
      <c r="C29" t="s">
        <v>62</v>
      </c>
      <c r="D29" t="s">
        <v>45</v>
      </c>
      <c r="E29" t="s">
        <v>557</v>
      </c>
      <c r="F29" t="s">
        <v>556</v>
      </c>
      <c r="G29" t="s">
        <v>192</v>
      </c>
      <c r="H29">
        <v>2.7513999999999998</v>
      </c>
      <c r="I29">
        <v>2.5213999999999999</v>
      </c>
      <c r="J29">
        <v>0.23</v>
      </c>
      <c r="L29">
        <v>12.40717381</v>
      </c>
      <c r="M29">
        <v>5.75</v>
      </c>
    </row>
    <row r="30" spans="1:13" x14ac:dyDescent="0.25">
      <c r="A30">
        <v>1</v>
      </c>
      <c r="B30" t="s">
        <v>550</v>
      </c>
      <c r="C30" t="s">
        <v>62</v>
      </c>
      <c r="D30" t="s">
        <v>45</v>
      </c>
      <c r="E30" t="s">
        <v>557</v>
      </c>
      <c r="F30" t="s">
        <v>556</v>
      </c>
      <c r="G30" t="s">
        <v>192</v>
      </c>
      <c r="H30">
        <v>2.8624999999999998</v>
      </c>
      <c r="I30">
        <v>2.5297999999999998</v>
      </c>
      <c r="J30">
        <v>0.3327</v>
      </c>
      <c r="L30">
        <v>12.40717381</v>
      </c>
      <c r="M30">
        <v>8.3175000000000008</v>
      </c>
    </row>
    <row r="31" spans="1:13" x14ac:dyDescent="0.25">
      <c r="A31">
        <v>1</v>
      </c>
      <c r="B31" t="s">
        <v>550</v>
      </c>
      <c r="C31" t="s">
        <v>62</v>
      </c>
      <c r="D31" t="s">
        <v>45</v>
      </c>
      <c r="E31" t="s">
        <v>557</v>
      </c>
      <c r="F31" t="s">
        <v>556</v>
      </c>
      <c r="G31" t="s">
        <v>192</v>
      </c>
      <c r="H31">
        <v>2.7412999999999998</v>
      </c>
      <c r="I31">
        <v>2.5295999999999998</v>
      </c>
      <c r="J31">
        <v>0.2117</v>
      </c>
      <c r="L31">
        <v>12.40717381</v>
      </c>
      <c r="M31">
        <v>5.2925000000000004</v>
      </c>
    </row>
    <row r="32" spans="1:13" x14ac:dyDescent="0.25">
      <c r="A32">
        <v>1</v>
      </c>
      <c r="B32" t="s">
        <v>550</v>
      </c>
      <c r="C32" t="s">
        <v>62</v>
      </c>
      <c r="D32" t="s">
        <v>45</v>
      </c>
      <c r="E32" t="s">
        <v>557</v>
      </c>
      <c r="F32" t="s">
        <v>556</v>
      </c>
      <c r="G32" t="s">
        <v>192</v>
      </c>
      <c r="H32">
        <v>3.0240999999999998</v>
      </c>
      <c r="I32">
        <v>2.532</v>
      </c>
      <c r="J32">
        <v>0.49209999999999998</v>
      </c>
      <c r="L32">
        <v>12.40717381</v>
      </c>
      <c r="M32">
        <v>12.3025</v>
      </c>
    </row>
    <row r="33" spans="1:13" x14ac:dyDescent="0.25">
      <c r="A33">
        <v>1</v>
      </c>
      <c r="B33" t="s">
        <v>550</v>
      </c>
      <c r="C33" t="s">
        <v>62</v>
      </c>
      <c r="D33" t="s">
        <v>45</v>
      </c>
      <c r="E33" t="s">
        <v>557</v>
      </c>
      <c r="F33" t="s">
        <v>556</v>
      </c>
      <c r="G33" t="s">
        <v>192</v>
      </c>
      <c r="H33">
        <v>3.0095999999999998</v>
      </c>
      <c r="I33">
        <v>2.5329999999999999</v>
      </c>
      <c r="J33">
        <v>0.47660000000000002</v>
      </c>
      <c r="L33">
        <v>12.40717381</v>
      </c>
      <c r="M33">
        <v>11.914999999999999</v>
      </c>
    </row>
    <row r="34" spans="1:13" x14ac:dyDescent="0.25">
      <c r="A34">
        <v>2</v>
      </c>
      <c r="B34" t="s">
        <v>558</v>
      </c>
      <c r="C34" t="s">
        <v>45</v>
      </c>
      <c r="D34" t="s">
        <v>45</v>
      </c>
      <c r="E34" t="s">
        <v>559</v>
      </c>
      <c r="F34" t="s">
        <v>552</v>
      </c>
      <c r="G34" t="s">
        <v>560</v>
      </c>
      <c r="H34">
        <v>2.6692</v>
      </c>
      <c r="I34">
        <v>2.3908</v>
      </c>
      <c r="J34">
        <v>0.27839999999999998</v>
      </c>
      <c r="L34">
        <v>10.53031809</v>
      </c>
      <c r="M34">
        <v>6.96</v>
      </c>
    </row>
    <row r="35" spans="1:13" x14ac:dyDescent="0.25">
      <c r="A35">
        <v>2</v>
      </c>
      <c r="B35" t="s">
        <v>558</v>
      </c>
      <c r="C35" t="s">
        <v>45</v>
      </c>
      <c r="D35" t="s">
        <v>45</v>
      </c>
      <c r="E35" t="s">
        <v>559</v>
      </c>
      <c r="F35" t="s">
        <v>552</v>
      </c>
      <c r="G35" t="s">
        <v>561</v>
      </c>
      <c r="H35">
        <v>2.56</v>
      </c>
      <c r="I35">
        <v>2.3727</v>
      </c>
      <c r="J35">
        <v>0.18729999999999999</v>
      </c>
      <c r="L35">
        <v>10.53031809</v>
      </c>
      <c r="M35">
        <v>4.6825000000000001</v>
      </c>
    </row>
    <row r="36" spans="1:13" x14ac:dyDescent="0.25">
      <c r="A36">
        <v>2</v>
      </c>
      <c r="B36" t="s">
        <v>558</v>
      </c>
      <c r="C36" t="s">
        <v>45</v>
      </c>
      <c r="D36" t="s">
        <v>45</v>
      </c>
      <c r="E36" t="s">
        <v>559</v>
      </c>
      <c r="F36" t="s">
        <v>552</v>
      </c>
      <c r="G36" t="s">
        <v>562</v>
      </c>
      <c r="H36">
        <v>3.5150000000000001</v>
      </c>
      <c r="I36">
        <v>2.3740999999999999</v>
      </c>
      <c r="J36">
        <v>1.1409</v>
      </c>
      <c r="L36">
        <v>10.53031809</v>
      </c>
      <c r="M36">
        <v>28.522500000000001</v>
      </c>
    </row>
    <row r="37" spans="1:13" x14ac:dyDescent="0.25">
      <c r="A37">
        <v>2</v>
      </c>
      <c r="B37" t="s">
        <v>558</v>
      </c>
      <c r="C37" t="s">
        <v>45</v>
      </c>
      <c r="D37" t="s">
        <v>45</v>
      </c>
      <c r="E37" t="s">
        <v>559</v>
      </c>
      <c r="F37" t="s">
        <v>555</v>
      </c>
      <c r="G37" t="s">
        <v>192</v>
      </c>
      <c r="H37">
        <v>2.5308999999999999</v>
      </c>
      <c r="I37">
        <v>2.3731</v>
      </c>
      <c r="J37">
        <v>0.1578</v>
      </c>
      <c r="L37">
        <v>10.53031809</v>
      </c>
      <c r="M37">
        <v>3.9449999999999998</v>
      </c>
    </row>
    <row r="38" spans="1:13" x14ac:dyDescent="0.25">
      <c r="A38">
        <v>2</v>
      </c>
      <c r="B38" t="s">
        <v>558</v>
      </c>
      <c r="C38" t="s">
        <v>45</v>
      </c>
      <c r="D38" t="s">
        <v>45</v>
      </c>
      <c r="E38" t="s">
        <v>559</v>
      </c>
      <c r="F38" t="s">
        <v>555</v>
      </c>
      <c r="G38" t="s">
        <v>192</v>
      </c>
      <c r="H38">
        <v>2.9941</v>
      </c>
      <c r="I38">
        <v>2.3757999999999999</v>
      </c>
      <c r="J38">
        <v>0.61829999999999996</v>
      </c>
      <c r="L38">
        <v>10.53031809</v>
      </c>
      <c r="M38">
        <v>15.4575</v>
      </c>
    </row>
    <row r="39" spans="1:13" x14ac:dyDescent="0.25">
      <c r="A39">
        <v>2</v>
      </c>
      <c r="B39" t="s">
        <v>558</v>
      </c>
      <c r="C39" t="s">
        <v>45</v>
      </c>
      <c r="D39" t="s">
        <v>45</v>
      </c>
      <c r="E39" t="s">
        <v>559</v>
      </c>
      <c r="F39" t="s">
        <v>555</v>
      </c>
      <c r="G39" t="s">
        <v>192</v>
      </c>
      <c r="H39">
        <v>4.1402000000000001</v>
      </c>
      <c r="I39">
        <v>2.3759999999999999</v>
      </c>
      <c r="J39">
        <v>1.7642</v>
      </c>
      <c r="L39">
        <v>10.53031809</v>
      </c>
      <c r="M39">
        <v>44.104999999999997</v>
      </c>
    </row>
    <row r="40" spans="1:13" x14ac:dyDescent="0.25">
      <c r="A40">
        <v>2</v>
      </c>
      <c r="B40" t="s">
        <v>558</v>
      </c>
      <c r="C40" t="s">
        <v>45</v>
      </c>
      <c r="D40" t="s">
        <v>45</v>
      </c>
      <c r="E40" t="s">
        <v>559</v>
      </c>
      <c r="F40" t="s">
        <v>555</v>
      </c>
      <c r="G40" t="s">
        <v>192</v>
      </c>
      <c r="H40">
        <v>3.4944999999999999</v>
      </c>
      <c r="I40">
        <v>2.3795999999999999</v>
      </c>
      <c r="J40">
        <v>1.1149</v>
      </c>
      <c r="L40">
        <v>10.53031809</v>
      </c>
      <c r="M40">
        <v>27.872499999999999</v>
      </c>
    </row>
    <row r="41" spans="1:13" x14ac:dyDescent="0.25">
      <c r="A41">
        <v>2</v>
      </c>
      <c r="B41" t="s">
        <v>558</v>
      </c>
      <c r="C41" t="s">
        <v>45</v>
      </c>
      <c r="D41" t="s">
        <v>45</v>
      </c>
      <c r="E41" t="s">
        <v>559</v>
      </c>
      <c r="F41" t="s">
        <v>555</v>
      </c>
      <c r="G41" t="s">
        <v>192</v>
      </c>
      <c r="H41">
        <v>2.8833000000000002</v>
      </c>
      <c r="I41">
        <v>2.3849999999999998</v>
      </c>
      <c r="J41">
        <v>0.49830000000000002</v>
      </c>
      <c r="L41">
        <v>10.53031809</v>
      </c>
      <c r="M41">
        <v>12.4575</v>
      </c>
    </row>
    <row r="42" spans="1:13" x14ac:dyDescent="0.25">
      <c r="A42">
        <v>2</v>
      </c>
      <c r="B42" t="s">
        <v>558</v>
      </c>
      <c r="C42" t="s">
        <v>45</v>
      </c>
      <c r="D42" t="s">
        <v>45</v>
      </c>
      <c r="E42" t="s">
        <v>559</v>
      </c>
      <c r="F42" t="s">
        <v>555</v>
      </c>
      <c r="G42" t="s">
        <v>192</v>
      </c>
      <c r="H42">
        <v>2.4512</v>
      </c>
      <c r="I42">
        <v>2.3727</v>
      </c>
      <c r="J42">
        <v>7.85E-2</v>
      </c>
      <c r="L42">
        <v>10.53031809</v>
      </c>
      <c r="M42">
        <v>1.9624999999999999</v>
      </c>
    </row>
    <row r="43" spans="1:13" x14ac:dyDescent="0.25">
      <c r="A43">
        <v>2</v>
      </c>
      <c r="B43" t="s">
        <v>558</v>
      </c>
      <c r="C43" t="s">
        <v>45</v>
      </c>
      <c r="D43" t="s">
        <v>45</v>
      </c>
      <c r="E43" t="s">
        <v>559</v>
      </c>
      <c r="F43" t="s">
        <v>555</v>
      </c>
      <c r="G43" t="s">
        <v>192</v>
      </c>
      <c r="H43">
        <v>2.6084999999999998</v>
      </c>
      <c r="I43">
        <v>2.3727</v>
      </c>
      <c r="J43">
        <v>0.23580000000000001</v>
      </c>
      <c r="L43">
        <v>10.53031809</v>
      </c>
      <c r="M43">
        <v>5.8949999999999996</v>
      </c>
    </row>
    <row r="44" spans="1:13" x14ac:dyDescent="0.25">
      <c r="A44">
        <v>2</v>
      </c>
      <c r="B44" t="s">
        <v>558</v>
      </c>
      <c r="C44" t="s">
        <v>45</v>
      </c>
      <c r="D44" t="s">
        <v>45</v>
      </c>
      <c r="E44" t="s">
        <v>559</v>
      </c>
      <c r="F44" t="s">
        <v>555</v>
      </c>
      <c r="G44" t="s">
        <v>192</v>
      </c>
      <c r="H44">
        <v>2.5394999999999999</v>
      </c>
      <c r="I44">
        <v>2.3708999999999998</v>
      </c>
      <c r="J44">
        <v>0.1686</v>
      </c>
      <c r="L44">
        <v>10.53031809</v>
      </c>
      <c r="M44">
        <v>4.2149999999999999</v>
      </c>
    </row>
    <row r="45" spans="1:13" x14ac:dyDescent="0.25">
      <c r="A45">
        <v>2</v>
      </c>
      <c r="B45" t="s">
        <v>558</v>
      </c>
      <c r="C45" t="s">
        <v>45</v>
      </c>
      <c r="D45" t="s">
        <v>45</v>
      </c>
      <c r="E45" t="s">
        <v>559</v>
      </c>
      <c r="F45" t="s">
        <v>556</v>
      </c>
      <c r="G45" t="s">
        <v>192</v>
      </c>
      <c r="H45">
        <v>2.9502999999999999</v>
      </c>
      <c r="I45">
        <v>2.3761000000000001</v>
      </c>
      <c r="J45">
        <v>0.57420000000000004</v>
      </c>
      <c r="L45">
        <v>10.53031809</v>
      </c>
      <c r="M45">
        <v>14.355</v>
      </c>
    </row>
    <row r="46" spans="1:13" x14ac:dyDescent="0.25">
      <c r="A46">
        <v>2</v>
      </c>
      <c r="B46" t="s">
        <v>558</v>
      </c>
      <c r="C46" t="s">
        <v>45</v>
      </c>
      <c r="D46" t="s">
        <v>45</v>
      </c>
      <c r="E46" t="s">
        <v>559</v>
      </c>
      <c r="F46" t="s">
        <v>556</v>
      </c>
      <c r="G46" t="s">
        <v>192</v>
      </c>
      <c r="H46">
        <v>2.6848000000000001</v>
      </c>
      <c r="I46">
        <v>2.3738000000000001</v>
      </c>
      <c r="J46">
        <v>0.311</v>
      </c>
      <c r="L46">
        <v>10.53031809</v>
      </c>
      <c r="M46">
        <v>7.7750000000000004</v>
      </c>
    </row>
    <row r="47" spans="1:13" x14ac:dyDescent="0.25">
      <c r="A47">
        <v>2</v>
      </c>
      <c r="B47" t="s">
        <v>558</v>
      </c>
      <c r="C47" t="s">
        <v>45</v>
      </c>
      <c r="D47" t="s">
        <v>45</v>
      </c>
      <c r="E47" t="s">
        <v>559</v>
      </c>
      <c r="F47" t="s">
        <v>556</v>
      </c>
      <c r="G47" t="s">
        <v>192</v>
      </c>
      <c r="H47">
        <v>2.5371999999999999</v>
      </c>
      <c r="I47">
        <v>2.3896999999999999</v>
      </c>
      <c r="J47">
        <v>0.14749999999999999</v>
      </c>
      <c r="L47">
        <v>10.53031809</v>
      </c>
      <c r="M47">
        <v>3.6875</v>
      </c>
    </row>
    <row r="48" spans="1:13" x14ac:dyDescent="0.25">
      <c r="A48">
        <v>2</v>
      </c>
      <c r="B48" t="s">
        <v>558</v>
      </c>
      <c r="C48" t="s">
        <v>45</v>
      </c>
      <c r="D48" t="s">
        <v>45</v>
      </c>
      <c r="E48" t="s">
        <v>559</v>
      </c>
      <c r="F48" t="s">
        <v>556</v>
      </c>
      <c r="G48" t="s">
        <v>192</v>
      </c>
      <c r="H48">
        <v>2.6789999999999998</v>
      </c>
      <c r="I48">
        <v>2.3849999999999998</v>
      </c>
      <c r="J48">
        <v>0.29399999999999998</v>
      </c>
      <c r="L48">
        <v>10.53031809</v>
      </c>
      <c r="M48">
        <v>7.35</v>
      </c>
    </row>
    <row r="49" spans="1:13" x14ac:dyDescent="0.25">
      <c r="A49">
        <v>2</v>
      </c>
      <c r="B49" t="s">
        <v>558</v>
      </c>
      <c r="C49" t="s">
        <v>45</v>
      </c>
      <c r="D49" t="s">
        <v>45</v>
      </c>
      <c r="E49" t="s">
        <v>559</v>
      </c>
      <c r="F49" t="s">
        <v>556</v>
      </c>
      <c r="G49" t="s">
        <v>192</v>
      </c>
      <c r="H49">
        <v>2.6520000000000001</v>
      </c>
      <c r="I49">
        <v>2.3815</v>
      </c>
      <c r="J49">
        <v>0.27050000000000002</v>
      </c>
      <c r="L49">
        <v>10.53031809</v>
      </c>
      <c r="M49">
        <v>6.7625000000000002</v>
      </c>
    </row>
    <row r="50" spans="1:13" x14ac:dyDescent="0.25">
      <c r="A50">
        <v>2</v>
      </c>
      <c r="B50" t="s">
        <v>558</v>
      </c>
      <c r="C50" t="s">
        <v>62</v>
      </c>
      <c r="D50" t="s">
        <v>45</v>
      </c>
      <c r="E50" t="s">
        <v>563</v>
      </c>
      <c r="F50" t="s">
        <v>552</v>
      </c>
      <c r="G50" t="s">
        <v>562</v>
      </c>
      <c r="H50">
        <v>2.6554000000000002</v>
      </c>
      <c r="I50">
        <v>2.3715999999999999</v>
      </c>
      <c r="J50">
        <v>0.2838</v>
      </c>
      <c r="L50">
        <v>9.9437026700000004</v>
      </c>
      <c r="M50">
        <v>7.0949999999999998</v>
      </c>
    </row>
    <row r="51" spans="1:13" x14ac:dyDescent="0.25">
      <c r="A51">
        <v>2</v>
      </c>
      <c r="B51" t="s">
        <v>558</v>
      </c>
      <c r="C51" t="s">
        <v>62</v>
      </c>
      <c r="D51" t="s">
        <v>45</v>
      </c>
      <c r="E51" t="s">
        <v>563</v>
      </c>
      <c r="F51" t="s">
        <v>552</v>
      </c>
      <c r="G51" t="s">
        <v>562</v>
      </c>
      <c r="H51">
        <v>2.8849999999999998</v>
      </c>
      <c r="I51">
        <v>2.3746</v>
      </c>
      <c r="J51">
        <v>0.51039999999999996</v>
      </c>
      <c r="L51">
        <v>9.9437026700000004</v>
      </c>
      <c r="M51">
        <v>12.76</v>
      </c>
    </row>
    <row r="52" spans="1:13" x14ac:dyDescent="0.25">
      <c r="A52">
        <v>2</v>
      </c>
      <c r="B52" t="s">
        <v>558</v>
      </c>
      <c r="C52" t="s">
        <v>62</v>
      </c>
      <c r="D52" t="s">
        <v>45</v>
      </c>
      <c r="E52" t="s">
        <v>563</v>
      </c>
      <c r="F52" t="s">
        <v>555</v>
      </c>
      <c r="G52" t="s">
        <v>192</v>
      </c>
      <c r="H52">
        <v>2.5710999999999999</v>
      </c>
      <c r="I52">
        <v>2.3778999999999999</v>
      </c>
      <c r="J52">
        <v>0.19320000000000001</v>
      </c>
      <c r="L52">
        <v>9.9437026700000004</v>
      </c>
      <c r="M52">
        <v>4.83</v>
      </c>
    </row>
    <row r="53" spans="1:13" x14ac:dyDescent="0.25">
      <c r="A53">
        <v>2</v>
      </c>
      <c r="B53" t="s">
        <v>558</v>
      </c>
      <c r="C53" t="s">
        <v>62</v>
      </c>
      <c r="D53" t="s">
        <v>45</v>
      </c>
      <c r="E53" t="s">
        <v>563</v>
      </c>
      <c r="F53" t="s">
        <v>555</v>
      </c>
      <c r="G53" t="s">
        <v>192</v>
      </c>
      <c r="H53">
        <v>2.5720999999999998</v>
      </c>
      <c r="I53">
        <v>2.3778999999999999</v>
      </c>
      <c r="J53">
        <v>0.19420000000000001</v>
      </c>
      <c r="L53">
        <v>9.9437026700000004</v>
      </c>
      <c r="M53">
        <v>4.8550000000000004</v>
      </c>
    </row>
    <row r="54" spans="1:13" x14ac:dyDescent="0.25">
      <c r="A54">
        <v>2</v>
      </c>
      <c r="B54" t="s">
        <v>558</v>
      </c>
      <c r="C54" t="s">
        <v>62</v>
      </c>
      <c r="D54" t="s">
        <v>45</v>
      </c>
      <c r="E54" t="s">
        <v>563</v>
      </c>
      <c r="F54" t="s">
        <v>555</v>
      </c>
      <c r="G54" t="s">
        <v>192</v>
      </c>
      <c r="H54">
        <v>3.4235000000000002</v>
      </c>
      <c r="I54">
        <v>2.3734000000000002</v>
      </c>
      <c r="J54">
        <v>1.0501</v>
      </c>
      <c r="L54">
        <v>9.9437026700000004</v>
      </c>
      <c r="M54">
        <v>26.252500000000001</v>
      </c>
    </row>
    <row r="55" spans="1:13" x14ac:dyDescent="0.25">
      <c r="A55">
        <v>2</v>
      </c>
      <c r="B55" t="s">
        <v>558</v>
      </c>
      <c r="C55" t="s">
        <v>62</v>
      </c>
      <c r="D55" t="s">
        <v>45</v>
      </c>
      <c r="E55" t="s">
        <v>563</v>
      </c>
      <c r="F55" t="s">
        <v>555</v>
      </c>
      <c r="G55" t="s">
        <v>192</v>
      </c>
      <c r="H55">
        <v>3.4064999999999999</v>
      </c>
      <c r="I55">
        <v>2.3784000000000001</v>
      </c>
      <c r="J55">
        <v>1.0281</v>
      </c>
      <c r="L55">
        <v>9.9437026700000004</v>
      </c>
      <c r="M55">
        <v>25.702500000000001</v>
      </c>
    </row>
    <row r="56" spans="1:13" x14ac:dyDescent="0.25">
      <c r="A56">
        <v>2</v>
      </c>
      <c r="B56" t="s">
        <v>558</v>
      </c>
      <c r="C56" t="s">
        <v>62</v>
      </c>
      <c r="D56" t="s">
        <v>45</v>
      </c>
      <c r="E56" t="s">
        <v>563</v>
      </c>
      <c r="F56" t="s">
        <v>555</v>
      </c>
      <c r="G56" t="s">
        <v>192</v>
      </c>
      <c r="H56">
        <v>2.5272999999999999</v>
      </c>
      <c r="I56">
        <v>2.3753000000000002</v>
      </c>
      <c r="J56">
        <v>0.152</v>
      </c>
      <c r="L56">
        <v>9.9437026700000004</v>
      </c>
      <c r="M56">
        <v>3.8</v>
      </c>
    </row>
    <row r="57" spans="1:13" x14ac:dyDescent="0.25">
      <c r="A57">
        <v>2</v>
      </c>
      <c r="B57" t="s">
        <v>558</v>
      </c>
      <c r="C57" t="s">
        <v>62</v>
      </c>
      <c r="D57" t="s">
        <v>45</v>
      </c>
      <c r="E57" t="s">
        <v>563</v>
      </c>
      <c r="F57" t="s">
        <v>555</v>
      </c>
      <c r="G57" t="s">
        <v>192</v>
      </c>
      <c r="H57">
        <v>5.1349999999999998</v>
      </c>
      <c r="I57">
        <v>2.3780000000000001</v>
      </c>
      <c r="J57">
        <v>2.7570000000000001</v>
      </c>
      <c r="L57">
        <v>9.9437026700000004</v>
      </c>
      <c r="M57">
        <v>68.924999999999997</v>
      </c>
    </row>
    <row r="58" spans="1:13" x14ac:dyDescent="0.25">
      <c r="A58">
        <v>2</v>
      </c>
      <c r="B58" t="s">
        <v>558</v>
      </c>
      <c r="C58" t="s">
        <v>62</v>
      </c>
      <c r="D58" t="s">
        <v>45</v>
      </c>
      <c r="E58" t="s">
        <v>563</v>
      </c>
      <c r="F58" t="s">
        <v>555</v>
      </c>
      <c r="G58" t="s">
        <v>192</v>
      </c>
      <c r="H58">
        <v>6.3262999999999998</v>
      </c>
      <c r="I58">
        <v>2.3887999999999998</v>
      </c>
      <c r="J58">
        <v>3.9375</v>
      </c>
      <c r="L58">
        <v>9.9437026700000004</v>
      </c>
      <c r="M58">
        <v>98.4375</v>
      </c>
    </row>
    <row r="59" spans="1:13" x14ac:dyDescent="0.25">
      <c r="A59">
        <v>2</v>
      </c>
      <c r="B59" t="s">
        <v>558</v>
      </c>
      <c r="C59" t="s">
        <v>62</v>
      </c>
      <c r="D59" t="s">
        <v>45</v>
      </c>
      <c r="E59" t="s">
        <v>563</v>
      </c>
      <c r="F59" t="s">
        <v>555</v>
      </c>
      <c r="G59" t="s">
        <v>192</v>
      </c>
      <c r="H59">
        <v>2.5225</v>
      </c>
      <c r="I59">
        <v>2.3855</v>
      </c>
      <c r="J59">
        <v>0.13700000000000001</v>
      </c>
      <c r="L59">
        <v>9.9437026700000004</v>
      </c>
      <c r="M59">
        <v>3.4249999999999998</v>
      </c>
    </row>
    <row r="60" spans="1:13" x14ac:dyDescent="0.25">
      <c r="A60">
        <v>3</v>
      </c>
      <c r="B60" t="s">
        <v>52</v>
      </c>
      <c r="C60" t="s">
        <v>45</v>
      </c>
      <c r="D60" t="s">
        <v>45</v>
      </c>
      <c r="E60" t="s">
        <v>564</v>
      </c>
      <c r="F60" t="s">
        <v>555</v>
      </c>
      <c r="G60" t="s">
        <v>192</v>
      </c>
      <c r="H60">
        <v>2.5897999999999999</v>
      </c>
      <c r="I60">
        <v>2.4287999999999998</v>
      </c>
      <c r="J60">
        <v>0.161</v>
      </c>
      <c r="L60">
        <v>10.776577550000001</v>
      </c>
      <c r="M60">
        <v>4.0250000000000004</v>
      </c>
    </row>
    <row r="61" spans="1:13" x14ac:dyDescent="0.25">
      <c r="A61">
        <v>3</v>
      </c>
      <c r="B61" t="s">
        <v>52</v>
      </c>
      <c r="C61" t="s">
        <v>45</v>
      </c>
      <c r="D61" t="s">
        <v>45</v>
      </c>
      <c r="E61" t="s">
        <v>564</v>
      </c>
      <c r="F61" t="s">
        <v>555</v>
      </c>
      <c r="G61" t="s">
        <v>192</v>
      </c>
      <c r="H61">
        <v>2.6438999999999999</v>
      </c>
      <c r="I61">
        <v>2.4287999999999998</v>
      </c>
      <c r="J61">
        <v>0.21510000000000001</v>
      </c>
      <c r="L61">
        <v>10.776577550000001</v>
      </c>
      <c r="M61">
        <v>5.3775000000000004</v>
      </c>
    </row>
    <row r="62" spans="1:13" x14ac:dyDescent="0.25">
      <c r="A62">
        <v>3</v>
      </c>
      <c r="B62" t="s">
        <v>52</v>
      </c>
      <c r="C62" t="s">
        <v>45</v>
      </c>
      <c r="D62" t="s">
        <v>45</v>
      </c>
      <c r="E62" t="s">
        <v>564</v>
      </c>
      <c r="F62" t="s">
        <v>555</v>
      </c>
      <c r="G62" t="s">
        <v>192</v>
      </c>
      <c r="H62">
        <v>2.5230000000000001</v>
      </c>
      <c r="I62">
        <v>2.4289999999999998</v>
      </c>
      <c r="J62">
        <v>9.4E-2</v>
      </c>
      <c r="L62">
        <v>10.776577550000001</v>
      </c>
      <c r="M62">
        <v>2.35</v>
      </c>
    </row>
    <row r="63" spans="1:13" x14ac:dyDescent="0.25">
      <c r="A63">
        <v>3</v>
      </c>
      <c r="B63" t="s">
        <v>52</v>
      </c>
      <c r="C63" t="s">
        <v>45</v>
      </c>
      <c r="D63" t="s">
        <v>45</v>
      </c>
      <c r="E63" t="s">
        <v>564</v>
      </c>
      <c r="F63" t="s">
        <v>556</v>
      </c>
      <c r="G63" t="s">
        <v>192</v>
      </c>
      <c r="H63">
        <v>2.6105</v>
      </c>
      <c r="I63">
        <v>2.4289999999999998</v>
      </c>
      <c r="J63">
        <v>0.18149999999999999</v>
      </c>
      <c r="L63">
        <v>10.776577550000001</v>
      </c>
      <c r="M63">
        <v>4.5374999999999996</v>
      </c>
    </row>
    <row r="64" spans="1:13" x14ac:dyDescent="0.25">
      <c r="A64">
        <v>3</v>
      </c>
      <c r="B64" t="s">
        <v>52</v>
      </c>
      <c r="C64" t="s">
        <v>45</v>
      </c>
      <c r="D64" t="s">
        <v>45</v>
      </c>
      <c r="E64" t="s">
        <v>564</v>
      </c>
      <c r="F64" t="s">
        <v>556</v>
      </c>
      <c r="G64" t="s">
        <v>192</v>
      </c>
      <c r="H64">
        <v>2.5571000000000002</v>
      </c>
      <c r="I64">
        <v>2.4281000000000001</v>
      </c>
      <c r="J64">
        <v>0.129</v>
      </c>
      <c r="L64">
        <v>10.776577550000001</v>
      </c>
      <c r="M64">
        <v>3.2250000000000001</v>
      </c>
    </row>
    <row r="65" spans="1:13" x14ac:dyDescent="0.25">
      <c r="A65">
        <v>3</v>
      </c>
      <c r="B65" t="s">
        <v>52</v>
      </c>
      <c r="C65" t="s">
        <v>62</v>
      </c>
      <c r="D65" t="s">
        <v>45</v>
      </c>
      <c r="E65" t="s">
        <v>565</v>
      </c>
      <c r="F65" t="s">
        <v>552</v>
      </c>
      <c r="G65" t="s">
        <v>554</v>
      </c>
      <c r="H65">
        <v>6.3914999999999997</v>
      </c>
      <c r="I65">
        <v>2.4428999999999998</v>
      </c>
      <c r="J65">
        <v>3.9485999999999999</v>
      </c>
      <c r="L65">
        <v>11.12827225</v>
      </c>
      <c r="M65">
        <v>98.715000000000003</v>
      </c>
    </row>
    <row r="66" spans="1:13" x14ac:dyDescent="0.25">
      <c r="A66">
        <v>3</v>
      </c>
      <c r="B66" t="s">
        <v>52</v>
      </c>
      <c r="C66" t="s">
        <v>62</v>
      </c>
      <c r="D66" t="s">
        <v>45</v>
      </c>
      <c r="E66" t="s">
        <v>565</v>
      </c>
      <c r="F66" t="s">
        <v>555</v>
      </c>
      <c r="G66" t="s">
        <v>192</v>
      </c>
      <c r="H66">
        <v>3.4140000000000001</v>
      </c>
      <c r="I66">
        <v>2.4388000000000001</v>
      </c>
      <c r="J66">
        <v>0.97519999999999996</v>
      </c>
      <c r="L66">
        <v>11.12827225</v>
      </c>
      <c r="M66">
        <v>24.38</v>
      </c>
    </row>
    <row r="67" spans="1:13" x14ac:dyDescent="0.25">
      <c r="A67">
        <v>3</v>
      </c>
      <c r="B67" t="s">
        <v>52</v>
      </c>
      <c r="C67" t="s">
        <v>62</v>
      </c>
      <c r="D67" t="s">
        <v>45</v>
      </c>
      <c r="E67" t="s">
        <v>565</v>
      </c>
      <c r="F67" t="s">
        <v>555</v>
      </c>
      <c r="G67" t="s">
        <v>192</v>
      </c>
      <c r="H67">
        <v>2.6503000000000001</v>
      </c>
      <c r="I67">
        <v>2.4369999999999998</v>
      </c>
      <c r="J67">
        <v>0.21329999999999999</v>
      </c>
      <c r="L67">
        <v>11.12827225</v>
      </c>
      <c r="M67">
        <v>5.3324999999999996</v>
      </c>
    </row>
    <row r="68" spans="1:13" x14ac:dyDescent="0.25">
      <c r="A68">
        <v>3</v>
      </c>
      <c r="B68" t="s">
        <v>52</v>
      </c>
      <c r="C68" t="s">
        <v>62</v>
      </c>
      <c r="D68" t="s">
        <v>45</v>
      </c>
      <c r="E68" t="s">
        <v>565</v>
      </c>
      <c r="F68" t="s">
        <v>555</v>
      </c>
      <c r="G68" t="s">
        <v>192</v>
      </c>
      <c r="H68">
        <v>2.7147000000000001</v>
      </c>
      <c r="I68">
        <v>2.4365999999999999</v>
      </c>
      <c r="J68">
        <v>0.27810000000000001</v>
      </c>
      <c r="L68">
        <v>11.12827225</v>
      </c>
      <c r="M68">
        <v>6.9524999999999997</v>
      </c>
    </row>
    <row r="69" spans="1:13" x14ac:dyDescent="0.25">
      <c r="A69">
        <v>3</v>
      </c>
      <c r="B69" t="s">
        <v>52</v>
      </c>
      <c r="C69" t="s">
        <v>62</v>
      </c>
      <c r="D69" t="s">
        <v>45</v>
      </c>
      <c r="E69" t="s">
        <v>565</v>
      </c>
      <c r="F69" t="s">
        <v>556</v>
      </c>
      <c r="G69" t="s">
        <v>192</v>
      </c>
      <c r="H69">
        <v>3.2616000000000001</v>
      </c>
      <c r="I69">
        <v>2.44</v>
      </c>
      <c r="J69">
        <v>0.8216</v>
      </c>
      <c r="L69">
        <v>11.12827225</v>
      </c>
      <c r="M69">
        <v>20.54</v>
      </c>
    </row>
    <row r="70" spans="1:13" x14ac:dyDescent="0.25">
      <c r="A70">
        <v>3</v>
      </c>
      <c r="B70" t="s">
        <v>52</v>
      </c>
      <c r="C70" t="s">
        <v>62</v>
      </c>
      <c r="D70" t="s">
        <v>45</v>
      </c>
      <c r="E70" t="s">
        <v>565</v>
      </c>
      <c r="F70" t="s">
        <v>556</v>
      </c>
      <c r="G70" t="s">
        <v>192</v>
      </c>
      <c r="H70">
        <v>2.5244</v>
      </c>
      <c r="I70">
        <v>2.4380999999999999</v>
      </c>
      <c r="J70">
        <v>8.6300000000000002E-2</v>
      </c>
      <c r="L70">
        <v>11.12827225</v>
      </c>
      <c r="M70">
        <v>2.1575000000000002</v>
      </c>
    </row>
    <row r="71" spans="1:13" x14ac:dyDescent="0.25">
      <c r="A71">
        <v>4</v>
      </c>
      <c r="B71" t="s">
        <v>566</v>
      </c>
      <c r="C71" t="s">
        <v>45</v>
      </c>
      <c r="D71" t="s">
        <v>45</v>
      </c>
      <c r="E71" t="s">
        <v>567</v>
      </c>
      <c r="F71" t="s">
        <v>555</v>
      </c>
      <c r="G71" t="s">
        <v>192</v>
      </c>
      <c r="H71">
        <v>2.5013999999999998</v>
      </c>
      <c r="I71">
        <v>2.3727999999999998</v>
      </c>
      <c r="J71">
        <v>0.12859999999999999</v>
      </c>
      <c r="L71">
        <v>10.91037715</v>
      </c>
      <c r="M71">
        <v>3.2149999999999999</v>
      </c>
    </row>
    <row r="72" spans="1:13" x14ac:dyDescent="0.25">
      <c r="A72">
        <v>4</v>
      </c>
      <c r="B72" t="s">
        <v>566</v>
      </c>
      <c r="C72" t="s">
        <v>45</v>
      </c>
      <c r="D72" t="s">
        <v>45</v>
      </c>
      <c r="E72" t="s">
        <v>567</v>
      </c>
      <c r="F72" t="s">
        <v>555</v>
      </c>
      <c r="G72" t="s">
        <v>192</v>
      </c>
      <c r="H72">
        <v>2.6493000000000002</v>
      </c>
      <c r="I72">
        <v>2.375</v>
      </c>
      <c r="J72">
        <v>0.27429999999999999</v>
      </c>
      <c r="L72">
        <v>10.91037715</v>
      </c>
      <c r="M72">
        <v>6.8574999999999999</v>
      </c>
    </row>
    <row r="73" spans="1:13" x14ac:dyDescent="0.25">
      <c r="A73">
        <v>4</v>
      </c>
      <c r="B73" t="s">
        <v>566</v>
      </c>
      <c r="C73" t="s">
        <v>45</v>
      </c>
      <c r="D73" t="s">
        <v>45</v>
      </c>
      <c r="E73" t="s">
        <v>567</v>
      </c>
      <c r="F73" t="s">
        <v>555</v>
      </c>
      <c r="G73" t="s">
        <v>192</v>
      </c>
      <c r="H73">
        <v>2.6360000000000001</v>
      </c>
      <c r="I73">
        <v>2.3763999999999998</v>
      </c>
      <c r="J73">
        <v>0.2596</v>
      </c>
      <c r="L73">
        <v>10.91037715</v>
      </c>
      <c r="M73">
        <v>6.49</v>
      </c>
    </row>
    <row r="74" spans="1:13" x14ac:dyDescent="0.25">
      <c r="A74">
        <v>4</v>
      </c>
      <c r="B74" t="s">
        <v>566</v>
      </c>
      <c r="C74" t="s">
        <v>45</v>
      </c>
      <c r="D74" t="s">
        <v>45</v>
      </c>
      <c r="E74" t="s">
        <v>567</v>
      </c>
      <c r="F74" t="s">
        <v>555</v>
      </c>
      <c r="G74" t="s">
        <v>192</v>
      </c>
      <c r="H74">
        <v>2.532</v>
      </c>
      <c r="I74">
        <v>2.3759999999999999</v>
      </c>
      <c r="J74">
        <v>0.156</v>
      </c>
      <c r="L74">
        <v>10.91037715</v>
      </c>
      <c r="M74">
        <v>3.9</v>
      </c>
    </row>
    <row r="75" spans="1:13" x14ac:dyDescent="0.25">
      <c r="A75">
        <v>4</v>
      </c>
      <c r="B75" t="s">
        <v>566</v>
      </c>
      <c r="C75" t="s">
        <v>45</v>
      </c>
      <c r="D75" t="s">
        <v>45</v>
      </c>
      <c r="E75" t="s">
        <v>567</v>
      </c>
      <c r="F75" t="s">
        <v>555</v>
      </c>
      <c r="G75" t="s">
        <v>192</v>
      </c>
      <c r="H75">
        <v>2.5724999999999998</v>
      </c>
      <c r="I75">
        <v>2.375</v>
      </c>
      <c r="J75">
        <v>0.19750000000000001</v>
      </c>
      <c r="L75">
        <v>10.91037715</v>
      </c>
      <c r="M75">
        <v>4.9375</v>
      </c>
    </row>
    <row r="76" spans="1:13" x14ac:dyDescent="0.25">
      <c r="A76">
        <v>4</v>
      </c>
      <c r="B76" t="s">
        <v>566</v>
      </c>
      <c r="C76" t="s">
        <v>45</v>
      </c>
      <c r="D76" t="s">
        <v>45</v>
      </c>
      <c r="E76" t="s">
        <v>567</v>
      </c>
      <c r="F76" t="s">
        <v>555</v>
      </c>
      <c r="G76" t="s">
        <v>192</v>
      </c>
      <c r="H76">
        <v>2.4971999999999999</v>
      </c>
      <c r="I76">
        <v>2.3744000000000001</v>
      </c>
      <c r="J76">
        <v>0.12280000000000001</v>
      </c>
      <c r="L76">
        <v>10.91037715</v>
      </c>
      <c r="M76">
        <v>3.07</v>
      </c>
    </row>
    <row r="77" spans="1:13" x14ac:dyDescent="0.25">
      <c r="A77">
        <v>4</v>
      </c>
      <c r="B77" t="s">
        <v>566</v>
      </c>
      <c r="C77" t="s">
        <v>45</v>
      </c>
      <c r="D77" t="s">
        <v>45</v>
      </c>
      <c r="E77" t="s">
        <v>567</v>
      </c>
      <c r="F77" t="s">
        <v>555</v>
      </c>
      <c r="G77" t="s">
        <v>192</v>
      </c>
      <c r="H77">
        <v>2.9413999999999998</v>
      </c>
      <c r="I77">
        <v>2.3765000000000001</v>
      </c>
      <c r="J77">
        <v>0.56489999999999996</v>
      </c>
      <c r="L77">
        <v>10.91037715</v>
      </c>
      <c r="M77">
        <v>14.1225</v>
      </c>
    </row>
    <row r="78" spans="1:13" x14ac:dyDescent="0.25">
      <c r="A78">
        <v>4</v>
      </c>
      <c r="B78" t="s">
        <v>566</v>
      </c>
      <c r="C78" t="s">
        <v>45</v>
      </c>
      <c r="D78" t="s">
        <v>45</v>
      </c>
      <c r="E78" t="s">
        <v>567</v>
      </c>
      <c r="F78" t="s">
        <v>555</v>
      </c>
      <c r="G78" t="s">
        <v>192</v>
      </c>
      <c r="H78">
        <v>2.5304000000000002</v>
      </c>
      <c r="I78">
        <v>2.3752</v>
      </c>
      <c r="J78">
        <v>0.1552</v>
      </c>
      <c r="L78">
        <v>10.91037715</v>
      </c>
      <c r="M78">
        <v>3.88</v>
      </c>
    </row>
    <row r="79" spans="1:13" x14ac:dyDescent="0.25">
      <c r="A79">
        <v>4</v>
      </c>
      <c r="B79" t="s">
        <v>566</v>
      </c>
      <c r="C79" t="s">
        <v>45</v>
      </c>
      <c r="D79" t="s">
        <v>45</v>
      </c>
      <c r="E79" t="s">
        <v>567</v>
      </c>
      <c r="F79" t="s">
        <v>555</v>
      </c>
      <c r="G79" t="s">
        <v>192</v>
      </c>
      <c r="H79">
        <v>2.7349000000000001</v>
      </c>
      <c r="I79">
        <v>2.375</v>
      </c>
      <c r="J79">
        <v>0.3599</v>
      </c>
      <c r="L79">
        <v>10.91037715</v>
      </c>
      <c r="M79">
        <v>8.9975000000000005</v>
      </c>
    </row>
    <row r="80" spans="1:13" x14ac:dyDescent="0.25">
      <c r="A80">
        <v>4</v>
      </c>
      <c r="B80" t="s">
        <v>566</v>
      </c>
      <c r="C80" t="s">
        <v>45</v>
      </c>
      <c r="D80" t="s">
        <v>45</v>
      </c>
      <c r="E80" t="s">
        <v>567</v>
      </c>
      <c r="F80" t="s">
        <v>555</v>
      </c>
      <c r="G80" t="s">
        <v>192</v>
      </c>
      <c r="H80">
        <v>2.4380999999999999</v>
      </c>
      <c r="I80">
        <v>2.3740000000000001</v>
      </c>
      <c r="J80">
        <v>6.4100000000000004E-2</v>
      </c>
      <c r="L80">
        <v>10.91037715</v>
      </c>
      <c r="M80">
        <v>1.6025</v>
      </c>
    </row>
    <row r="81" spans="1:13" x14ac:dyDescent="0.25">
      <c r="A81">
        <v>4</v>
      </c>
      <c r="B81" t="s">
        <v>566</v>
      </c>
      <c r="C81" t="s">
        <v>62</v>
      </c>
      <c r="D81" t="s">
        <v>45</v>
      </c>
      <c r="E81" t="s">
        <v>568</v>
      </c>
      <c r="F81" t="s">
        <v>555</v>
      </c>
      <c r="G81" t="s">
        <v>192</v>
      </c>
      <c r="H81">
        <v>2.5531000000000001</v>
      </c>
      <c r="I81">
        <v>2.4935</v>
      </c>
      <c r="J81">
        <v>5.96E-2</v>
      </c>
      <c r="L81">
        <v>11.40848456</v>
      </c>
      <c r="M81">
        <v>1.49</v>
      </c>
    </row>
    <row r="82" spans="1:13" x14ac:dyDescent="0.25">
      <c r="A82">
        <v>4</v>
      </c>
      <c r="B82" t="s">
        <v>566</v>
      </c>
      <c r="C82" t="s">
        <v>62</v>
      </c>
      <c r="D82" t="s">
        <v>45</v>
      </c>
      <c r="E82" t="s">
        <v>568</v>
      </c>
      <c r="F82" t="s">
        <v>555</v>
      </c>
      <c r="G82" t="s">
        <v>192</v>
      </c>
      <c r="H82">
        <v>2.6840000000000002</v>
      </c>
      <c r="I82">
        <v>2.4975000000000001</v>
      </c>
      <c r="J82">
        <v>0.1865</v>
      </c>
      <c r="L82">
        <v>11.40848456</v>
      </c>
      <c r="M82">
        <v>4.6624999999999996</v>
      </c>
    </row>
    <row r="83" spans="1:13" x14ac:dyDescent="0.25">
      <c r="A83">
        <v>4</v>
      </c>
      <c r="B83" t="s">
        <v>566</v>
      </c>
      <c r="C83" t="s">
        <v>62</v>
      </c>
      <c r="D83" t="s">
        <v>45</v>
      </c>
      <c r="E83" t="s">
        <v>568</v>
      </c>
      <c r="F83" t="s">
        <v>556</v>
      </c>
      <c r="G83" t="s">
        <v>192</v>
      </c>
      <c r="H83">
        <v>2.5911</v>
      </c>
      <c r="I83">
        <v>2.4918</v>
      </c>
      <c r="J83">
        <v>9.9299999999999999E-2</v>
      </c>
      <c r="L83">
        <v>11.40848456</v>
      </c>
      <c r="M83">
        <v>2.4824999999999999</v>
      </c>
    </row>
    <row r="84" spans="1:13" x14ac:dyDescent="0.25">
      <c r="A84">
        <v>5</v>
      </c>
      <c r="B84" t="s">
        <v>52</v>
      </c>
      <c r="C84" t="s">
        <v>45</v>
      </c>
      <c r="D84" t="s">
        <v>45</v>
      </c>
      <c r="E84" t="s">
        <v>569</v>
      </c>
      <c r="F84" t="s">
        <v>555</v>
      </c>
      <c r="G84" t="s">
        <v>192</v>
      </c>
      <c r="H84">
        <v>2.665</v>
      </c>
      <c r="I84">
        <v>2.4215</v>
      </c>
      <c r="J84">
        <v>0.24349999999999999</v>
      </c>
      <c r="L84">
        <v>10.868343530000001</v>
      </c>
      <c r="M84">
        <v>6.0875000000000004</v>
      </c>
    </row>
    <row r="85" spans="1:13" x14ac:dyDescent="0.25">
      <c r="A85">
        <v>5</v>
      </c>
      <c r="B85" t="s">
        <v>52</v>
      </c>
      <c r="C85" t="s">
        <v>45</v>
      </c>
      <c r="D85" t="s">
        <v>45</v>
      </c>
      <c r="E85" t="s">
        <v>569</v>
      </c>
      <c r="F85" t="s">
        <v>555</v>
      </c>
      <c r="G85" t="s">
        <v>192</v>
      </c>
      <c r="H85">
        <v>2.5990000000000002</v>
      </c>
      <c r="I85">
        <v>2.4209999999999998</v>
      </c>
      <c r="J85">
        <v>0.17799999999999999</v>
      </c>
      <c r="L85">
        <v>10.868343530000001</v>
      </c>
      <c r="M85">
        <v>4.45</v>
      </c>
    </row>
    <row r="86" spans="1:13" x14ac:dyDescent="0.25">
      <c r="A86">
        <v>5</v>
      </c>
      <c r="B86" t="s">
        <v>52</v>
      </c>
      <c r="C86" t="s">
        <v>45</v>
      </c>
      <c r="D86" t="s">
        <v>45</v>
      </c>
      <c r="E86" t="s">
        <v>569</v>
      </c>
      <c r="F86" t="s">
        <v>555</v>
      </c>
      <c r="G86" t="s">
        <v>192</v>
      </c>
      <c r="H86">
        <v>2.6030000000000002</v>
      </c>
      <c r="I86">
        <v>2.4214000000000002</v>
      </c>
      <c r="J86">
        <v>0.18160000000000001</v>
      </c>
      <c r="L86">
        <v>10.868343530000001</v>
      </c>
      <c r="M86">
        <v>4.54</v>
      </c>
    </row>
    <row r="87" spans="1:13" x14ac:dyDescent="0.25">
      <c r="A87">
        <v>5</v>
      </c>
      <c r="B87" t="s">
        <v>52</v>
      </c>
      <c r="C87" t="s">
        <v>45</v>
      </c>
      <c r="D87" t="s">
        <v>45</v>
      </c>
      <c r="E87" t="s">
        <v>569</v>
      </c>
      <c r="F87" t="s">
        <v>555</v>
      </c>
      <c r="G87" t="s">
        <v>192</v>
      </c>
      <c r="H87">
        <v>3.0960000000000001</v>
      </c>
      <c r="I87">
        <v>2.4220000000000002</v>
      </c>
      <c r="J87">
        <v>0.67400000000000004</v>
      </c>
      <c r="L87">
        <v>10.868343530000001</v>
      </c>
      <c r="M87">
        <v>16.850000000000001</v>
      </c>
    </row>
    <row r="88" spans="1:13" x14ac:dyDescent="0.25">
      <c r="A88">
        <v>5</v>
      </c>
      <c r="B88" t="s">
        <v>52</v>
      </c>
      <c r="C88" t="s">
        <v>45</v>
      </c>
      <c r="D88" t="s">
        <v>45</v>
      </c>
      <c r="E88" t="s">
        <v>569</v>
      </c>
      <c r="F88" t="s">
        <v>555</v>
      </c>
      <c r="G88" t="s">
        <v>192</v>
      </c>
      <c r="H88">
        <v>3.1145</v>
      </c>
      <c r="I88">
        <v>2.4232999999999998</v>
      </c>
      <c r="J88">
        <v>0.69120000000000004</v>
      </c>
      <c r="L88">
        <v>10.868343530000001</v>
      </c>
      <c r="M88">
        <v>17.28</v>
      </c>
    </row>
    <row r="89" spans="1:13" x14ac:dyDescent="0.25">
      <c r="A89">
        <v>5</v>
      </c>
      <c r="B89" t="s">
        <v>52</v>
      </c>
      <c r="C89" t="s">
        <v>45</v>
      </c>
      <c r="D89" t="s">
        <v>45</v>
      </c>
      <c r="E89" t="s">
        <v>569</v>
      </c>
      <c r="F89" t="s">
        <v>555</v>
      </c>
      <c r="G89" t="s">
        <v>192</v>
      </c>
      <c r="H89">
        <v>3.8376999999999999</v>
      </c>
      <c r="I89">
        <v>2.4239999999999999</v>
      </c>
      <c r="J89">
        <v>1.4137</v>
      </c>
      <c r="L89">
        <v>10.868343530000001</v>
      </c>
      <c r="M89">
        <v>35.342500000000001</v>
      </c>
    </row>
    <row r="90" spans="1:13" x14ac:dyDescent="0.25">
      <c r="A90">
        <v>5</v>
      </c>
      <c r="B90" t="s">
        <v>52</v>
      </c>
      <c r="C90" t="s">
        <v>45</v>
      </c>
      <c r="D90" t="s">
        <v>45</v>
      </c>
      <c r="E90" t="s">
        <v>569</v>
      </c>
      <c r="F90" t="s">
        <v>555</v>
      </c>
      <c r="G90" t="s">
        <v>192</v>
      </c>
      <c r="H90">
        <v>2.6364999999999998</v>
      </c>
      <c r="I90">
        <v>2.423</v>
      </c>
      <c r="J90">
        <v>0.2135</v>
      </c>
      <c r="L90">
        <v>10.868343530000001</v>
      </c>
      <c r="M90">
        <v>5.3375000000000004</v>
      </c>
    </row>
    <row r="91" spans="1:13" x14ac:dyDescent="0.25">
      <c r="A91">
        <v>5</v>
      </c>
      <c r="B91" t="s">
        <v>52</v>
      </c>
      <c r="C91" t="s">
        <v>45</v>
      </c>
      <c r="D91" t="s">
        <v>45</v>
      </c>
      <c r="E91" t="s">
        <v>569</v>
      </c>
      <c r="F91" t="s">
        <v>555</v>
      </c>
      <c r="G91" t="s">
        <v>192</v>
      </c>
      <c r="H91">
        <v>2.528</v>
      </c>
      <c r="I91">
        <v>2.4217</v>
      </c>
      <c r="J91">
        <v>0.10630000000000001</v>
      </c>
      <c r="L91">
        <v>10.868343530000001</v>
      </c>
      <c r="M91">
        <v>2.6575000000000002</v>
      </c>
    </row>
    <row r="92" spans="1:13" x14ac:dyDescent="0.25">
      <c r="A92">
        <v>5</v>
      </c>
      <c r="B92" t="s">
        <v>52</v>
      </c>
      <c r="C92" t="s">
        <v>45</v>
      </c>
      <c r="D92" t="s">
        <v>45</v>
      </c>
      <c r="E92" t="s">
        <v>569</v>
      </c>
      <c r="F92" t="s">
        <v>555</v>
      </c>
      <c r="G92" t="s">
        <v>192</v>
      </c>
      <c r="H92">
        <v>2.5327000000000002</v>
      </c>
      <c r="I92">
        <v>2.4213</v>
      </c>
      <c r="J92">
        <v>0.1114</v>
      </c>
      <c r="L92">
        <v>10.868343530000001</v>
      </c>
      <c r="M92">
        <v>2.7850000000000001</v>
      </c>
    </row>
    <row r="93" spans="1:13" x14ac:dyDescent="0.25">
      <c r="A93">
        <v>5</v>
      </c>
      <c r="B93" t="s">
        <v>52</v>
      </c>
      <c r="C93" t="s">
        <v>45</v>
      </c>
      <c r="D93" t="s">
        <v>45</v>
      </c>
      <c r="E93" t="s">
        <v>569</v>
      </c>
      <c r="F93" t="s">
        <v>555</v>
      </c>
      <c r="G93" t="s">
        <v>192</v>
      </c>
      <c r="H93">
        <v>2.6070000000000002</v>
      </c>
      <c r="I93">
        <v>2.4251999999999998</v>
      </c>
      <c r="J93">
        <v>0.18179999999999999</v>
      </c>
      <c r="L93">
        <v>10.868343530000001</v>
      </c>
      <c r="M93">
        <v>4.5449999999999999</v>
      </c>
    </row>
    <row r="94" spans="1:13" x14ac:dyDescent="0.25">
      <c r="A94">
        <v>5</v>
      </c>
      <c r="B94" t="s">
        <v>52</v>
      </c>
      <c r="C94" t="s">
        <v>45</v>
      </c>
      <c r="D94" t="s">
        <v>45</v>
      </c>
      <c r="E94" t="s">
        <v>569</v>
      </c>
      <c r="F94" t="s">
        <v>555</v>
      </c>
      <c r="G94" t="s">
        <v>192</v>
      </c>
      <c r="H94">
        <v>2.5316000000000001</v>
      </c>
      <c r="I94">
        <v>2.4276</v>
      </c>
      <c r="J94">
        <v>0.104</v>
      </c>
      <c r="L94">
        <v>10.868343530000001</v>
      </c>
      <c r="M94">
        <v>2.6</v>
      </c>
    </row>
    <row r="95" spans="1:13" x14ac:dyDescent="0.25">
      <c r="A95">
        <v>5</v>
      </c>
      <c r="B95" t="s">
        <v>52</v>
      </c>
      <c r="C95" t="s">
        <v>45</v>
      </c>
      <c r="D95" t="s">
        <v>45</v>
      </c>
      <c r="E95" t="s">
        <v>569</v>
      </c>
      <c r="F95" t="s">
        <v>556</v>
      </c>
      <c r="G95" t="s">
        <v>192</v>
      </c>
      <c r="H95">
        <v>2.5448</v>
      </c>
      <c r="I95">
        <v>2.4228000000000001</v>
      </c>
      <c r="J95">
        <v>0.122</v>
      </c>
      <c r="L95">
        <v>10.868343530000001</v>
      </c>
      <c r="M95">
        <v>3.05</v>
      </c>
    </row>
    <row r="96" spans="1:13" x14ac:dyDescent="0.25">
      <c r="A96">
        <v>5</v>
      </c>
      <c r="B96" t="s">
        <v>52</v>
      </c>
      <c r="C96" t="s">
        <v>45</v>
      </c>
      <c r="D96" t="s">
        <v>45</v>
      </c>
      <c r="E96" t="s">
        <v>569</v>
      </c>
      <c r="F96" t="s">
        <v>556</v>
      </c>
      <c r="G96" t="s">
        <v>192</v>
      </c>
      <c r="H96">
        <v>4.2906000000000004</v>
      </c>
      <c r="I96">
        <v>2.4230999999999998</v>
      </c>
      <c r="J96">
        <v>1.8674999999999999</v>
      </c>
      <c r="L96">
        <v>10.868343530000001</v>
      </c>
      <c r="M96">
        <v>46.6875</v>
      </c>
    </row>
    <row r="97" spans="1:13" x14ac:dyDescent="0.25">
      <c r="A97">
        <v>5</v>
      </c>
      <c r="B97" t="s">
        <v>52</v>
      </c>
      <c r="C97" t="s">
        <v>45</v>
      </c>
      <c r="D97" t="s">
        <v>45</v>
      </c>
      <c r="E97" t="s">
        <v>569</v>
      </c>
      <c r="F97" t="s">
        <v>556</v>
      </c>
      <c r="G97" t="s">
        <v>192</v>
      </c>
      <c r="H97">
        <v>2.5884</v>
      </c>
      <c r="I97">
        <v>2.4230999999999998</v>
      </c>
      <c r="J97">
        <v>0.1653</v>
      </c>
      <c r="L97">
        <v>10.868343530000001</v>
      </c>
      <c r="M97">
        <v>4.1325000000000003</v>
      </c>
    </row>
    <row r="98" spans="1:13" x14ac:dyDescent="0.25">
      <c r="A98">
        <v>5</v>
      </c>
      <c r="B98" t="s">
        <v>52</v>
      </c>
      <c r="C98" t="s">
        <v>45</v>
      </c>
      <c r="D98" t="s">
        <v>45</v>
      </c>
      <c r="E98" t="s">
        <v>569</v>
      </c>
      <c r="F98" t="s">
        <v>556</v>
      </c>
      <c r="G98" t="s">
        <v>192</v>
      </c>
      <c r="H98">
        <v>2.5569999999999999</v>
      </c>
      <c r="I98">
        <v>2.4218000000000002</v>
      </c>
      <c r="J98">
        <v>0.13519999999999999</v>
      </c>
      <c r="L98">
        <v>10.868343530000001</v>
      </c>
      <c r="M98">
        <v>3.38</v>
      </c>
    </row>
    <row r="99" spans="1:13" x14ac:dyDescent="0.25">
      <c r="A99">
        <v>5</v>
      </c>
      <c r="B99" t="s">
        <v>52</v>
      </c>
      <c r="C99" t="s">
        <v>45</v>
      </c>
      <c r="D99" t="s">
        <v>45</v>
      </c>
      <c r="E99" t="s">
        <v>569</v>
      </c>
      <c r="F99" t="s">
        <v>556</v>
      </c>
      <c r="G99" t="s">
        <v>192</v>
      </c>
      <c r="H99">
        <v>2.621</v>
      </c>
      <c r="I99">
        <v>2.4222999999999999</v>
      </c>
      <c r="J99">
        <v>0.19869999999999999</v>
      </c>
      <c r="L99">
        <v>10.868343530000001</v>
      </c>
      <c r="M99">
        <v>4.9675000000000002</v>
      </c>
    </row>
    <row r="100" spans="1:13" x14ac:dyDescent="0.25">
      <c r="A100">
        <v>5</v>
      </c>
      <c r="B100" t="s">
        <v>52</v>
      </c>
      <c r="C100" t="s">
        <v>45</v>
      </c>
      <c r="D100" t="s">
        <v>45</v>
      </c>
      <c r="E100" t="s">
        <v>569</v>
      </c>
      <c r="F100" t="s">
        <v>556</v>
      </c>
      <c r="G100" t="s">
        <v>192</v>
      </c>
      <c r="H100">
        <v>3.6757</v>
      </c>
      <c r="I100">
        <v>2.4268999999999998</v>
      </c>
      <c r="J100">
        <v>1.2487999999999999</v>
      </c>
      <c r="L100">
        <v>10.868343530000001</v>
      </c>
      <c r="M100">
        <v>31.22</v>
      </c>
    </row>
    <row r="101" spans="1:13" x14ac:dyDescent="0.25">
      <c r="A101">
        <v>5</v>
      </c>
      <c r="B101" t="s">
        <v>52</v>
      </c>
      <c r="C101" t="s">
        <v>62</v>
      </c>
      <c r="D101" t="s">
        <v>45</v>
      </c>
      <c r="E101" t="s">
        <v>570</v>
      </c>
      <c r="F101" t="s">
        <v>552</v>
      </c>
      <c r="G101" t="s">
        <v>562</v>
      </c>
      <c r="H101">
        <v>2.8984999999999999</v>
      </c>
      <c r="I101">
        <v>2.5192999999999999</v>
      </c>
      <c r="J101">
        <v>0.37919999999999998</v>
      </c>
      <c r="L101">
        <v>10.954591410000001</v>
      </c>
      <c r="M101">
        <v>9.48</v>
      </c>
    </row>
    <row r="102" spans="1:13" x14ac:dyDescent="0.25">
      <c r="A102">
        <v>5</v>
      </c>
      <c r="B102" t="s">
        <v>52</v>
      </c>
      <c r="C102" t="s">
        <v>62</v>
      </c>
      <c r="D102" t="s">
        <v>45</v>
      </c>
      <c r="E102" t="s">
        <v>570</v>
      </c>
      <c r="F102" t="s">
        <v>555</v>
      </c>
      <c r="G102" t="s">
        <v>192</v>
      </c>
      <c r="H102">
        <v>2.4941</v>
      </c>
      <c r="I102">
        <v>2.4340000000000002</v>
      </c>
      <c r="J102">
        <v>6.0100000000000001E-2</v>
      </c>
      <c r="L102">
        <v>10.954591410000001</v>
      </c>
      <c r="M102">
        <v>1.5024999999999999</v>
      </c>
    </row>
    <row r="103" spans="1:13" x14ac:dyDescent="0.25">
      <c r="A103">
        <v>5</v>
      </c>
      <c r="B103" t="s">
        <v>52</v>
      </c>
      <c r="C103" t="s">
        <v>62</v>
      </c>
      <c r="D103" t="s">
        <v>45</v>
      </c>
      <c r="E103" t="s">
        <v>570</v>
      </c>
      <c r="F103" t="s">
        <v>555</v>
      </c>
      <c r="G103" t="s">
        <v>192</v>
      </c>
      <c r="H103">
        <v>4.3573000000000004</v>
      </c>
      <c r="I103">
        <v>2.4788000000000001</v>
      </c>
      <c r="J103">
        <v>1.8785000000000001</v>
      </c>
      <c r="L103">
        <v>10.954591410000001</v>
      </c>
      <c r="M103">
        <v>46.962499999999999</v>
      </c>
    </row>
    <row r="104" spans="1:13" x14ac:dyDescent="0.25">
      <c r="A104">
        <v>5</v>
      </c>
      <c r="B104" t="s">
        <v>52</v>
      </c>
      <c r="C104" t="s">
        <v>62</v>
      </c>
      <c r="D104" t="s">
        <v>45</v>
      </c>
      <c r="E104" t="s">
        <v>570</v>
      </c>
      <c r="F104" t="s">
        <v>555</v>
      </c>
      <c r="G104" t="s">
        <v>192</v>
      </c>
      <c r="H104">
        <v>2.665</v>
      </c>
      <c r="I104">
        <v>2.4771000000000001</v>
      </c>
      <c r="J104">
        <v>0.18790000000000001</v>
      </c>
      <c r="L104">
        <v>10.954591410000001</v>
      </c>
      <c r="M104">
        <v>4.6974999999999998</v>
      </c>
    </row>
    <row r="105" spans="1:13" x14ac:dyDescent="0.25">
      <c r="A105">
        <v>5</v>
      </c>
      <c r="B105" t="s">
        <v>52</v>
      </c>
      <c r="C105" t="s">
        <v>62</v>
      </c>
      <c r="D105" t="s">
        <v>45</v>
      </c>
      <c r="E105" t="s">
        <v>570</v>
      </c>
      <c r="F105" t="s">
        <v>555</v>
      </c>
      <c r="G105" t="s">
        <v>192</v>
      </c>
      <c r="H105">
        <v>2.5693000000000001</v>
      </c>
      <c r="I105">
        <v>2.4746999999999999</v>
      </c>
      <c r="J105">
        <v>9.4600000000000004E-2</v>
      </c>
      <c r="L105">
        <v>10.954591410000001</v>
      </c>
      <c r="M105">
        <v>2.3650000000000002</v>
      </c>
    </row>
    <row r="106" spans="1:13" x14ac:dyDescent="0.25">
      <c r="A106">
        <v>5</v>
      </c>
      <c r="B106" t="s">
        <v>52</v>
      </c>
      <c r="C106" t="s">
        <v>62</v>
      </c>
      <c r="D106" t="s">
        <v>45</v>
      </c>
      <c r="E106" t="s">
        <v>570</v>
      </c>
      <c r="F106" t="s">
        <v>555</v>
      </c>
      <c r="G106" t="s">
        <v>192</v>
      </c>
      <c r="H106">
        <v>2.6734</v>
      </c>
      <c r="I106">
        <v>2.4733000000000001</v>
      </c>
      <c r="J106">
        <v>0.2001</v>
      </c>
      <c r="L106">
        <v>10.954591410000001</v>
      </c>
      <c r="M106">
        <v>5.0025000000000004</v>
      </c>
    </row>
    <row r="107" spans="1:13" x14ac:dyDescent="0.25">
      <c r="A107">
        <v>5</v>
      </c>
      <c r="B107" t="s">
        <v>52</v>
      </c>
      <c r="C107" t="s">
        <v>62</v>
      </c>
      <c r="D107" t="s">
        <v>45</v>
      </c>
      <c r="E107" t="s">
        <v>570</v>
      </c>
      <c r="F107" t="s">
        <v>555</v>
      </c>
      <c r="G107" t="s">
        <v>192</v>
      </c>
      <c r="H107">
        <v>2.6669999999999998</v>
      </c>
      <c r="I107">
        <v>2.4769999999999999</v>
      </c>
      <c r="J107">
        <v>0.19</v>
      </c>
      <c r="L107">
        <v>10.954591410000001</v>
      </c>
      <c r="M107">
        <v>4.75</v>
      </c>
    </row>
    <row r="108" spans="1:13" x14ac:dyDescent="0.25">
      <c r="A108">
        <v>5</v>
      </c>
      <c r="B108" t="s">
        <v>52</v>
      </c>
      <c r="C108" t="s">
        <v>62</v>
      </c>
      <c r="D108" t="s">
        <v>45</v>
      </c>
      <c r="E108" t="s">
        <v>570</v>
      </c>
      <c r="F108" t="s">
        <v>555</v>
      </c>
      <c r="G108" t="s">
        <v>192</v>
      </c>
      <c r="H108">
        <v>2.6200999999999999</v>
      </c>
      <c r="I108">
        <v>2.4830000000000001</v>
      </c>
      <c r="J108">
        <v>0.1371</v>
      </c>
      <c r="L108">
        <v>10.954591410000001</v>
      </c>
      <c r="M108">
        <v>3.4275000000000002</v>
      </c>
    </row>
    <row r="109" spans="1:13" x14ac:dyDescent="0.25">
      <c r="A109">
        <v>5</v>
      </c>
      <c r="B109" t="s">
        <v>52</v>
      </c>
      <c r="C109" t="s">
        <v>62</v>
      </c>
      <c r="D109" t="s">
        <v>45</v>
      </c>
      <c r="E109" t="s">
        <v>570</v>
      </c>
      <c r="F109" t="s">
        <v>555</v>
      </c>
      <c r="G109" t="s">
        <v>192</v>
      </c>
      <c r="H109">
        <v>2.6899000000000002</v>
      </c>
      <c r="I109">
        <v>2.4872000000000001</v>
      </c>
      <c r="J109">
        <v>0.20269999999999999</v>
      </c>
      <c r="L109">
        <v>10.954591410000001</v>
      </c>
      <c r="M109">
        <v>5.0674999999999999</v>
      </c>
    </row>
    <row r="110" spans="1:13" x14ac:dyDescent="0.25">
      <c r="A110">
        <v>5</v>
      </c>
      <c r="B110" t="s">
        <v>52</v>
      </c>
      <c r="C110" t="s">
        <v>62</v>
      </c>
      <c r="D110" t="s">
        <v>45</v>
      </c>
      <c r="E110" t="s">
        <v>570</v>
      </c>
      <c r="F110" t="s">
        <v>555</v>
      </c>
      <c r="G110" t="s">
        <v>192</v>
      </c>
      <c r="H110">
        <v>4.9508999999999999</v>
      </c>
      <c r="I110">
        <v>2.5329999999999999</v>
      </c>
      <c r="J110">
        <v>2.4178999999999999</v>
      </c>
      <c r="L110">
        <v>10.954591410000001</v>
      </c>
      <c r="M110">
        <v>60.447499999999998</v>
      </c>
    </row>
    <row r="111" spans="1:13" x14ac:dyDescent="0.25">
      <c r="A111">
        <v>5</v>
      </c>
      <c r="B111" t="s">
        <v>52</v>
      </c>
      <c r="C111" t="s">
        <v>62</v>
      </c>
      <c r="D111" t="s">
        <v>45</v>
      </c>
      <c r="E111" t="s">
        <v>570</v>
      </c>
      <c r="F111" t="s">
        <v>556</v>
      </c>
      <c r="G111" t="s">
        <v>192</v>
      </c>
      <c r="H111">
        <v>2.9516</v>
      </c>
      <c r="I111">
        <v>2.4969000000000001</v>
      </c>
      <c r="J111">
        <v>0.45469999999999999</v>
      </c>
      <c r="L111">
        <v>10.954591410000001</v>
      </c>
      <c r="M111">
        <v>11.3675</v>
      </c>
    </row>
    <row r="112" spans="1:13" x14ac:dyDescent="0.25">
      <c r="A112">
        <v>5</v>
      </c>
      <c r="B112" t="s">
        <v>52</v>
      </c>
      <c r="C112" t="s">
        <v>62</v>
      </c>
      <c r="D112" t="s">
        <v>45</v>
      </c>
      <c r="E112" t="s">
        <v>570</v>
      </c>
      <c r="F112" t="s">
        <v>556</v>
      </c>
      <c r="G112" t="s">
        <v>192</v>
      </c>
      <c r="H112">
        <v>3.5853000000000002</v>
      </c>
      <c r="I112">
        <v>2.5232999999999999</v>
      </c>
      <c r="J112">
        <v>1.0620000000000001</v>
      </c>
      <c r="L112">
        <v>10.954591410000001</v>
      </c>
      <c r="M112">
        <v>26.55</v>
      </c>
    </row>
    <row r="113" spans="1:13" x14ac:dyDescent="0.25">
      <c r="A113">
        <v>6</v>
      </c>
      <c r="B113" t="s">
        <v>558</v>
      </c>
      <c r="C113" t="s">
        <v>45</v>
      </c>
      <c r="D113" t="s">
        <v>62</v>
      </c>
      <c r="E113" t="s">
        <v>571</v>
      </c>
      <c r="F113" t="s">
        <v>552</v>
      </c>
      <c r="G113" t="s">
        <v>560</v>
      </c>
      <c r="H113">
        <v>3.2117</v>
      </c>
      <c r="I113">
        <v>2.5083000000000002</v>
      </c>
      <c r="J113">
        <v>0.70340000000000003</v>
      </c>
      <c r="L113">
        <v>11.05353298</v>
      </c>
      <c r="M113">
        <v>17.585000000000001</v>
      </c>
    </row>
    <row r="114" spans="1:13" x14ac:dyDescent="0.25">
      <c r="A114">
        <v>6</v>
      </c>
      <c r="B114" t="s">
        <v>558</v>
      </c>
      <c r="C114" t="s">
        <v>45</v>
      </c>
      <c r="D114" t="s">
        <v>62</v>
      </c>
      <c r="E114" t="s">
        <v>571</v>
      </c>
      <c r="F114" t="s">
        <v>555</v>
      </c>
      <c r="G114" t="s">
        <v>192</v>
      </c>
      <c r="H114">
        <v>2.66</v>
      </c>
      <c r="I114">
        <v>2.4982000000000002</v>
      </c>
      <c r="J114">
        <v>0.1618</v>
      </c>
      <c r="L114">
        <v>11.05353298</v>
      </c>
      <c r="M114">
        <v>4.0449999999999999</v>
      </c>
    </row>
    <row r="115" spans="1:13" x14ac:dyDescent="0.25">
      <c r="A115">
        <v>6</v>
      </c>
      <c r="B115" t="s">
        <v>558</v>
      </c>
      <c r="C115" t="s">
        <v>45</v>
      </c>
      <c r="D115" t="s">
        <v>62</v>
      </c>
      <c r="E115" t="s">
        <v>571</v>
      </c>
      <c r="F115" t="s">
        <v>555</v>
      </c>
      <c r="G115" t="s">
        <v>192</v>
      </c>
      <c r="H115">
        <v>2.6789999999999998</v>
      </c>
      <c r="I115">
        <v>2.4962</v>
      </c>
      <c r="J115">
        <v>0.18279999999999999</v>
      </c>
      <c r="L115">
        <v>11.05353298</v>
      </c>
      <c r="M115">
        <v>4.57</v>
      </c>
    </row>
    <row r="116" spans="1:13" x14ac:dyDescent="0.25">
      <c r="A116">
        <v>6</v>
      </c>
      <c r="B116" t="s">
        <v>558</v>
      </c>
      <c r="C116" t="s">
        <v>45</v>
      </c>
      <c r="D116" t="s">
        <v>62</v>
      </c>
      <c r="E116" t="s">
        <v>571</v>
      </c>
      <c r="F116" t="s">
        <v>555</v>
      </c>
      <c r="G116" t="s">
        <v>192</v>
      </c>
      <c r="H116">
        <v>3.7261000000000002</v>
      </c>
      <c r="I116">
        <v>2.5085999999999999</v>
      </c>
      <c r="J116">
        <v>1.2175</v>
      </c>
      <c r="L116">
        <v>11.05353298</v>
      </c>
      <c r="M116">
        <v>30.4375</v>
      </c>
    </row>
    <row r="117" spans="1:13" x14ac:dyDescent="0.25">
      <c r="A117">
        <v>6</v>
      </c>
      <c r="B117" t="s">
        <v>558</v>
      </c>
      <c r="C117" t="s">
        <v>45</v>
      </c>
      <c r="D117" t="s">
        <v>62</v>
      </c>
      <c r="E117" t="s">
        <v>571</v>
      </c>
      <c r="F117" t="s">
        <v>555</v>
      </c>
      <c r="G117" t="s">
        <v>192</v>
      </c>
      <c r="H117">
        <v>2.6648999999999998</v>
      </c>
      <c r="I117">
        <v>2.5057999999999998</v>
      </c>
      <c r="J117">
        <v>0.15909999999999999</v>
      </c>
      <c r="L117">
        <v>11.05353298</v>
      </c>
      <c r="M117">
        <v>3.9775</v>
      </c>
    </row>
    <row r="118" spans="1:13" x14ac:dyDescent="0.25">
      <c r="A118">
        <v>6</v>
      </c>
      <c r="B118" t="s">
        <v>558</v>
      </c>
      <c r="C118" t="s">
        <v>45</v>
      </c>
      <c r="D118" t="s">
        <v>62</v>
      </c>
      <c r="E118" t="s">
        <v>571</v>
      </c>
      <c r="F118" t="s">
        <v>555</v>
      </c>
      <c r="G118" t="s">
        <v>192</v>
      </c>
      <c r="H118">
        <v>3.8826000000000001</v>
      </c>
      <c r="I118">
        <v>2.5112000000000001</v>
      </c>
      <c r="J118">
        <v>1.3714</v>
      </c>
      <c r="L118">
        <v>11.05353298</v>
      </c>
      <c r="M118">
        <v>34.284999999999997</v>
      </c>
    </row>
    <row r="119" spans="1:13" x14ac:dyDescent="0.25">
      <c r="A119">
        <v>6</v>
      </c>
      <c r="B119" t="s">
        <v>558</v>
      </c>
      <c r="C119" t="s">
        <v>45</v>
      </c>
      <c r="D119" t="s">
        <v>62</v>
      </c>
      <c r="E119" t="s">
        <v>571</v>
      </c>
      <c r="F119" t="s">
        <v>555</v>
      </c>
      <c r="G119" t="s">
        <v>192</v>
      </c>
      <c r="H119">
        <v>4.2305000000000001</v>
      </c>
      <c r="I119">
        <v>2.5089000000000001</v>
      </c>
      <c r="J119">
        <v>1.7216</v>
      </c>
      <c r="L119">
        <v>11.05353298</v>
      </c>
      <c r="M119">
        <v>43.04</v>
      </c>
    </row>
    <row r="120" spans="1:13" x14ac:dyDescent="0.25">
      <c r="A120">
        <v>6</v>
      </c>
      <c r="B120" t="s">
        <v>558</v>
      </c>
      <c r="C120" t="s">
        <v>45</v>
      </c>
      <c r="D120" t="s">
        <v>62</v>
      </c>
      <c r="E120" t="s">
        <v>571</v>
      </c>
      <c r="F120" t="s">
        <v>555</v>
      </c>
      <c r="G120" t="s">
        <v>192</v>
      </c>
      <c r="H120">
        <v>3.673</v>
      </c>
      <c r="I120">
        <v>2.5144000000000002</v>
      </c>
      <c r="J120">
        <v>1.1586000000000001</v>
      </c>
      <c r="L120">
        <v>11.05353298</v>
      </c>
      <c r="M120">
        <v>28.965</v>
      </c>
    </row>
    <row r="121" spans="1:13" x14ac:dyDescent="0.25">
      <c r="A121">
        <v>6</v>
      </c>
      <c r="B121" t="s">
        <v>558</v>
      </c>
      <c r="C121" t="s">
        <v>45</v>
      </c>
      <c r="D121" t="s">
        <v>62</v>
      </c>
      <c r="E121" t="s">
        <v>571</v>
      </c>
      <c r="F121" t="s">
        <v>555</v>
      </c>
      <c r="G121" t="s">
        <v>192</v>
      </c>
      <c r="H121">
        <v>2.6766999999999999</v>
      </c>
      <c r="I121">
        <v>2.5144000000000002</v>
      </c>
      <c r="J121">
        <v>0.1623</v>
      </c>
      <c r="L121">
        <v>11.05353298</v>
      </c>
      <c r="M121">
        <v>4.0575000000000001</v>
      </c>
    </row>
    <row r="122" spans="1:13" x14ac:dyDescent="0.25">
      <c r="A122">
        <v>6</v>
      </c>
      <c r="B122" t="s">
        <v>558</v>
      </c>
      <c r="C122" t="s">
        <v>45</v>
      </c>
      <c r="D122" t="s">
        <v>62</v>
      </c>
      <c r="E122" t="s">
        <v>571</v>
      </c>
      <c r="F122" t="s">
        <v>555</v>
      </c>
      <c r="G122" t="s">
        <v>192</v>
      </c>
      <c r="H122">
        <v>2.7330999999999999</v>
      </c>
      <c r="I122">
        <v>2.5129999999999999</v>
      </c>
      <c r="J122">
        <v>0.22009999999999999</v>
      </c>
      <c r="L122">
        <v>11.05353298</v>
      </c>
      <c r="M122">
        <v>5.5025000000000004</v>
      </c>
    </row>
    <row r="123" spans="1:13" x14ac:dyDescent="0.25">
      <c r="A123">
        <v>6</v>
      </c>
      <c r="B123" t="s">
        <v>558</v>
      </c>
      <c r="C123" t="s">
        <v>45</v>
      </c>
      <c r="D123" t="s">
        <v>62</v>
      </c>
      <c r="E123" t="s">
        <v>571</v>
      </c>
      <c r="F123" t="s">
        <v>555</v>
      </c>
      <c r="G123" t="s">
        <v>192</v>
      </c>
      <c r="H123">
        <v>3.2648999999999999</v>
      </c>
      <c r="I123">
        <v>2.5139</v>
      </c>
      <c r="J123">
        <v>0.751</v>
      </c>
      <c r="L123">
        <v>11.05353298</v>
      </c>
      <c r="M123">
        <v>18.774999999999999</v>
      </c>
    </row>
    <row r="124" spans="1:13" x14ac:dyDescent="0.25">
      <c r="A124">
        <v>6</v>
      </c>
      <c r="B124" t="s">
        <v>558</v>
      </c>
      <c r="C124" t="s">
        <v>45</v>
      </c>
      <c r="D124" t="s">
        <v>62</v>
      </c>
      <c r="E124" t="s">
        <v>571</v>
      </c>
      <c r="F124" t="s">
        <v>555</v>
      </c>
      <c r="G124" t="s">
        <v>192</v>
      </c>
      <c r="H124">
        <v>2.6760999999999999</v>
      </c>
      <c r="I124">
        <v>2.512</v>
      </c>
      <c r="J124">
        <v>0.1641</v>
      </c>
      <c r="L124">
        <v>11.05353298</v>
      </c>
      <c r="M124">
        <v>4.1025</v>
      </c>
    </row>
    <row r="125" spans="1:13" x14ac:dyDescent="0.25">
      <c r="A125">
        <v>6</v>
      </c>
      <c r="B125" t="s">
        <v>558</v>
      </c>
      <c r="C125" t="s">
        <v>45</v>
      </c>
      <c r="D125" t="s">
        <v>62</v>
      </c>
      <c r="E125" t="s">
        <v>571</v>
      </c>
      <c r="F125" t="s">
        <v>555</v>
      </c>
      <c r="G125" t="s">
        <v>192</v>
      </c>
      <c r="H125">
        <v>2.7143999999999999</v>
      </c>
      <c r="I125">
        <v>2.508</v>
      </c>
      <c r="J125">
        <v>0.2064</v>
      </c>
      <c r="L125">
        <v>11.05353298</v>
      </c>
      <c r="M125">
        <v>5.16</v>
      </c>
    </row>
    <row r="126" spans="1:13" x14ac:dyDescent="0.25">
      <c r="A126">
        <v>6</v>
      </c>
      <c r="B126" t="s">
        <v>558</v>
      </c>
      <c r="C126" t="s">
        <v>45</v>
      </c>
      <c r="D126" t="s">
        <v>62</v>
      </c>
      <c r="E126" t="s">
        <v>571</v>
      </c>
      <c r="F126" t="s">
        <v>555</v>
      </c>
      <c r="G126" t="s">
        <v>192</v>
      </c>
      <c r="H126">
        <v>2.7069999999999999</v>
      </c>
      <c r="I126">
        <v>2.5169999999999999</v>
      </c>
      <c r="J126">
        <v>0.19</v>
      </c>
      <c r="L126">
        <v>11.05353298</v>
      </c>
      <c r="M126">
        <v>4.75</v>
      </c>
    </row>
    <row r="127" spans="1:13" x14ac:dyDescent="0.25">
      <c r="A127">
        <v>6</v>
      </c>
      <c r="B127" t="s">
        <v>558</v>
      </c>
      <c r="C127" t="s">
        <v>45</v>
      </c>
      <c r="D127" t="s">
        <v>62</v>
      </c>
      <c r="E127" t="s">
        <v>571</v>
      </c>
      <c r="F127" t="s">
        <v>555</v>
      </c>
      <c r="G127" t="s">
        <v>192</v>
      </c>
      <c r="H127">
        <v>2.7368000000000001</v>
      </c>
      <c r="I127">
        <v>2.5165999999999999</v>
      </c>
      <c r="J127">
        <v>0.22020000000000001</v>
      </c>
      <c r="L127">
        <v>11.05353298</v>
      </c>
      <c r="M127">
        <v>5.5049999999999999</v>
      </c>
    </row>
    <row r="128" spans="1:13" x14ac:dyDescent="0.25">
      <c r="A128">
        <v>6</v>
      </c>
      <c r="B128" t="s">
        <v>558</v>
      </c>
      <c r="C128" t="s">
        <v>45</v>
      </c>
      <c r="D128" t="s">
        <v>62</v>
      </c>
      <c r="E128" t="s">
        <v>571</v>
      </c>
      <c r="F128" t="s">
        <v>556</v>
      </c>
      <c r="G128" t="s">
        <v>192</v>
      </c>
      <c r="H128">
        <v>3.5800999999999998</v>
      </c>
      <c r="I128">
        <v>2.5150999999999999</v>
      </c>
      <c r="J128">
        <v>1.0649999999999999</v>
      </c>
      <c r="L128">
        <v>11.05353298</v>
      </c>
      <c r="M128">
        <v>26.625</v>
      </c>
    </row>
    <row r="129" spans="1:13" x14ac:dyDescent="0.25">
      <c r="A129">
        <v>6</v>
      </c>
      <c r="B129" t="s">
        <v>558</v>
      </c>
      <c r="C129" t="s">
        <v>45</v>
      </c>
      <c r="D129" t="s">
        <v>62</v>
      </c>
      <c r="E129" t="s">
        <v>571</v>
      </c>
      <c r="F129" t="s">
        <v>556</v>
      </c>
      <c r="G129" t="s">
        <v>192</v>
      </c>
      <c r="H129">
        <v>3.0001000000000002</v>
      </c>
      <c r="I129">
        <v>2.5177</v>
      </c>
      <c r="J129">
        <v>0.4824</v>
      </c>
      <c r="L129">
        <v>11.05353298</v>
      </c>
      <c r="M129">
        <v>12.06</v>
      </c>
    </row>
    <row r="130" spans="1:13" x14ac:dyDescent="0.25">
      <c r="A130">
        <v>6</v>
      </c>
      <c r="B130" t="s">
        <v>558</v>
      </c>
      <c r="C130" t="s">
        <v>45</v>
      </c>
      <c r="D130" t="s">
        <v>62</v>
      </c>
      <c r="E130" t="s">
        <v>571</v>
      </c>
      <c r="F130" t="s">
        <v>556</v>
      </c>
      <c r="G130" t="s">
        <v>192</v>
      </c>
      <c r="H130">
        <v>3.2665999999999999</v>
      </c>
      <c r="I130">
        <v>2.5165999999999999</v>
      </c>
      <c r="J130">
        <v>0.75</v>
      </c>
      <c r="L130">
        <v>11.05353298</v>
      </c>
      <c r="M130">
        <v>18.75</v>
      </c>
    </row>
    <row r="131" spans="1:13" x14ac:dyDescent="0.25">
      <c r="A131">
        <v>6</v>
      </c>
      <c r="B131" t="s">
        <v>558</v>
      </c>
      <c r="C131" t="s">
        <v>45</v>
      </c>
      <c r="D131" t="s">
        <v>62</v>
      </c>
      <c r="E131" t="s">
        <v>571</v>
      </c>
      <c r="F131" t="s">
        <v>556</v>
      </c>
      <c r="G131" t="s">
        <v>192</v>
      </c>
      <c r="H131">
        <v>3.0670999999999999</v>
      </c>
      <c r="I131">
        <v>2.5158</v>
      </c>
      <c r="J131">
        <v>0.55130000000000001</v>
      </c>
      <c r="L131">
        <v>11.05353298</v>
      </c>
      <c r="M131">
        <v>13.782500000000001</v>
      </c>
    </row>
    <row r="132" spans="1:13" x14ac:dyDescent="0.25">
      <c r="A132">
        <v>6</v>
      </c>
      <c r="B132" t="s">
        <v>558</v>
      </c>
      <c r="C132" t="s">
        <v>45</v>
      </c>
      <c r="D132" t="s">
        <v>62</v>
      </c>
      <c r="E132" t="s">
        <v>571</v>
      </c>
      <c r="F132" t="s">
        <v>556</v>
      </c>
      <c r="G132" t="s">
        <v>192</v>
      </c>
      <c r="H132">
        <v>2.8816999999999999</v>
      </c>
      <c r="I132">
        <v>2.5179999999999998</v>
      </c>
      <c r="J132">
        <v>0.36370000000000002</v>
      </c>
      <c r="L132">
        <v>11.05353298</v>
      </c>
      <c r="M132">
        <v>9.0924999999999994</v>
      </c>
    </row>
    <row r="133" spans="1:13" x14ac:dyDescent="0.25">
      <c r="A133">
        <v>6</v>
      </c>
      <c r="B133" t="s">
        <v>558</v>
      </c>
      <c r="C133" t="s">
        <v>45</v>
      </c>
      <c r="D133" t="s">
        <v>62</v>
      </c>
      <c r="E133" t="s">
        <v>571</v>
      </c>
      <c r="F133" t="s">
        <v>556</v>
      </c>
      <c r="G133" t="s">
        <v>192</v>
      </c>
      <c r="H133">
        <v>2.681</v>
      </c>
      <c r="I133">
        <v>2.5152000000000001</v>
      </c>
      <c r="J133">
        <v>0.1658</v>
      </c>
      <c r="L133">
        <v>11.05353298</v>
      </c>
      <c r="M133">
        <v>4.1449999999999996</v>
      </c>
    </row>
    <row r="134" spans="1:13" x14ac:dyDescent="0.25">
      <c r="A134">
        <v>6</v>
      </c>
      <c r="B134" t="s">
        <v>558</v>
      </c>
      <c r="C134" t="s">
        <v>45</v>
      </c>
      <c r="D134" t="s">
        <v>62</v>
      </c>
      <c r="E134" t="s">
        <v>571</v>
      </c>
      <c r="F134" t="s">
        <v>556</v>
      </c>
      <c r="G134" t="s">
        <v>192</v>
      </c>
      <c r="H134">
        <v>2.8565999999999998</v>
      </c>
      <c r="I134">
        <v>2.5226999999999999</v>
      </c>
      <c r="J134">
        <v>0.33389999999999997</v>
      </c>
      <c r="L134">
        <v>11.05353298</v>
      </c>
      <c r="M134">
        <v>8.3475000000000001</v>
      </c>
    </row>
    <row r="135" spans="1:13" x14ac:dyDescent="0.25">
      <c r="A135">
        <v>6</v>
      </c>
      <c r="B135" t="s">
        <v>558</v>
      </c>
      <c r="C135" t="s">
        <v>62</v>
      </c>
      <c r="D135" t="s">
        <v>62</v>
      </c>
      <c r="E135" t="s">
        <v>572</v>
      </c>
      <c r="F135" t="s">
        <v>552</v>
      </c>
      <c r="G135" t="s">
        <v>553</v>
      </c>
      <c r="H135">
        <v>2.9723999999999999</v>
      </c>
      <c r="I135">
        <v>2.4304000000000001</v>
      </c>
      <c r="J135">
        <v>0.54200000000000004</v>
      </c>
      <c r="L135">
        <v>9.9646500810000003</v>
      </c>
      <c r="M135">
        <v>13.55</v>
      </c>
    </row>
    <row r="136" spans="1:13" x14ac:dyDescent="0.25">
      <c r="A136">
        <v>6</v>
      </c>
      <c r="B136" t="s">
        <v>558</v>
      </c>
      <c r="C136" t="s">
        <v>62</v>
      </c>
      <c r="D136" t="s">
        <v>62</v>
      </c>
      <c r="E136" t="s">
        <v>572</v>
      </c>
      <c r="F136" t="s">
        <v>555</v>
      </c>
      <c r="G136" t="s">
        <v>192</v>
      </c>
      <c r="H136">
        <v>3.1785000000000001</v>
      </c>
      <c r="I136">
        <v>2.4279000000000002</v>
      </c>
      <c r="J136">
        <v>0.75060000000000004</v>
      </c>
      <c r="L136">
        <v>9.9646500810000003</v>
      </c>
      <c r="M136">
        <v>18.765000000000001</v>
      </c>
    </row>
    <row r="137" spans="1:13" x14ac:dyDescent="0.25">
      <c r="A137">
        <v>6</v>
      </c>
      <c r="B137" t="s">
        <v>558</v>
      </c>
      <c r="C137" t="s">
        <v>62</v>
      </c>
      <c r="D137" t="s">
        <v>62</v>
      </c>
      <c r="E137" t="s">
        <v>572</v>
      </c>
      <c r="F137" t="s">
        <v>555</v>
      </c>
      <c r="G137" t="s">
        <v>192</v>
      </c>
      <c r="H137">
        <v>2.7342</v>
      </c>
      <c r="I137">
        <v>2.4297</v>
      </c>
      <c r="J137">
        <v>0.30449999999999999</v>
      </c>
      <c r="L137">
        <v>9.9646500810000003</v>
      </c>
      <c r="M137">
        <v>7.6124999999999998</v>
      </c>
    </row>
    <row r="138" spans="1:13" x14ac:dyDescent="0.25">
      <c r="A138">
        <v>6</v>
      </c>
      <c r="B138" t="s">
        <v>558</v>
      </c>
      <c r="C138" t="s">
        <v>62</v>
      </c>
      <c r="D138" t="s">
        <v>62</v>
      </c>
      <c r="E138" t="s">
        <v>572</v>
      </c>
      <c r="F138" t="s">
        <v>555</v>
      </c>
      <c r="G138" t="s">
        <v>192</v>
      </c>
      <c r="H138">
        <v>2.7677</v>
      </c>
      <c r="I138">
        <v>2.4297</v>
      </c>
      <c r="J138">
        <v>0.33800000000000002</v>
      </c>
      <c r="L138">
        <v>9.9646500810000003</v>
      </c>
      <c r="M138">
        <v>8.4499999999999993</v>
      </c>
    </row>
    <row r="139" spans="1:13" x14ac:dyDescent="0.25">
      <c r="A139">
        <v>6</v>
      </c>
      <c r="B139" t="s">
        <v>558</v>
      </c>
      <c r="C139" t="s">
        <v>62</v>
      </c>
      <c r="D139" t="s">
        <v>62</v>
      </c>
      <c r="E139" t="s">
        <v>572</v>
      </c>
      <c r="F139" t="s">
        <v>555</v>
      </c>
      <c r="G139" t="s">
        <v>192</v>
      </c>
      <c r="H139">
        <v>2.6634000000000002</v>
      </c>
      <c r="I139">
        <v>2.4285000000000001</v>
      </c>
      <c r="J139">
        <v>0.2349</v>
      </c>
      <c r="L139">
        <v>9.9646500810000003</v>
      </c>
      <c r="M139">
        <v>5.8724999999999996</v>
      </c>
    </row>
    <row r="140" spans="1:13" x14ac:dyDescent="0.25">
      <c r="A140">
        <v>6</v>
      </c>
      <c r="B140" t="s">
        <v>558</v>
      </c>
      <c r="C140" t="s">
        <v>62</v>
      </c>
      <c r="D140" t="s">
        <v>62</v>
      </c>
      <c r="E140" t="s">
        <v>572</v>
      </c>
      <c r="F140" t="s">
        <v>555</v>
      </c>
      <c r="G140" t="s">
        <v>192</v>
      </c>
      <c r="H140">
        <v>2.8917000000000002</v>
      </c>
      <c r="I140">
        <v>2.4298000000000002</v>
      </c>
      <c r="J140">
        <v>0.46189999999999998</v>
      </c>
      <c r="L140">
        <v>9.9646500810000003</v>
      </c>
      <c r="M140">
        <v>11.547499999999999</v>
      </c>
    </row>
    <row r="141" spans="1:13" x14ac:dyDescent="0.25">
      <c r="A141">
        <v>6</v>
      </c>
      <c r="B141" t="s">
        <v>558</v>
      </c>
      <c r="C141" t="s">
        <v>62</v>
      </c>
      <c r="D141" t="s">
        <v>62</v>
      </c>
      <c r="E141" t="s">
        <v>572</v>
      </c>
      <c r="F141" t="s">
        <v>555</v>
      </c>
      <c r="G141" t="s">
        <v>192</v>
      </c>
      <c r="H141">
        <v>2.5602999999999998</v>
      </c>
      <c r="I141">
        <v>2.4289000000000001</v>
      </c>
      <c r="J141">
        <v>0.13139999999999999</v>
      </c>
      <c r="L141">
        <v>9.9646500810000003</v>
      </c>
      <c r="M141">
        <v>3.2850000000000001</v>
      </c>
    </row>
    <row r="142" spans="1:13" x14ac:dyDescent="0.25">
      <c r="A142">
        <v>7</v>
      </c>
      <c r="B142" t="s">
        <v>550</v>
      </c>
      <c r="C142" t="s">
        <v>45</v>
      </c>
      <c r="D142" t="s">
        <v>62</v>
      </c>
      <c r="E142" t="s">
        <v>573</v>
      </c>
      <c r="F142" t="s">
        <v>552</v>
      </c>
      <c r="G142" t="s">
        <v>561</v>
      </c>
      <c r="H142">
        <v>2.6421000000000001</v>
      </c>
      <c r="I142">
        <v>2.4502000000000002</v>
      </c>
      <c r="J142">
        <v>0.19189999999999999</v>
      </c>
      <c r="L142">
        <v>11.17274514</v>
      </c>
      <c r="M142">
        <v>4.7975000000000003</v>
      </c>
    </row>
    <row r="143" spans="1:13" x14ac:dyDescent="0.25">
      <c r="A143">
        <v>7</v>
      </c>
      <c r="B143" t="s">
        <v>550</v>
      </c>
      <c r="C143" t="s">
        <v>45</v>
      </c>
      <c r="D143" t="s">
        <v>62</v>
      </c>
      <c r="E143" t="s">
        <v>573</v>
      </c>
      <c r="F143" t="s">
        <v>555</v>
      </c>
      <c r="G143" t="s">
        <v>192</v>
      </c>
      <c r="H143">
        <v>2.5192000000000001</v>
      </c>
      <c r="I143">
        <v>2.4502000000000002</v>
      </c>
      <c r="J143">
        <v>6.9000000000000006E-2</v>
      </c>
      <c r="L143">
        <v>11.17274514</v>
      </c>
      <c r="M143">
        <v>1.7250000000000001</v>
      </c>
    </row>
    <row r="144" spans="1:13" x14ac:dyDescent="0.25">
      <c r="A144">
        <v>7</v>
      </c>
      <c r="B144" t="s">
        <v>550</v>
      </c>
      <c r="C144" t="s">
        <v>45</v>
      </c>
      <c r="D144" t="s">
        <v>62</v>
      </c>
      <c r="E144" t="s">
        <v>573</v>
      </c>
      <c r="F144" t="s">
        <v>556</v>
      </c>
      <c r="G144" t="s">
        <v>192</v>
      </c>
      <c r="H144">
        <v>2.6223999999999998</v>
      </c>
      <c r="I144">
        <v>2.4527000000000001</v>
      </c>
      <c r="J144">
        <v>0.16969999999999999</v>
      </c>
      <c r="L144">
        <v>11.17274514</v>
      </c>
      <c r="M144">
        <v>4.2424999999999997</v>
      </c>
    </row>
    <row r="145" spans="1:13" x14ac:dyDescent="0.25">
      <c r="A145">
        <v>7</v>
      </c>
      <c r="B145" t="s">
        <v>550</v>
      </c>
      <c r="C145" t="s">
        <v>45</v>
      </c>
      <c r="D145" t="s">
        <v>62</v>
      </c>
      <c r="E145" t="s">
        <v>573</v>
      </c>
      <c r="F145" t="s">
        <v>556</v>
      </c>
      <c r="G145" t="s">
        <v>192</v>
      </c>
      <c r="H145">
        <v>2.5611999999999999</v>
      </c>
      <c r="I145">
        <v>2.4527000000000001</v>
      </c>
      <c r="J145">
        <v>0.1085</v>
      </c>
      <c r="L145">
        <v>11.17274514</v>
      </c>
      <c r="M145">
        <v>2.7124999999999999</v>
      </c>
    </row>
    <row r="146" spans="1:13" x14ac:dyDescent="0.25">
      <c r="A146">
        <v>7</v>
      </c>
      <c r="B146" t="s">
        <v>550</v>
      </c>
      <c r="C146" t="s">
        <v>45</v>
      </c>
      <c r="D146" t="s">
        <v>62</v>
      </c>
      <c r="E146" t="s">
        <v>573</v>
      </c>
      <c r="F146" t="s">
        <v>556</v>
      </c>
      <c r="G146" t="s">
        <v>192</v>
      </c>
      <c r="H146">
        <v>2.5238999999999998</v>
      </c>
      <c r="I146">
        <v>2.4552999999999998</v>
      </c>
      <c r="J146">
        <v>6.8599999999999994E-2</v>
      </c>
      <c r="L146">
        <v>11.17274514</v>
      </c>
      <c r="M146">
        <v>1.7150000000000001</v>
      </c>
    </row>
    <row r="147" spans="1:13" x14ac:dyDescent="0.25">
      <c r="A147">
        <v>7</v>
      </c>
      <c r="B147" t="s">
        <v>550</v>
      </c>
      <c r="C147" t="s">
        <v>62</v>
      </c>
      <c r="D147" t="s">
        <v>62</v>
      </c>
      <c r="E147" t="s">
        <v>574</v>
      </c>
      <c r="F147" t="s">
        <v>555</v>
      </c>
      <c r="G147" t="s">
        <v>192</v>
      </c>
      <c r="H147">
        <v>2.6286999999999998</v>
      </c>
      <c r="I147">
        <v>2.4220000000000002</v>
      </c>
      <c r="J147">
        <v>0.20669999999999999</v>
      </c>
      <c r="L147">
        <v>9.3283974740000009</v>
      </c>
      <c r="M147">
        <v>5.1675000000000004</v>
      </c>
    </row>
    <row r="148" spans="1:13" x14ac:dyDescent="0.25">
      <c r="A148">
        <v>7</v>
      </c>
      <c r="B148" t="s">
        <v>550</v>
      </c>
      <c r="C148" t="s">
        <v>62</v>
      </c>
      <c r="D148" t="s">
        <v>62</v>
      </c>
      <c r="E148" t="s">
        <v>574</v>
      </c>
      <c r="F148" t="s">
        <v>555</v>
      </c>
      <c r="G148" t="s">
        <v>192</v>
      </c>
      <c r="H148">
        <v>2.6398999999999999</v>
      </c>
      <c r="I148">
        <v>2.4230999999999998</v>
      </c>
      <c r="J148">
        <v>0.21679999999999999</v>
      </c>
      <c r="L148">
        <v>9.3283974740000009</v>
      </c>
      <c r="M148">
        <v>5.42</v>
      </c>
    </row>
    <row r="149" spans="1:13" x14ac:dyDescent="0.25">
      <c r="A149">
        <v>7</v>
      </c>
      <c r="B149" t="s">
        <v>550</v>
      </c>
      <c r="C149" t="s">
        <v>62</v>
      </c>
      <c r="D149" t="s">
        <v>62</v>
      </c>
      <c r="E149" t="s">
        <v>574</v>
      </c>
      <c r="F149" t="s">
        <v>555</v>
      </c>
      <c r="G149" t="s">
        <v>192</v>
      </c>
      <c r="H149">
        <v>2.6131000000000002</v>
      </c>
      <c r="I149">
        <v>2.4224999999999999</v>
      </c>
      <c r="J149">
        <v>0.19059999999999999</v>
      </c>
      <c r="L149">
        <v>9.3283974740000009</v>
      </c>
      <c r="M149">
        <v>4.7649999999999997</v>
      </c>
    </row>
    <row r="150" spans="1:13" x14ac:dyDescent="0.25">
      <c r="A150">
        <v>7</v>
      </c>
      <c r="B150" t="s">
        <v>550</v>
      </c>
      <c r="C150" t="s">
        <v>62</v>
      </c>
      <c r="D150" t="s">
        <v>62</v>
      </c>
      <c r="E150" t="s">
        <v>574</v>
      </c>
      <c r="F150" t="s">
        <v>555</v>
      </c>
      <c r="G150" t="s">
        <v>192</v>
      </c>
      <c r="H150">
        <v>2.5413999999999999</v>
      </c>
      <c r="I150">
        <v>2.4224999999999999</v>
      </c>
      <c r="J150">
        <v>0.11890000000000001</v>
      </c>
      <c r="L150">
        <v>9.3283974740000009</v>
      </c>
      <c r="M150">
        <v>2.9725000000000001</v>
      </c>
    </row>
    <row r="151" spans="1:13" x14ac:dyDescent="0.25">
      <c r="A151">
        <v>7</v>
      </c>
      <c r="B151" t="s">
        <v>550</v>
      </c>
      <c r="C151" t="s">
        <v>62</v>
      </c>
      <c r="D151" t="s">
        <v>62</v>
      </c>
      <c r="E151" t="s">
        <v>574</v>
      </c>
      <c r="F151" t="s">
        <v>555</v>
      </c>
      <c r="G151" t="s">
        <v>192</v>
      </c>
      <c r="H151">
        <v>2.5630999999999999</v>
      </c>
      <c r="I151">
        <v>2.4226999999999999</v>
      </c>
      <c r="J151">
        <v>0.1404</v>
      </c>
      <c r="L151">
        <v>9.3283974740000009</v>
      </c>
      <c r="M151">
        <v>3.51</v>
      </c>
    </row>
    <row r="152" spans="1:13" x14ac:dyDescent="0.25">
      <c r="A152">
        <v>7</v>
      </c>
      <c r="B152" t="s">
        <v>550</v>
      </c>
      <c r="C152" t="s">
        <v>62</v>
      </c>
      <c r="D152" t="s">
        <v>62</v>
      </c>
      <c r="E152" t="s">
        <v>574</v>
      </c>
      <c r="F152" t="s">
        <v>555</v>
      </c>
      <c r="G152" t="s">
        <v>192</v>
      </c>
      <c r="H152">
        <v>2.5539999999999998</v>
      </c>
      <c r="I152">
        <v>2.4220000000000002</v>
      </c>
      <c r="J152">
        <v>0.13200000000000001</v>
      </c>
      <c r="L152">
        <v>9.3283974740000009</v>
      </c>
      <c r="M152">
        <v>3.3</v>
      </c>
    </row>
    <row r="153" spans="1:13" x14ac:dyDescent="0.25">
      <c r="A153">
        <v>7</v>
      </c>
      <c r="B153" t="s">
        <v>550</v>
      </c>
      <c r="C153" t="s">
        <v>62</v>
      </c>
      <c r="D153" t="s">
        <v>62</v>
      </c>
      <c r="E153" t="s">
        <v>574</v>
      </c>
      <c r="F153" t="s">
        <v>555</v>
      </c>
      <c r="G153" t="s">
        <v>192</v>
      </c>
      <c r="H153">
        <v>2.4775</v>
      </c>
      <c r="I153">
        <v>2.4207000000000001</v>
      </c>
      <c r="J153">
        <v>5.6800000000000003E-2</v>
      </c>
      <c r="L153">
        <v>9.3283974740000009</v>
      </c>
      <c r="M153">
        <v>1.42</v>
      </c>
    </row>
    <row r="154" spans="1:13" x14ac:dyDescent="0.25">
      <c r="A154">
        <v>7</v>
      </c>
      <c r="B154" t="s">
        <v>550</v>
      </c>
      <c r="C154" t="s">
        <v>62</v>
      </c>
      <c r="D154" t="s">
        <v>62</v>
      </c>
      <c r="E154" t="s">
        <v>574</v>
      </c>
      <c r="F154" t="s">
        <v>555</v>
      </c>
      <c r="G154" t="s">
        <v>192</v>
      </c>
      <c r="H154">
        <v>3.9609999999999999</v>
      </c>
      <c r="I154">
        <v>2.4264999999999999</v>
      </c>
      <c r="J154">
        <v>1.5345</v>
      </c>
      <c r="L154">
        <v>9.3283974740000009</v>
      </c>
      <c r="M154">
        <v>38.362499999999997</v>
      </c>
    </row>
    <row r="155" spans="1:13" x14ac:dyDescent="0.25">
      <c r="A155">
        <v>7</v>
      </c>
      <c r="B155" t="s">
        <v>550</v>
      </c>
      <c r="C155" t="s">
        <v>62</v>
      </c>
      <c r="D155" t="s">
        <v>62</v>
      </c>
      <c r="E155" t="s">
        <v>574</v>
      </c>
      <c r="F155" t="s">
        <v>555</v>
      </c>
      <c r="G155" t="s">
        <v>192</v>
      </c>
      <c r="H155">
        <v>2.5562</v>
      </c>
      <c r="I155">
        <v>2.4251</v>
      </c>
      <c r="J155">
        <v>0.13109999999999999</v>
      </c>
      <c r="L155">
        <v>9.3283974740000009</v>
      </c>
      <c r="M155">
        <v>3.2774999999999999</v>
      </c>
    </row>
    <row r="156" spans="1:13" x14ac:dyDescent="0.25">
      <c r="A156">
        <v>7</v>
      </c>
      <c r="B156" t="s">
        <v>550</v>
      </c>
      <c r="C156" t="s">
        <v>62</v>
      </c>
      <c r="D156" t="s">
        <v>62</v>
      </c>
      <c r="E156" t="s">
        <v>574</v>
      </c>
      <c r="F156" t="s">
        <v>555</v>
      </c>
      <c r="G156" t="s">
        <v>192</v>
      </c>
      <c r="H156">
        <v>2.754</v>
      </c>
      <c r="I156">
        <v>2.4260999999999999</v>
      </c>
      <c r="J156">
        <v>0.32790000000000002</v>
      </c>
      <c r="L156">
        <v>9.3283974740000009</v>
      </c>
      <c r="M156">
        <v>8.1974999999999998</v>
      </c>
    </row>
    <row r="157" spans="1:13" x14ac:dyDescent="0.25">
      <c r="A157">
        <v>7</v>
      </c>
      <c r="B157" t="s">
        <v>550</v>
      </c>
      <c r="C157" t="s">
        <v>62</v>
      </c>
      <c r="D157" t="s">
        <v>62</v>
      </c>
      <c r="E157" t="s">
        <v>574</v>
      </c>
      <c r="F157" t="s">
        <v>556</v>
      </c>
      <c r="G157" t="s">
        <v>192</v>
      </c>
      <c r="H157">
        <v>2.8706</v>
      </c>
      <c r="I157">
        <v>2.4266999999999999</v>
      </c>
      <c r="J157">
        <v>0.44390000000000002</v>
      </c>
      <c r="L157">
        <v>9.3283974740000009</v>
      </c>
      <c r="M157">
        <v>11.0975</v>
      </c>
    </row>
    <row r="158" spans="1:13" x14ac:dyDescent="0.25">
      <c r="A158">
        <v>8</v>
      </c>
      <c r="B158" t="s">
        <v>566</v>
      </c>
      <c r="C158" t="s">
        <v>45</v>
      </c>
      <c r="D158" t="s">
        <v>62</v>
      </c>
      <c r="E158" t="s">
        <v>575</v>
      </c>
      <c r="F158" t="s">
        <v>552</v>
      </c>
      <c r="G158" t="s">
        <v>553</v>
      </c>
      <c r="H158">
        <v>2.6724999999999999</v>
      </c>
      <c r="I158">
        <v>2.4782999999999999</v>
      </c>
      <c r="J158">
        <v>0.19420000000000001</v>
      </c>
      <c r="L158">
        <v>10.5868062</v>
      </c>
      <c r="M158">
        <v>4.8550000000000004</v>
      </c>
    </row>
    <row r="159" spans="1:13" x14ac:dyDescent="0.25">
      <c r="A159">
        <v>8</v>
      </c>
      <c r="B159" t="s">
        <v>566</v>
      </c>
      <c r="C159" t="s">
        <v>45</v>
      </c>
      <c r="D159" t="s">
        <v>62</v>
      </c>
      <c r="E159" t="s">
        <v>575</v>
      </c>
      <c r="F159" t="s">
        <v>555</v>
      </c>
      <c r="G159" t="s">
        <v>192</v>
      </c>
      <c r="H159">
        <v>2.9980000000000002</v>
      </c>
      <c r="I159">
        <v>2.4569999999999999</v>
      </c>
      <c r="J159">
        <v>0.54100000000000004</v>
      </c>
      <c r="L159">
        <v>10.5868062</v>
      </c>
      <c r="M159">
        <v>13.525</v>
      </c>
    </row>
    <row r="160" spans="1:13" x14ac:dyDescent="0.25">
      <c r="A160">
        <v>8</v>
      </c>
      <c r="B160" t="s">
        <v>566</v>
      </c>
      <c r="C160" t="s">
        <v>45</v>
      </c>
      <c r="D160" t="s">
        <v>62</v>
      </c>
      <c r="E160" t="s">
        <v>575</v>
      </c>
      <c r="F160" t="s">
        <v>555</v>
      </c>
      <c r="G160" t="s">
        <v>192</v>
      </c>
      <c r="H160">
        <v>2.589</v>
      </c>
      <c r="I160">
        <v>2.4569999999999999</v>
      </c>
      <c r="J160">
        <v>0.13200000000000001</v>
      </c>
      <c r="L160">
        <v>10.5868062</v>
      </c>
      <c r="M160">
        <v>3.3</v>
      </c>
    </row>
    <row r="161" spans="1:13" x14ac:dyDescent="0.25">
      <c r="A161">
        <v>8</v>
      </c>
      <c r="B161" t="s">
        <v>566</v>
      </c>
      <c r="C161" t="s">
        <v>45</v>
      </c>
      <c r="D161" t="s">
        <v>62</v>
      </c>
      <c r="E161" t="s">
        <v>575</v>
      </c>
      <c r="F161" t="s">
        <v>555</v>
      </c>
      <c r="G161" t="s">
        <v>192</v>
      </c>
      <c r="H161">
        <v>2.6951000000000001</v>
      </c>
      <c r="I161">
        <v>2.4611000000000001</v>
      </c>
      <c r="J161">
        <v>0.23400000000000001</v>
      </c>
      <c r="L161">
        <v>10.5868062</v>
      </c>
      <c r="M161">
        <v>5.85</v>
      </c>
    </row>
    <row r="162" spans="1:13" x14ac:dyDescent="0.25">
      <c r="A162">
        <v>8</v>
      </c>
      <c r="B162" t="s">
        <v>566</v>
      </c>
      <c r="C162" t="s">
        <v>45</v>
      </c>
      <c r="D162" t="s">
        <v>62</v>
      </c>
      <c r="E162" t="s">
        <v>575</v>
      </c>
      <c r="F162" t="s">
        <v>555</v>
      </c>
      <c r="G162" t="s">
        <v>192</v>
      </c>
      <c r="H162">
        <v>2.6617000000000002</v>
      </c>
      <c r="I162">
        <v>2.4611000000000001</v>
      </c>
      <c r="J162">
        <v>0.2006</v>
      </c>
      <c r="L162">
        <v>10.5868062</v>
      </c>
      <c r="M162">
        <v>5.0149999999999997</v>
      </c>
    </row>
    <row r="163" spans="1:13" x14ac:dyDescent="0.25">
      <c r="A163">
        <v>8</v>
      </c>
      <c r="B163" t="s">
        <v>566</v>
      </c>
      <c r="C163" t="s">
        <v>45</v>
      </c>
      <c r="D163" t="s">
        <v>62</v>
      </c>
      <c r="E163" t="s">
        <v>575</v>
      </c>
      <c r="F163" t="s">
        <v>555</v>
      </c>
      <c r="G163" t="s">
        <v>192</v>
      </c>
      <c r="H163">
        <v>2.9546000000000001</v>
      </c>
      <c r="I163">
        <v>2.4626000000000001</v>
      </c>
      <c r="J163">
        <v>0.49199999999999999</v>
      </c>
      <c r="L163">
        <v>10.5868062</v>
      </c>
      <c r="M163">
        <v>12.3</v>
      </c>
    </row>
    <row r="164" spans="1:13" x14ac:dyDescent="0.25">
      <c r="A164">
        <v>8</v>
      </c>
      <c r="B164" t="s">
        <v>566</v>
      </c>
      <c r="C164" t="s">
        <v>45</v>
      </c>
      <c r="D164" t="s">
        <v>62</v>
      </c>
      <c r="E164" t="s">
        <v>575</v>
      </c>
      <c r="F164" t="s">
        <v>555</v>
      </c>
      <c r="G164" t="s">
        <v>192</v>
      </c>
      <c r="H164">
        <v>3.2061000000000002</v>
      </c>
      <c r="I164">
        <v>2.4666999999999999</v>
      </c>
      <c r="J164">
        <v>0.73939999999999995</v>
      </c>
      <c r="L164">
        <v>10.5868062</v>
      </c>
      <c r="M164">
        <v>18.484999999999999</v>
      </c>
    </row>
    <row r="165" spans="1:13" x14ac:dyDescent="0.25">
      <c r="A165">
        <v>8</v>
      </c>
      <c r="B165" t="s">
        <v>566</v>
      </c>
      <c r="C165" t="s">
        <v>45</v>
      </c>
      <c r="D165" t="s">
        <v>62</v>
      </c>
      <c r="E165" t="s">
        <v>575</v>
      </c>
      <c r="F165" t="s">
        <v>555</v>
      </c>
      <c r="G165" t="s">
        <v>192</v>
      </c>
      <c r="H165">
        <v>3.4719000000000002</v>
      </c>
      <c r="I165">
        <v>2.4811000000000001</v>
      </c>
      <c r="J165">
        <v>0.99080000000000001</v>
      </c>
      <c r="L165">
        <v>10.5868062</v>
      </c>
      <c r="M165">
        <v>24.77</v>
      </c>
    </row>
    <row r="166" spans="1:13" x14ac:dyDescent="0.25">
      <c r="A166">
        <v>8</v>
      </c>
      <c r="B166" t="s">
        <v>566</v>
      </c>
      <c r="C166" t="s">
        <v>45</v>
      </c>
      <c r="D166" t="s">
        <v>62</v>
      </c>
      <c r="E166" t="s">
        <v>575</v>
      </c>
      <c r="F166" t="s">
        <v>555</v>
      </c>
      <c r="G166" t="s">
        <v>192</v>
      </c>
      <c r="H166">
        <v>3.2930000000000001</v>
      </c>
      <c r="I166">
        <v>2.4870000000000001</v>
      </c>
      <c r="J166">
        <v>0.80600000000000005</v>
      </c>
      <c r="L166">
        <v>10.5868062</v>
      </c>
      <c r="M166">
        <v>20.149999999999999</v>
      </c>
    </row>
    <row r="167" spans="1:13" x14ac:dyDescent="0.25">
      <c r="A167">
        <v>8</v>
      </c>
      <c r="B167" t="s">
        <v>566</v>
      </c>
      <c r="C167" t="s">
        <v>45</v>
      </c>
      <c r="D167" t="s">
        <v>62</v>
      </c>
      <c r="E167" t="s">
        <v>575</v>
      </c>
      <c r="F167" t="s">
        <v>555</v>
      </c>
      <c r="G167" t="s">
        <v>192</v>
      </c>
      <c r="H167">
        <v>2.6863999999999999</v>
      </c>
      <c r="I167">
        <v>2.4881000000000002</v>
      </c>
      <c r="J167">
        <v>0.1983</v>
      </c>
      <c r="L167">
        <v>10.5868062</v>
      </c>
      <c r="M167">
        <v>4.9574999999999996</v>
      </c>
    </row>
    <row r="168" spans="1:13" x14ac:dyDescent="0.25">
      <c r="A168">
        <v>8</v>
      </c>
      <c r="B168" t="s">
        <v>566</v>
      </c>
      <c r="C168" t="s">
        <v>45</v>
      </c>
      <c r="D168" t="s">
        <v>62</v>
      </c>
      <c r="E168" t="s">
        <v>575</v>
      </c>
      <c r="F168" t="s">
        <v>556</v>
      </c>
      <c r="G168" t="s">
        <v>192</v>
      </c>
      <c r="H168">
        <v>2.5345</v>
      </c>
      <c r="I168">
        <v>2.4649999999999999</v>
      </c>
      <c r="J168">
        <v>6.9500000000000006E-2</v>
      </c>
      <c r="L168">
        <v>10.5868062</v>
      </c>
      <c r="M168">
        <v>1.7375</v>
      </c>
    </row>
    <row r="169" spans="1:13" x14ac:dyDescent="0.25">
      <c r="A169">
        <v>8</v>
      </c>
      <c r="B169" t="s">
        <v>566</v>
      </c>
      <c r="C169" t="s">
        <v>45</v>
      </c>
      <c r="D169" t="s">
        <v>62</v>
      </c>
      <c r="E169" t="s">
        <v>575</v>
      </c>
      <c r="F169" t="s">
        <v>556</v>
      </c>
      <c r="G169" t="s">
        <v>192</v>
      </c>
      <c r="H169">
        <v>2.6840000000000002</v>
      </c>
      <c r="I169">
        <v>2.4849999999999999</v>
      </c>
      <c r="J169">
        <v>0.19900000000000001</v>
      </c>
      <c r="L169">
        <v>10.5868062</v>
      </c>
      <c r="M169">
        <v>4.9749999999999996</v>
      </c>
    </row>
    <row r="170" spans="1:13" x14ac:dyDescent="0.25">
      <c r="A170">
        <v>8</v>
      </c>
      <c r="B170" t="s">
        <v>566</v>
      </c>
      <c r="C170" t="s">
        <v>62</v>
      </c>
      <c r="D170" t="s">
        <v>62</v>
      </c>
      <c r="E170" t="s">
        <v>576</v>
      </c>
      <c r="F170" t="s">
        <v>555</v>
      </c>
      <c r="G170" t="s">
        <v>192</v>
      </c>
      <c r="H170">
        <v>2.6539999999999999</v>
      </c>
      <c r="I170">
        <v>2.4489999999999998</v>
      </c>
      <c r="J170">
        <v>0.20499999999999999</v>
      </c>
      <c r="L170">
        <v>10.686453459999999</v>
      </c>
      <c r="M170">
        <v>5.125</v>
      </c>
    </row>
    <row r="171" spans="1:13" x14ac:dyDescent="0.25">
      <c r="A171">
        <v>8</v>
      </c>
      <c r="B171" t="s">
        <v>566</v>
      </c>
      <c r="C171" t="s">
        <v>62</v>
      </c>
      <c r="D171" t="s">
        <v>62</v>
      </c>
      <c r="E171" t="s">
        <v>576</v>
      </c>
      <c r="F171" t="s">
        <v>555</v>
      </c>
      <c r="G171" t="s">
        <v>192</v>
      </c>
      <c r="H171">
        <v>2.6349</v>
      </c>
      <c r="I171">
        <v>2.4529999999999998</v>
      </c>
      <c r="J171">
        <v>0.18190000000000001</v>
      </c>
      <c r="L171">
        <v>10.686453459999999</v>
      </c>
      <c r="M171">
        <v>4.5475000000000003</v>
      </c>
    </row>
    <row r="172" spans="1:13" x14ac:dyDescent="0.25">
      <c r="A172">
        <v>8</v>
      </c>
      <c r="B172" t="s">
        <v>566</v>
      </c>
      <c r="C172" t="s">
        <v>62</v>
      </c>
      <c r="D172" t="s">
        <v>62</v>
      </c>
      <c r="E172" t="s">
        <v>576</v>
      </c>
      <c r="F172" t="s">
        <v>555</v>
      </c>
      <c r="G172" t="s">
        <v>192</v>
      </c>
      <c r="H172">
        <v>2.5360999999999998</v>
      </c>
      <c r="I172">
        <v>2.4519000000000002</v>
      </c>
      <c r="J172">
        <v>8.4199999999999997E-2</v>
      </c>
      <c r="L172">
        <v>10.686453459999999</v>
      </c>
      <c r="M172">
        <v>2.105</v>
      </c>
    </row>
    <row r="173" spans="1:13" x14ac:dyDescent="0.25">
      <c r="A173">
        <v>8</v>
      </c>
      <c r="B173" t="s">
        <v>566</v>
      </c>
      <c r="C173" t="s">
        <v>62</v>
      </c>
      <c r="D173" t="s">
        <v>62</v>
      </c>
      <c r="E173" t="s">
        <v>576</v>
      </c>
      <c r="F173" t="s">
        <v>555</v>
      </c>
      <c r="G173" t="s">
        <v>192</v>
      </c>
      <c r="H173">
        <v>2.5007999999999999</v>
      </c>
      <c r="I173">
        <v>2.4500999999999999</v>
      </c>
      <c r="J173">
        <v>5.0700000000000002E-2</v>
      </c>
      <c r="L173">
        <v>10.686453459999999</v>
      </c>
      <c r="M173">
        <v>1.2675000000000001</v>
      </c>
    </row>
    <row r="174" spans="1:13" x14ac:dyDescent="0.25">
      <c r="A174">
        <v>8</v>
      </c>
      <c r="B174" t="s">
        <v>566</v>
      </c>
      <c r="C174" t="s">
        <v>62</v>
      </c>
      <c r="D174" t="s">
        <v>62</v>
      </c>
      <c r="E174" t="s">
        <v>576</v>
      </c>
      <c r="F174" t="s">
        <v>555</v>
      </c>
      <c r="G174" t="s">
        <v>192</v>
      </c>
      <c r="H174">
        <v>2.5427</v>
      </c>
      <c r="I174">
        <v>2.4481000000000002</v>
      </c>
      <c r="J174">
        <v>9.4600000000000004E-2</v>
      </c>
      <c r="L174">
        <v>10.686453459999999</v>
      </c>
      <c r="M174">
        <v>2.3650000000000002</v>
      </c>
    </row>
    <row r="175" spans="1:13" x14ac:dyDescent="0.25">
      <c r="A175">
        <v>8</v>
      </c>
      <c r="B175" t="s">
        <v>566</v>
      </c>
      <c r="C175" t="s">
        <v>62</v>
      </c>
      <c r="D175" t="s">
        <v>62</v>
      </c>
      <c r="E175" t="s">
        <v>576</v>
      </c>
      <c r="F175" t="s">
        <v>556</v>
      </c>
      <c r="G175" t="s">
        <v>192</v>
      </c>
      <c r="H175">
        <v>2.7789000000000001</v>
      </c>
      <c r="I175">
        <v>2.4504000000000001</v>
      </c>
      <c r="J175">
        <v>0.32850000000000001</v>
      </c>
      <c r="L175">
        <v>10.686453459999999</v>
      </c>
      <c r="M175">
        <v>8.2125000000000004</v>
      </c>
    </row>
    <row r="176" spans="1:13" x14ac:dyDescent="0.25">
      <c r="A176">
        <v>9</v>
      </c>
      <c r="B176" t="s">
        <v>52</v>
      </c>
      <c r="C176" t="s">
        <v>62</v>
      </c>
      <c r="D176" t="s">
        <v>62</v>
      </c>
      <c r="E176" t="s">
        <v>577</v>
      </c>
      <c r="F176" t="s">
        <v>555</v>
      </c>
      <c r="G176" t="s">
        <v>192</v>
      </c>
      <c r="H176">
        <v>2.6564999999999999</v>
      </c>
      <c r="I176">
        <v>2.3717999999999999</v>
      </c>
      <c r="J176">
        <v>0.28470000000000001</v>
      </c>
      <c r="L176">
        <v>10.76735238</v>
      </c>
      <c r="M176">
        <v>7.1174999999999997</v>
      </c>
    </row>
    <row r="177" spans="1:13" x14ac:dyDescent="0.25">
      <c r="A177">
        <v>9</v>
      </c>
      <c r="B177" t="s">
        <v>52</v>
      </c>
      <c r="C177" t="s">
        <v>62</v>
      </c>
      <c r="D177" t="s">
        <v>62</v>
      </c>
      <c r="E177" t="s">
        <v>577</v>
      </c>
      <c r="F177" t="s">
        <v>555</v>
      </c>
      <c r="G177" t="s">
        <v>192</v>
      </c>
      <c r="H177">
        <v>2.4245000000000001</v>
      </c>
      <c r="I177">
        <v>2.3717999999999999</v>
      </c>
      <c r="J177">
        <v>5.2699999999999997E-2</v>
      </c>
      <c r="L177">
        <v>10.76735238</v>
      </c>
      <c r="M177">
        <v>1.3174999999999999</v>
      </c>
    </row>
    <row r="178" spans="1:13" x14ac:dyDescent="0.25">
      <c r="A178">
        <v>9</v>
      </c>
      <c r="B178" t="s">
        <v>52</v>
      </c>
      <c r="C178" t="s">
        <v>62</v>
      </c>
      <c r="D178" t="s">
        <v>62</v>
      </c>
      <c r="E178" t="s">
        <v>577</v>
      </c>
      <c r="F178" t="s">
        <v>555</v>
      </c>
      <c r="G178" t="s">
        <v>192</v>
      </c>
      <c r="H178">
        <v>2.5099999999999998</v>
      </c>
      <c r="I178">
        <v>2.3698999999999999</v>
      </c>
      <c r="J178">
        <v>0.1401</v>
      </c>
      <c r="L178">
        <v>10.76735238</v>
      </c>
      <c r="M178">
        <v>3.5024999999999999</v>
      </c>
    </row>
    <row r="179" spans="1:13" x14ac:dyDescent="0.25">
      <c r="A179">
        <v>10</v>
      </c>
      <c r="B179" t="s">
        <v>558</v>
      </c>
      <c r="C179" t="s">
        <v>45</v>
      </c>
      <c r="D179" t="s">
        <v>62</v>
      </c>
      <c r="E179" t="s">
        <v>578</v>
      </c>
      <c r="F179" t="s">
        <v>555</v>
      </c>
      <c r="G179" t="s">
        <v>192</v>
      </c>
      <c r="H179">
        <v>2.6859999999999999</v>
      </c>
      <c r="I179">
        <v>2.3759999999999999</v>
      </c>
      <c r="J179">
        <v>0.31</v>
      </c>
      <c r="L179">
        <v>9.9974904099999993</v>
      </c>
      <c r="M179">
        <v>7.75</v>
      </c>
    </row>
    <row r="180" spans="1:13" x14ac:dyDescent="0.25">
      <c r="A180">
        <v>10</v>
      </c>
      <c r="B180" t="s">
        <v>558</v>
      </c>
      <c r="C180" t="s">
        <v>45</v>
      </c>
      <c r="D180" t="s">
        <v>62</v>
      </c>
      <c r="E180" t="s">
        <v>578</v>
      </c>
      <c r="F180" t="s">
        <v>555</v>
      </c>
      <c r="G180" t="s">
        <v>192</v>
      </c>
      <c r="H180">
        <v>2.6631</v>
      </c>
      <c r="I180">
        <v>2.3759999999999999</v>
      </c>
      <c r="J180">
        <v>0.28710000000000002</v>
      </c>
      <c r="L180">
        <v>9.9974904099999993</v>
      </c>
      <c r="M180">
        <v>7.1775000000000002</v>
      </c>
    </row>
    <row r="181" spans="1:13" x14ac:dyDescent="0.25">
      <c r="A181">
        <v>10</v>
      </c>
      <c r="B181" t="s">
        <v>558</v>
      </c>
      <c r="C181" t="s">
        <v>45</v>
      </c>
      <c r="D181" t="s">
        <v>62</v>
      </c>
      <c r="E181" t="s">
        <v>578</v>
      </c>
      <c r="F181" t="s">
        <v>556</v>
      </c>
      <c r="G181" t="s">
        <v>192</v>
      </c>
      <c r="H181">
        <v>2.5183</v>
      </c>
      <c r="I181">
        <v>2.3769999999999998</v>
      </c>
      <c r="J181">
        <v>0.14130000000000001</v>
      </c>
      <c r="L181">
        <v>9.9974904099999993</v>
      </c>
      <c r="M181">
        <v>3.5325000000000002</v>
      </c>
    </row>
    <row r="182" spans="1:13" x14ac:dyDescent="0.25">
      <c r="A182">
        <v>11</v>
      </c>
      <c r="B182" t="s">
        <v>566</v>
      </c>
      <c r="C182" t="s">
        <v>45</v>
      </c>
      <c r="D182" t="s">
        <v>62</v>
      </c>
      <c r="E182" t="s">
        <v>579</v>
      </c>
      <c r="F182" t="s">
        <v>555</v>
      </c>
      <c r="G182" t="s">
        <v>192</v>
      </c>
      <c r="H182">
        <v>2.6446000000000001</v>
      </c>
      <c r="I182">
        <v>2.3730000000000002</v>
      </c>
      <c r="J182">
        <v>0.27160000000000001</v>
      </c>
      <c r="L182">
        <v>11.0055367</v>
      </c>
      <c r="M182">
        <v>6.79</v>
      </c>
    </row>
    <row r="183" spans="1:13" x14ac:dyDescent="0.25">
      <c r="A183">
        <v>11</v>
      </c>
      <c r="B183" t="s">
        <v>566</v>
      </c>
      <c r="C183" t="s">
        <v>45</v>
      </c>
      <c r="D183" t="s">
        <v>62</v>
      </c>
      <c r="E183" t="s">
        <v>579</v>
      </c>
      <c r="F183" t="s">
        <v>555</v>
      </c>
      <c r="G183" t="s">
        <v>192</v>
      </c>
      <c r="H183">
        <v>2.5508999999999999</v>
      </c>
      <c r="I183">
        <v>2.3730000000000002</v>
      </c>
      <c r="J183">
        <v>0.1779</v>
      </c>
      <c r="L183">
        <v>11.0055367</v>
      </c>
      <c r="M183">
        <v>4.4474999999999998</v>
      </c>
    </row>
    <row r="184" spans="1:13" x14ac:dyDescent="0.25">
      <c r="A184">
        <v>11</v>
      </c>
      <c r="B184" t="s">
        <v>566</v>
      </c>
      <c r="C184" t="s">
        <v>45</v>
      </c>
      <c r="D184" t="s">
        <v>62</v>
      </c>
      <c r="E184" t="s">
        <v>579</v>
      </c>
      <c r="F184" t="s">
        <v>555</v>
      </c>
      <c r="G184" t="s">
        <v>192</v>
      </c>
      <c r="H184">
        <v>3.6425999999999998</v>
      </c>
      <c r="I184">
        <v>2.3820999999999999</v>
      </c>
      <c r="J184">
        <v>1.2605</v>
      </c>
      <c r="L184">
        <v>11.0055367</v>
      </c>
      <c r="M184">
        <v>31.512499999999999</v>
      </c>
    </row>
    <row r="185" spans="1:13" x14ac:dyDescent="0.25">
      <c r="A185">
        <v>11</v>
      </c>
      <c r="B185" t="s">
        <v>566</v>
      </c>
      <c r="C185" t="s">
        <v>45</v>
      </c>
      <c r="D185" t="s">
        <v>62</v>
      </c>
      <c r="E185" t="s">
        <v>579</v>
      </c>
      <c r="F185" t="s">
        <v>555</v>
      </c>
      <c r="G185" t="s">
        <v>192</v>
      </c>
      <c r="H185">
        <v>3.1991000000000001</v>
      </c>
      <c r="I185">
        <v>2.3820000000000001</v>
      </c>
      <c r="J185">
        <v>0.81710000000000005</v>
      </c>
      <c r="L185">
        <v>11.0055367</v>
      </c>
      <c r="M185">
        <v>20.427499999999998</v>
      </c>
    </row>
    <row r="186" spans="1:13" x14ac:dyDescent="0.25">
      <c r="A186">
        <v>11</v>
      </c>
      <c r="B186" t="s">
        <v>566</v>
      </c>
      <c r="C186" t="s">
        <v>45</v>
      </c>
      <c r="D186" t="s">
        <v>62</v>
      </c>
      <c r="E186" t="s">
        <v>579</v>
      </c>
      <c r="F186" t="s">
        <v>555</v>
      </c>
      <c r="G186" t="s">
        <v>192</v>
      </c>
      <c r="H186">
        <v>2.7530999999999999</v>
      </c>
      <c r="I186">
        <v>2.3820000000000001</v>
      </c>
      <c r="J186">
        <v>0.37109999999999999</v>
      </c>
      <c r="L186">
        <v>11.0055367</v>
      </c>
      <c r="M186">
        <v>9.2774999999999999</v>
      </c>
    </row>
    <row r="187" spans="1:13" x14ac:dyDescent="0.25">
      <c r="A187">
        <v>11</v>
      </c>
      <c r="B187" t="s">
        <v>566</v>
      </c>
      <c r="C187" t="s">
        <v>62</v>
      </c>
      <c r="D187" t="s">
        <v>62</v>
      </c>
      <c r="E187" t="s">
        <v>580</v>
      </c>
      <c r="F187" t="s">
        <v>555</v>
      </c>
      <c r="G187" t="s">
        <v>192</v>
      </c>
      <c r="H187">
        <v>3.9843999999999999</v>
      </c>
      <c r="I187">
        <v>2.38</v>
      </c>
      <c r="J187">
        <v>1.6044</v>
      </c>
      <c r="L187">
        <v>10.731329280000001</v>
      </c>
      <c r="M187">
        <v>40.11</v>
      </c>
    </row>
    <row r="188" spans="1:13" x14ac:dyDescent="0.25">
      <c r="A188">
        <v>11</v>
      </c>
      <c r="B188" t="s">
        <v>566</v>
      </c>
      <c r="C188" t="s">
        <v>62</v>
      </c>
      <c r="D188" t="s">
        <v>62</v>
      </c>
      <c r="E188" t="s">
        <v>580</v>
      </c>
      <c r="F188" t="s">
        <v>555</v>
      </c>
      <c r="G188" t="s">
        <v>192</v>
      </c>
      <c r="H188">
        <v>4.1130000000000004</v>
      </c>
      <c r="I188">
        <v>2.38</v>
      </c>
      <c r="J188">
        <v>1.7330000000000001</v>
      </c>
      <c r="L188">
        <v>10.731329280000001</v>
      </c>
      <c r="M188">
        <v>43.325000000000003</v>
      </c>
    </row>
    <row r="189" spans="1:13" x14ac:dyDescent="0.25">
      <c r="A189">
        <v>11</v>
      </c>
      <c r="B189" t="s">
        <v>566</v>
      </c>
      <c r="C189" t="s">
        <v>62</v>
      </c>
      <c r="D189" t="s">
        <v>62</v>
      </c>
      <c r="E189" t="s">
        <v>580</v>
      </c>
      <c r="F189" t="s">
        <v>555</v>
      </c>
      <c r="G189" t="s">
        <v>192</v>
      </c>
      <c r="H189">
        <v>2.4270999999999998</v>
      </c>
      <c r="I189">
        <v>2.3757000000000001</v>
      </c>
      <c r="J189">
        <v>5.1400000000000001E-2</v>
      </c>
      <c r="L189">
        <v>10.731329280000001</v>
      </c>
      <c r="M189">
        <v>1.2849999999999999</v>
      </c>
    </row>
    <row r="190" spans="1:13" x14ac:dyDescent="0.25">
      <c r="A190">
        <v>11</v>
      </c>
      <c r="B190" t="s">
        <v>566</v>
      </c>
      <c r="C190" t="s">
        <v>62</v>
      </c>
      <c r="D190" t="s">
        <v>62</v>
      </c>
      <c r="E190" t="s">
        <v>580</v>
      </c>
      <c r="F190" t="s">
        <v>555</v>
      </c>
      <c r="G190" t="s">
        <v>192</v>
      </c>
      <c r="H190">
        <v>2.6116000000000001</v>
      </c>
      <c r="I190">
        <v>2.3730000000000002</v>
      </c>
      <c r="J190">
        <v>0.23860000000000001</v>
      </c>
      <c r="L190">
        <v>10.731329280000001</v>
      </c>
      <c r="M190">
        <v>5.9649999999999999</v>
      </c>
    </row>
    <row r="191" spans="1:13" x14ac:dyDescent="0.25">
      <c r="A191">
        <v>11</v>
      </c>
      <c r="B191" t="s">
        <v>566</v>
      </c>
      <c r="C191" t="s">
        <v>62</v>
      </c>
      <c r="D191" t="s">
        <v>62</v>
      </c>
      <c r="E191" t="s">
        <v>580</v>
      </c>
      <c r="F191" t="s">
        <v>555</v>
      </c>
      <c r="G191" t="s">
        <v>192</v>
      </c>
      <c r="H191">
        <v>2.8595999999999999</v>
      </c>
      <c r="I191">
        <v>2.3740000000000001</v>
      </c>
      <c r="J191">
        <v>0.48559999999999998</v>
      </c>
      <c r="L191">
        <v>10.731329280000001</v>
      </c>
      <c r="M191">
        <v>12.14</v>
      </c>
    </row>
    <row r="192" spans="1:13" x14ac:dyDescent="0.25">
      <c r="A192">
        <v>11</v>
      </c>
      <c r="B192" t="s">
        <v>566</v>
      </c>
      <c r="C192" t="s">
        <v>62</v>
      </c>
      <c r="D192" t="s">
        <v>62</v>
      </c>
      <c r="E192" t="s">
        <v>580</v>
      </c>
      <c r="F192" t="s">
        <v>556</v>
      </c>
      <c r="G192" t="s">
        <v>192</v>
      </c>
      <c r="H192">
        <v>2.5935000000000001</v>
      </c>
      <c r="I192">
        <v>2.3757000000000001</v>
      </c>
      <c r="J192">
        <v>0.21779999999999999</v>
      </c>
      <c r="L192">
        <v>10.731329280000001</v>
      </c>
      <c r="M192">
        <v>5.4450000000000003</v>
      </c>
    </row>
    <row r="193" spans="1:13" x14ac:dyDescent="0.25">
      <c r="A193">
        <v>11</v>
      </c>
      <c r="B193" t="s">
        <v>566</v>
      </c>
      <c r="C193" t="s">
        <v>62</v>
      </c>
      <c r="D193" t="s">
        <v>62</v>
      </c>
      <c r="E193" t="s">
        <v>580</v>
      </c>
      <c r="F193" t="s">
        <v>556</v>
      </c>
      <c r="G193" t="s">
        <v>192</v>
      </c>
      <c r="H193">
        <v>2.4994999999999998</v>
      </c>
      <c r="I193">
        <v>2.3715999999999999</v>
      </c>
      <c r="J193">
        <v>0.12790000000000001</v>
      </c>
      <c r="L193">
        <v>10.731329280000001</v>
      </c>
      <c r="M193">
        <v>3.1974999999999998</v>
      </c>
    </row>
    <row r="194" spans="1:13" x14ac:dyDescent="0.25">
      <c r="A194">
        <v>12</v>
      </c>
      <c r="B194" t="s">
        <v>550</v>
      </c>
      <c r="C194" t="s">
        <v>45</v>
      </c>
      <c r="D194" t="s">
        <v>62</v>
      </c>
      <c r="E194" t="s">
        <v>581</v>
      </c>
      <c r="F194" t="s">
        <v>555</v>
      </c>
      <c r="G194" t="s">
        <v>192</v>
      </c>
      <c r="H194">
        <v>3.6678999999999999</v>
      </c>
      <c r="I194">
        <v>2.3784999999999998</v>
      </c>
      <c r="J194">
        <v>1.2894000000000001</v>
      </c>
      <c r="L194">
        <v>9.6754738660000008</v>
      </c>
      <c r="M194">
        <v>32.234999999999999</v>
      </c>
    </row>
    <row r="195" spans="1:13" x14ac:dyDescent="0.25">
      <c r="A195">
        <v>12</v>
      </c>
      <c r="B195" t="s">
        <v>550</v>
      </c>
      <c r="C195" t="s">
        <v>45</v>
      </c>
      <c r="D195" t="s">
        <v>62</v>
      </c>
      <c r="E195" t="s">
        <v>581</v>
      </c>
      <c r="F195" t="s">
        <v>555</v>
      </c>
      <c r="G195" t="s">
        <v>192</v>
      </c>
      <c r="H195">
        <v>4.3998999999999997</v>
      </c>
      <c r="I195">
        <v>2.3767999999999998</v>
      </c>
      <c r="J195">
        <v>2.0230999999999999</v>
      </c>
      <c r="L195">
        <v>9.6754738660000008</v>
      </c>
      <c r="M195">
        <v>50.577500000000001</v>
      </c>
    </row>
    <row r="196" spans="1:13" x14ac:dyDescent="0.25">
      <c r="A196">
        <v>12</v>
      </c>
      <c r="B196" t="s">
        <v>550</v>
      </c>
      <c r="C196" t="s">
        <v>45</v>
      </c>
      <c r="D196" t="s">
        <v>62</v>
      </c>
      <c r="E196" t="s">
        <v>581</v>
      </c>
      <c r="F196" t="s">
        <v>555</v>
      </c>
      <c r="G196" t="s">
        <v>192</v>
      </c>
      <c r="H196">
        <v>2.5569999999999999</v>
      </c>
      <c r="I196">
        <v>2.3748999999999998</v>
      </c>
      <c r="J196">
        <v>0.18210000000000001</v>
      </c>
      <c r="L196">
        <v>9.6754738660000008</v>
      </c>
      <c r="M196">
        <v>4.5525000000000002</v>
      </c>
    </row>
    <row r="197" spans="1:13" x14ac:dyDescent="0.25">
      <c r="A197">
        <v>12</v>
      </c>
      <c r="B197" t="s">
        <v>550</v>
      </c>
      <c r="C197" t="s">
        <v>45</v>
      </c>
      <c r="D197" t="s">
        <v>62</v>
      </c>
      <c r="E197" t="s">
        <v>581</v>
      </c>
      <c r="F197" t="s">
        <v>555</v>
      </c>
      <c r="G197" t="s">
        <v>192</v>
      </c>
      <c r="H197">
        <v>2.5299</v>
      </c>
      <c r="I197">
        <v>2.3734999999999999</v>
      </c>
      <c r="J197">
        <v>0.15640000000000001</v>
      </c>
      <c r="L197">
        <v>9.6754738660000008</v>
      </c>
      <c r="M197">
        <v>3.91</v>
      </c>
    </row>
    <row r="198" spans="1:13" x14ac:dyDescent="0.25">
      <c r="A198">
        <v>12</v>
      </c>
      <c r="B198" t="s">
        <v>550</v>
      </c>
      <c r="C198" t="s">
        <v>45</v>
      </c>
      <c r="D198" t="s">
        <v>62</v>
      </c>
      <c r="E198" t="s">
        <v>581</v>
      </c>
      <c r="F198" t="s">
        <v>555</v>
      </c>
      <c r="G198" t="s">
        <v>192</v>
      </c>
      <c r="H198">
        <v>2.7471000000000001</v>
      </c>
      <c r="I198">
        <v>2.3744999999999998</v>
      </c>
      <c r="J198">
        <v>0.37259999999999999</v>
      </c>
      <c r="L198">
        <v>9.6754738660000008</v>
      </c>
      <c r="M198">
        <v>9.3149999999999995</v>
      </c>
    </row>
    <row r="199" spans="1:13" x14ac:dyDescent="0.25">
      <c r="A199">
        <v>12</v>
      </c>
      <c r="B199" t="s">
        <v>550</v>
      </c>
      <c r="C199" t="s">
        <v>45</v>
      </c>
      <c r="D199" t="s">
        <v>62</v>
      </c>
      <c r="E199" t="s">
        <v>581</v>
      </c>
      <c r="F199" t="s">
        <v>555</v>
      </c>
      <c r="G199" t="s">
        <v>192</v>
      </c>
      <c r="H199">
        <v>2.5684</v>
      </c>
      <c r="I199">
        <v>2.3746999999999998</v>
      </c>
      <c r="J199">
        <v>0.19370000000000001</v>
      </c>
      <c r="L199">
        <v>9.6754738660000008</v>
      </c>
      <c r="M199">
        <v>4.8425000000000002</v>
      </c>
    </row>
    <row r="200" spans="1:13" x14ac:dyDescent="0.25">
      <c r="A200">
        <v>12</v>
      </c>
      <c r="B200" t="s">
        <v>550</v>
      </c>
      <c r="C200" t="s">
        <v>45</v>
      </c>
      <c r="D200" t="s">
        <v>62</v>
      </c>
      <c r="E200" t="s">
        <v>581</v>
      </c>
      <c r="F200" t="s">
        <v>555</v>
      </c>
      <c r="G200" t="s">
        <v>192</v>
      </c>
      <c r="H200">
        <v>2.9645000000000001</v>
      </c>
      <c r="I200">
        <v>2.375</v>
      </c>
      <c r="J200">
        <v>0.58950000000000002</v>
      </c>
      <c r="L200">
        <v>9.6754738660000008</v>
      </c>
      <c r="M200">
        <v>14.737500000000001</v>
      </c>
    </row>
    <row r="201" spans="1:13" x14ac:dyDescent="0.25">
      <c r="A201">
        <v>12</v>
      </c>
      <c r="B201" t="s">
        <v>550</v>
      </c>
      <c r="C201" t="s">
        <v>45</v>
      </c>
      <c r="D201" t="s">
        <v>62</v>
      </c>
      <c r="E201" t="s">
        <v>581</v>
      </c>
      <c r="F201" t="s">
        <v>555</v>
      </c>
      <c r="G201" t="s">
        <v>192</v>
      </c>
      <c r="H201">
        <v>2.4548000000000001</v>
      </c>
      <c r="I201">
        <v>2.3755000000000002</v>
      </c>
      <c r="J201">
        <v>7.9299999999999995E-2</v>
      </c>
      <c r="L201">
        <v>9.6754738660000008</v>
      </c>
      <c r="M201">
        <v>1.9824999999999999</v>
      </c>
    </row>
    <row r="202" spans="1:13" x14ac:dyDescent="0.25">
      <c r="A202">
        <v>12</v>
      </c>
      <c r="B202" t="s">
        <v>550</v>
      </c>
      <c r="C202" t="s">
        <v>45</v>
      </c>
      <c r="D202" t="s">
        <v>62</v>
      </c>
      <c r="E202" t="s">
        <v>581</v>
      </c>
      <c r="F202" t="s">
        <v>555</v>
      </c>
      <c r="G202" t="s">
        <v>192</v>
      </c>
      <c r="H202">
        <v>2.4695</v>
      </c>
      <c r="I202">
        <v>2.3740000000000001</v>
      </c>
      <c r="J202">
        <v>9.5500000000000002E-2</v>
      </c>
      <c r="L202">
        <v>9.6754738660000008</v>
      </c>
      <c r="M202">
        <v>2.3875000000000002</v>
      </c>
    </row>
    <row r="203" spans="1:13" x14ac:dyDescent="0.25">
      <c r="A203">
        <v>12</v>
      </c>
      <c r="B203" t="s">
        <v>550</v>
      </c>
      <c r="C203" t="s">
        <v>45</v>
      </c>
      <c r="D203" t="s">
        <v>62</v>
      </c>
      <c r="E203" t="s">
        <v>581</v>
      </c>
      <c r="F203" t="s">
        <v>556</v>
      </c>
      <c r="G203" t="s">
        <v>192</v>
      </c>
      <c r="H203">
        <v>2.9114</v>
      </c>
      <c r="I203">
        <v>2.3767999999999998</v>
      </c>
      <c r="J203">
        <v>0.53459999999999996</v>
      </c>
      <c r="L203">
        <v>9.6754738660000008</v>
      </c>
      <c r="M203">
        <v>13.365</v>
      </c>
    </row>
    <row r="204" spans="1:13" x14ac:dyDescent="0.25">
      <c r="A204">
        <v>12</v>
      </c>
      <c r="B204" t="s">
        <v>550</v>
      </c>
      <c r="C204" t="s">
        <v>45</v>
      </c>
      <c r="D204" t="s">
        <v>62</v>
      </c>
      <c r="E204" t="s">
        <v>581</v>
      </c>
      <c r="F204" t="s">
        <v>556</v>
      </c>
      <c r="G204" t="s">
        <v>192</v>
      </c>
      <c r="H204">
        <v>2.5743999999999998</v>
      </c>
      <c r="I204">
        <v>2.3730000000000002</v>
      </c>
      <c r="J204">
        <v>0.2014</v>
      </c>
      <c r="L204">
        <v>9.6754738660000008</v>
      </c>
      <c r="M204">
        <v>5.0350000000000001</v>
      </c>
    </row>
    <row r="205" spans="1:13" x14ac:dyDescent="0.25">
      <c r="A205">
        <v>12</v>
      </c>
      <c r="B205" t="s">
        <v>550</v>
      </c>
      <c r="C205" t="s">
        <v>45</v>
      </c>
      <c r="D205" t="s">
        <v>62</v>
      </c>
      <c r="E205" t="s">
        <v>581</v>
      </c>
      <c r="F205" t="s">
        <v>556</v>
      </c>
      <c r="G205" t="s">
        <v>192</v>
      </c>
      <c r="H205">
        <v>2.7271000000000001</v>
      </c>
      <c r="I205">
        <v>2.3730000000000002</v>
      </c>
      <c r="J205">
        <v>0.35410000000000003</v>
      </c>
      <c r="L205">
        <v>9.6754738660000008</v>
      </c>
      <c r="M205">
        <v>8.8524999999999991</v>
      </c>
    </row>
    <row r="206" spans="1:13" x14ac:dyDescent="0.25">
      <c r="A206">
        <v>12</v>
      </c>
      <c r="B206" t="s">
        <v>550</v>
      </c>
      <c r="C206" t="s">
        <v>45</v>
      </c>
      <c r="D206" t="s">
        <v>62</v>
      </c>
      <c r="E206" t="s">
        <v>581</v>
      </c>
      <c r="F206" t="s">
        <v>556</v>
      </c>
      <c r="G206" t="s">
        <v>192</v>
      </c>
      <c r="H206">
        <v>2.4769999999999999</v>
      </c>
      <c r="I206">
        <v>2.3744999999999998</v>
      </c>
      <c r="J206">
        <v>0.10249999999999999</v>
      </c>
      <c r="L206">
        <v>9.6754738660000008</v>
      </c>
      <c r="M206">
        <v>2.5625</v>
      </c>
    </row>
    <row r="207" spans="1:13" x14ac:dyDescent="0.25">
      <c r="A207">
        <v>12</v>
      </c>
      <c r="B207" t="s">
        <v>550</v>
      </c>
      <c r="C207" t="s">
        <v>62</v>
      </c>
      <c r="D207" t="s">
        <v>62</v>
      </c>
      <c r="E207" t="s">
        <v>582</v>
      </c>
      <c r="F207" t="s">
        <v>552</v>
      </c>
      <c r="G207" t="s">
        <v>561</v>
      </c>
      <c r="H207">
        <v>2.9889999999999999</v>
      </c>
      <c r="I207">
        <v>2.758</v>
      </c>
      <c r="J207">
        <v>0.23100000000000001</v>
      </c>
      <c r="L207">
        <v>11.316553730000001</v>
      </c>
      <c r="M207">
        <v>5.7750000000000004</v>
      </c>
    </row>
    <row r="208" spans="1:13" x14ac:dyDescent="0.25">
      <c r="A208">
        <v>12</v>
      </c>
      <c r="B208" t="s">
        <v>550</v>
      </c>
      <c r="C208" t="s">
        <v>62</v>
      </c>
      <c r="D208" t="s">
        <v>62</v>
      </c>
      <c r="E208" t="s">
        <v>582</v>
      </c>
      <c r="F208" t="s">
        <v>555</v>
      </c>
      <c r="G208" t="s">
        <v>192</v>
      </c>
      <c r="H208">
        <v>3.0546000000000002</v>
      </c>
      <c r="I208">
        <v>2.7233000000000001</v>
      </c>
      <c r="J208">
        <v>0.33129999999999998</v>
      </c>
      <c r="L208">
        <v>11.316553730000001</v>
      </c>
      <c r="M208">
        <v>8.2825000000000006</v>
      </c>
    </row>
    <row r="209" spans="1:13" x14ac:dyDescent="0.25">
      <c r="A209">
        <v>12</v>
      </c>
      <c r="B209" t="s">
        <v>550</v>
      </c>
      <c r="C209" t="s">
        <v>62</v>
      </c>
      <c r="D209" t="s">
        <v>62</v>
      </c>
      <c r="E209" t="s">
        <v>582</v>
      </c>
      <c r="F209" t="s">
        <v>555</v>
      </c>
      <c r="G209" t="s">
        <v>192</v>
      </c>
      <c r="H209">
        <v>2.9037999999999999</v>
      </c>
      <c r="I209">
        <v>2.6648000000000001</v>
      </c>
      <c r="J209">
        <v>0.23899999999999999</v>
      </c>
      <c r="L209">
        <v>11.316553730000001</v>
      </c>
      <c r="M209">
        <v>5.9749999999999996</v>
      </c>
    </row>
    <row r="210" spans="1:13" x14ac:dyDescent="0.25">
      <c r="A210">
        <v>12</v>
      </c>
      <c r="B210" t="s">
        <v>550</v>
      </c>
      <c r="C210" t="s">
        <v>62</v>
      </c>
      <c r="D210" t="s">
        <v>62</v>
      </c>
      <c r="E210" t="s">
        <v>582</v>
      </c>
      <c r="F210" t="s">
        <v>555</v>
      </c>
      <c r="G210" t="s">
        <v>192</v>
      </c>
      <c r="H210">
        <v>3.3159999999999998</v>
      </c>
      <c r="I210">
        <v>2.6385999999999998</v>
      </c>
      <c r="J210">
        <v>0.6774</v>
      </c>
      <c r="L210">
        <v>11.316553730000001</v>
      </c>
      <c r="M210">
        <v>16.934999999999999</v>
      </c>
    </row>
    <row r="211" spans="1:13" x14ac:dyDescent="0.25">
      <c r="A211">
        <v>12</v>
      </c>
      <c r="B211" t="s">
        <v>550</v>
      </c>
      <c r="C211" t="s">
        <v>62</v>
      </c>
      <c r="D211" t="s">
        <v>62</v>
      </c>
      <c r="E211" t="s">
        <v>582</v>
      </c>
      <c r="F211" t="s">
        <v>555</v>
      </c>
      <c r="G211" t="s">
        <v>192</v>
      </c>
      <c r="H211">
        <v>2.7139000000000002</v>
      </c>
      <c r="I211">
        <v>2.5644999999999998</v>
      </c>
      <c r="J211">
        <v>0.14940000000000001</v>
      </c>
      <c r="L211">
        <v>11.316553730000001</v>
      </c>
      <c r="M211">
        <v>3.7349999999999999</v>
      </c>
    </row>
    <row r="212" spans="1:13" x14ac:dyDescent="0.25">
      <c r="A212">
        <v>12</v>
      </c>
      <c r="B212" t="s">
        <v>550</v>
      </c>
      <c r="C212" t="s">
        <v>62</v>
      </c>
      <c r="D212" t="s">
        <v>62</v>
      </c>
      <c r="E212" t="s">
        <v>582</v>
      </c>
      <c r="F212" t="s">
        <v>555</v>
      </c>
      <c r="G212" t="s">
        <v>192</v>
      </c>
      <c r="H212">
        <v>2.6756000000000002</v>
      </c>
      <c r="I212">
        <v>2.4954999999999998</v>
      </c>
      <c r="J212">
        <v>0.18010000000000001</v>
      </c>
      <c r="L212">
        <v>11.316553730000001</v>
      </c>
      <c r="M212">
        <v>4.5025000000000004</v>
      </c>
    </row>
    <row r="213" spans="1:13" x14ac:dyDescent="0.25">
      <c r="A213">
        <v>12</v>
      </c>
      <c r="B213" t="s">
        <v>550</v>
      </c>
      <c r="C213" t="s">
        <v>62</v>
      </c>
      <c r="D213" t="s">
        <v>62</v>
      </c>
      <c r="E213" t="s">
        <v>582</v>
      </c>
      <c r="F213" t="s">
        <v>555</v>
      </c>
      <c r="G213" t="s">
        <v>192</v>
      </c>
      <c r="H213">
        <v>2.6480000000000001</v>
      </c>
      <c r="I213">
        <v>2.4782000000000002</v>
      </c>
      <c r="J213">
        <v>0.16980000000000001</v>
      </c>
      <c r="L213">
        <v>11.316553730000001</v>
      </c>
      <c r="M213">
        <v>4.2450000000000001</v>
      </c>
    </row>
    <row r="214" spans="1:13" x14ac:dyDescent="0.25">
      <c r="A214">
        <v>12</v>
      </c>
      <c r="B214" t="s">
        <v>550</v>
      </c>
      <c r="C214" t="s">
        <v>62</v>
      </c>
      <c r="D214" t="s">
        <v>62</v>
      </c>
      <c r="E214" t="s">
        <v>582</v>
      </c>
      <c r="F214" t="s">
        <v>555</v>
      </c>
      <c r="G214" t="s">
        <v>192</v>
      </c>
      <c r="H214">
        <v>2.6758000000000002</v>
      </c>
      <c r="I214">
        <v>2.4525000000000001</v>
      </c>
      <c r="J214">
        <v>0.2233</v>
      </c>
      <c r="L214">
        <v>11.316553730000001</v>
      </c>
      <c r="M214">
        <v>5.5824999999999996</v>
      </c>
    </row>
    <row r="215" spans="1:13" x14ac:dyDescent="0.25">
      <c r="A215">
        <v>12</v>
      </c>
      <c r="B215" t="s">
        <v>550</v>
      </c>
      <c r="C215" t="s">
        <v>62</v>
      </c>
      <c r="D215" t="s">
        <v>62</v>
      </c>
      <c r="E215" t="s">
        <v>582</v>
      </c>
      <c r="F215" t="s">
        <v>555</v>
      </c>
      <c r="G215" t="s">
        <v>192</v>
      </c>
      <c r="H215">
        <v>2.5950000000000002</v>
      </c>
      <c r="I215">
        <v>2.4146999999999998</v>
      </c>
      <c r="J215">
        <v>0.18029999999999999</v>
      </c>
      <c r="L215">
        <v>11.316553730000001</v>
      </c>
      <c r="M215">
        <v>4.5075000000000003</v>
      </c>
    </row>
    <row r="216" spans="1:13" x14ac:dyDescent="0.25">
      <c r="A216">
        <v>12</v>
      </c>
      <c r="B216" t="s">
        <v>550</v>
      </c>
      <c r="C216" t="s">
        <v>62</v>
      </c>
      <c r="D216" t="s">
        <v>62</v>
      </c>
      <c r="E216" t="s">
        <v>582</v>
      </c>
      <c r="F216" t="s">
        <v>555</v>
      </c>
      <c r="G216" t="s">
        <v>192</v>
      </c>
      <c r="H216">
        <v>2.5663</v>
      </c>
      <c r="I216">
        <v>2.4146999999999998</v>
      </c>
      <c r="J216">
        <v>0.15160000000000001</v>
      </c>
      <c r="L216">
        <v>11.316553730000001</v>
      </c>
      <c r="M216">
        <v>3.79</v>
      </c>
    </row>
    <row r="217" spans="1:13" x14ac:dyDescent="0.25">
      <c r="A217">
        <v>12</v>
      </c>
      <c r="B217" t="s">
        <v>550</v>
      </c>
      <c r="C217" t="s">
        <v>62</v>
      </c>
      <c r="D217" t="s">
        <v>62</v>
      </c>
      <c r="E217" t="s">
        <v>582</v>
      </c>
      <c r="F217" t="s">
        <v>555</v>
      </c>
      <c r="G217" t="s">
        <v>192</v>
      </c>
      <c r="H217">
        <v>2.5367999999999999</v>
      </c>
      <c r="I217">
        <v>2.4062000000000001</v>
      </c>
      <c r="J217">
        <v>0.13059999999999999</v>
      </c>
      <c r="L217">
        <v>11.316553730000001</v>
      </c>
      <c r="M217">
        <v>3.2650000000000001</v>
      </c>
    </row>
    <row r="218" spans="1:13" x14ac:dyDescent="0.25">
      <c r="A218">
        <v>12</v>
      </c>
      <c r="B218" t="s">
        <v>550</v>
      </c>
      <c r="C218" t="s">
        <v>62</v>
      </c>
      <c r="D218" t="s">
        <v>62</v>
      </c>
      <c r="E218" t="s">
        <v>582</v>
      </c>
      <c r="F218" t="s">
        <v>556</v>
      </c>
      <c r="G218" t="s">
        <v>192</v>
      </c>
      <c r="H218">
        <v>2.7565</v>
      </c>
      <c r="I218">
        <v>2.5644999999999998</v>
      </c>
      <c r="J218">
        <v>0.192</v>
      </c>
      <c r="L218">
        <v>11.316553730000001</v>
      </c>
      <c r="M218">
        <v>4.8</v>
      </c>
    </row>
    <row r="219" spans="1:13" x14ac:dyDescent="0.25">
      <c r="A219">
        <v>12</v>
      </c>
      <c r="B219" t="s">
        <v>550</v>
      </c>
      <c r="C219" t="s">
        <v>62</v>
      </c>
      <c r="D219" t="s">
        <v>62</v>
      </c>
      <c r="E219" t="s">
        <v>582</v>
      </c>
      <c r="F219" t="s">
        <v>556</v>
      </c>
      <c r="G219" t="s">
        <v>192</v>
      </c>
      <c r="H219">
        <v>2.7161</v>
      </c>
      <c r="I219">
        <v>2.548</v>
      </c>
      <c r="J219">
        <v>0.1681</v>
      </c>
      <c r="L219">
        <v>11.316553730000001</v>
      </c>
      <c r="M219">
        <v>4.2024999999999997</v>
      </c>
    </row>
    <row r="220" spans="1:13" x14ac:dyDescent="0.25">
      <c r="A220">
        <v>12</v>
      </c>
      <c r="B220" t="s">
        <v>550</v>
      </c>
      <c r="C220" t="s">
        <v>62</v>
      </c>
      <c r="D220" t="s">
        <v>62</v>
      </c>
      <c r="E220" t="s">
        <v>582</v>
      </c>
      <c r="F220" t="s">
        <v>556</v>
      </c>
      <c r="G220" t="s">
        <v>192</v>
      </c>
      <c r="H220">
        <v>2.7305999999999999</v>
      </c>
      <c r="I220">
        <v>2.5135999999999998</v>
      </c>
      <c r="J220">
        <v>0.217</v>
      </c>
      <c r="L220">
        <v>11.316553730000001</v>
      </c>
      <c r="M220">
        <v>5.4249999999999998</v>
      </c>
    </row>
    <row r="221" spans="1:13" x14ac:dyDescent="0.25">
      <c r="A221">
        <v>12</v>
      </c>
      <c r="B221" t="s">
        <v>550</v>
      </c>
      <c r="C221" t="s">
        <v>62</v>
      </c>
      <c r="D221" t="s">
        <v>62</v>
      </c>
      <c r="E221" t="s">
        <v>582</v>
      </c>
      <c r="F221" t="s">
        <v>556</v>
      </c>
      <c r="G221" t="s">
        <v>192</v>
      </c>
      <c r="H221">
        <v>2.5918000000000001</v>
      </c>
      <c r="I221">
        <v>2.4725000000000001</v>
      </c>
      <c r="J221">
        <v>0.1193</v>
      </c>
      <c r="L221">
        <v>11.316553730000001</v>
      </c>
      <c r="M221">
        <v>2.9824999999999999</v>
      </c>
    </row>
    <row r="222" spans="1:13" x14ac:dyDescent="0.25">
      <c r="A222">
        <v>13</v>
      </c>
      <c r="B222" t="s">
        <v>52</v>
      </c>
      <c r="C222" t="s">
        <v>45</v>
      </c>
      <c r="D222" t="s">
        <v>62</v>
      </c>
      <c r="E222" t="s">
        <v>583</v>
      </c>
      <c r="F222" t="s">
        <v>555</v>
      </c>
      <c r="G222" t="s">
        <v>192</v>
      </c>
      <c r="H222">
        <v>2.6408</v>
      </c>
      <c r="I222">
        <v>2.4224000000000001</v>
      </c>
      <c r="J222">
        <v>0.21840000000000001</v>
      </c>
      <c r="L222">
        <v>11.14367794</v>
      </c>
      <c r="M222">
        <v>5.46</v>
      </c>
    </row>
    <row r="223" spans="1:13" x14ac:dyDescent="0.25">
      <c r="A223">
        <v>13</v>
      </c>
      <c r="B223" t="s">
        <v>52</v>
      </c>
      <c r="C223" t="s">
        <v>45</v>
      </c>
      <c r="D223" t="s">
        <v>62</v>
      </c>
      <c r="E223" t="s">
        <v>583</v>
      </c>
      <c r="F223" t="s">
        <v>555</v>
      </c>
      <c r="G223" t="s">
        <v>192</v>
      </c>
      <c r="H223">
        <v>2.8595000000000002</v>
      </c>
      <c r="I223">
        <v>2.423</v>
      </c>
      <c r="J223">
        <v>0.4365</v>
      </c>
      <c r="L223">
        <v>11.14367794</v>
      </c>
      <c r="M223">
        <v>10.9125</v>
      </c>
    </row>
    <row r="224" spans="1:13" x14ac:dyDescent="0.25">
      <c r="A224">
        <v>13</v>
      </c>
      <c r="B224" t="s">
        <v>52</v>
      </c>
      <c r="C224" t="s">
        <v>45</v>
      </c>
      <c r="D224" t="s">
        <v>62</v>
      </c>
      <c r="E224" t="s">
        <v>583</v>
      </c>
      <c r="F224" t="s">
        <v>555</v>
      </c>
      <c r="G224" t="s">
        <v>192</v>
      </c>
      <c r="H224">
        <v>3.4895</v>
      </c>
      <c r="I224">
        <v>2.4251999999999998</v>
      </c>
      <c r="J224">
        <v>1.0643</v>
      </c>
      <c r="L224">
        <v>11.14367794</v>
      </c>
      <c r="M224">
        <v>26.607500000000002</v>
      </c>
    </row>
    <row r="225" spans="1:13" x14ac:dyDescent="0.25">
      <c r="A225">
        <v>13</v>
      </c>
      <c r="B225" t="s">
        <v>52</v>
      </c>
      <c r="C225" t="s">
        <v>45</v>
      </c>
      <c r="D225" t="s">
        <v>62</v>
      </c>
      <c r="E225" t="s">
        <v>583</v>
      </c>
      <c r="F225" t="s">
        <v>555</v>
      </c>
      <c r="G225" t="s">
        <v>192</v>
      </c>
      <c r="H225">
        <v>4.0738000000000003</v>
      </c>
      <c r="I225">
        <v>2.4260000000000002</v>
      </c>
      <c r="J225">
        <v>1.6477999999999999</v>
      </c>
      <c r="L225">
        <v>11.14367794</v>
      </c>
      <c r="M225">
        <v>41.195</v>
      </c>
    </row>
    <row r="226" spans="1:13" x14ac:dyDescent="0.25">
      <c r="A226">
        <v>13</v>
      </c>
      <c r="B226" t="s">
        <v>52</v>
      </c>
      <c r="C226" t="s">
        <v>62</v>
      </c>
      <c r="D226" t="s">
        <v>62</v>
      </c>
      <c r="E226" t="s">
        <v>584</v>
      </c>
      <c r="F226" t="s">
        <v>555</v>
      </c>
      <c r="G226" t="s">
        <v>192</v>
      </c>
      <c r="H226">
        <v>2.6231</v>
      </c>
      <c r="I226">
        <v>2.4340000000000002</v>
      </c>
      <c r="J226">
        <v>0.18909999999999999</v>
      </c>
      <c r="L226">
        <v>10.754659910000001</v>
      </c>
      <c r="M226">
        <v>4.7275</v>
      </c>
    </row>
    <row r="227" spans="1:13" x14ac:dyDescent="0.25">
      <c r="A227">
        <v>14</v>
      </c>
      <c r="B227" t="s">
        <v>558</v>
      </c>
      <c r="C227" t="s">
        <v>45</v>
      </c>
      <c r="D227" t="s">
        <v>62</v>
      </c>
      <c r="E227" t="s">
        <v>585</v>
      </c>
      <c r="F227" t="s">
        <v>552</v>
      </c>
      <c r="G227" t="s">
        <v>586</v>
      </c>
      <c r="H227">
        <v>4.6726000000000001</v>
      </c>
      <c r="I227">
        <v>2.4215</v>
      </c>
      <c r="J227">
        <v>2.2511000000000001</v>
      </c>
      <c r="L227">
        <v>10.60300514</v>
      </c>
      <c r="M227">
        <v>56.277500000000003</v>
      </c>
    </row>
    <row r="228" spans="1:13" x14ac:dyDescent="0.25">
      <c r="A228">
        <v>14</v>
      </c>
      <c r="B228" t="s">
        <v>558</v>
      </c>
      <c r="C228" t="s">
        <v>45</v>
      </c>
      <c r="D228" t="s">
        <v>62</v>
      </c>
      <c r="E228" t="s">
        <v>585</v>
      </c>
      <c r="F228" t="s">
        <v>552</v>
      </c>
      <c r="G228" t="s">
        <v>586</v>
      </c>
      <c r="H228">
        <v>3.9876999999999998</v>
      </c>
      <c r="I228">
        <v>2.4211</v>
      </c>
      <c r="J228">
        <v>1.5666</v>
      </c>
      <c r="L228">
        <v>10.60300514</v>
      </c>
      <c r="M228">
        <v>39.164999999999999</v>
      </c>
    </row>
    <row r="229" spans="1:13" x14ac:dyDescent="0.25">
      <c r="A229">
        <v>14</v>
      </c>
      <c r="B229" t="s">
        <v>558</v>
      </c>
      <c r="C229" t="s">
        <v>45</v>
      </c>
      <c r="D229" t="s">
        <v>62</v>
      </c>
      <c r="E229" t="s">
        <v>585</v>
      </c>
      <c r="F229" t="s">
        <v>555</v>
      </c>
      <c r="G229" t="s">
        <v>192</v>
      </c>
      <c r="H229">
        <v>3.7888999999999999</v>
      </c>
      <c r="I229">
        <v>2.4214000000000002</v>
      </c>
      <c r="J229">
        <v>1.3674999999999999</v>
      </c>
      <c r="L229">
        <v>10.60300514</v>
      </c>
      <c r="M229">
        <v>34.1875</v>
      </c>
    </row>
    <row r="230" spans="1:13" x14ac:dyDescent="0.25">
      <c r="A230">
        <v>14</v>
      </c>
      <c r="B230" t="s">
        <v>558</v>
      </c>
      <c r="C230" t="s">
        <v>45</v>
      </c>
      <c r="D230" t="s">
        <v>62</v>
      </c>
      <c r="E230" t="s">
        <v>585</v>
      </c>
      <c r="F230" t="s">
        <v>555</v>
      </c>
      <c r="G230" t="s">
        <v>192</v>
      </c>
      <c r="H230">
        <v>2.5344000000000002</v>
      </c>
      <c r="I230">
        <v>2.4214000000000002</v>
      </c>
      <c r="J230">
        <v>0.113</v>
      </c>
      <c r="L230">
        <v>10.60300514</v>
      </c>
      <c r="M230">
        <v>2.8250000000000002</v>
      </c>
    </row>
    <row r="231" spans="1:13" x14ac:dyDescent="0.25">
      <c r="A231">
        <v>14</v>
      </c>
      <c r="B231" t="s">
        <v>558</v>
      </c>
      <c r="C231" t="s">
        <v>45</v>
      </c>
      <c r="D231" t="s">
        <v>62</v>
      </c>
      <c r="E231" t="s">
        <v>585</v>
      </c>
      <c r="F231" t="s">
        <v>555</v>
      </c>
      <c r="G231" t="s">
        <v>192</v>
      </c>
      <c r="H231">
        <v>2.7141000000000002</v>
      </c>
      <c r="I231">
        <v>2.4217</v>
      </c>
      <c r="J231">
        <v>0.29239999999999999</v>
      </c>
      <c r="L231">
        <v>10.60300514</v>
      </c>
      <c r="M231">
        <v>7.31</v>
      </c>
    </row>
    <row r="232" spans="1:13" x14ac:dyDescent="0.25">
      <c r="A232">
        <v>14</v>
      </c>
      <c r="B232" t="s">
        <v>558</v>
      </c>
      <c r="C232" t="s">
        <v>45</v>
      </c>
      <c r="D232" t="s">
        <v>62</v>
      </c>
      <c r="E232" t="s">
        <v>585</v>
      </c>
      <c r="F232" t="s">
        <v>555</v>
      </c>
      <c r="G232" t="s">
        <v>192</v>
      </c>
      <c r="H232">
        <v>2.5975000000000001</v>
      </c>
      <c r="I232">
        <v>2.4205999999999999</v>
      </c>
      <c r="J232">
        <v>0.1769</v>
      </c>
      <c r="L232">
        <v>10.60300514</v>
      </c>
      <c r="M232">
        <v>4.4225000000000003</v>
      </c>
    </row>
    <row r="233" spans="1:13" x14ac:dyDescent="0.25">
      <c r="A233">
        <v>14</v>
      </c>
      <c r="B233" t="s">
        <v>558</v>
      </c>
      <c r="C233" t="s">
        <v>62</v>
      </c>
      <c r="D233" t="s">
        <v>62</v>
      </c>
      <c r="E233" t="s">
        <v>587</v>
      </c>
      <c r="F233" t="s">
        <v>552</v>
      </c>
      <c r="G233" t="s">
        <v>561</v>
      </c>
      <c r="H233">
        <v>2.7444000000000002</v>
      </c>
      <c r="I233">
        <v>2.5066999999999999</v>
      </c>
      <c r="J233">
        <v>0.23769999999999999</v>
      </c>
      <c r="L233">
        <v>10.422249109999999</v>
      </c>
      <c r="M233">
        <v>5.9424999999999999</v>
      </c>
    </row>
    <row r="234" spans="1:13" x14ac:dyDescent="0.25">
      <c r="A234">
        <v>14</v>
      </c>
      <c r="B234" t="s">
        <v>558</v>
      </c>
      <c r="C234" t="s">
        <v>62</v>
      </c>
      <c r="D234" t="s">
        <v>62</v>
      </c>
      <c r="E234" t="s">
        <v>587</v>
      </c>
      <c r="F234" t="s">
        <v>552</v>
      </c>
      <c r="G234" t="s">
        <v>560</v>
      </c>
      <c r="H234">
        <v>4.2968999999999999</v>
      </c>
      <c r="I234">
        <v>2.5059999999999998</v>
      </c>
      <c r="J234">
        <v>1.7908999999999999</v>
      </c>
      <c r="L234">
        <v>10.422249109999999</v>
      </c>
      <c r="M234">
        <v>44.772500000000001</v>
      </c>
    </row>
    <row r="235" spans="1:13" x14ac:dyDescent="0.25">
      <c r="A235">
        <v>14</v>
      </c>
      <c r="B235" t="s">
        <v>558</v>
      </c>
      <c r="C235" t="s">
        <v>62</v>
      </c>
      <c r="D235" t="s">
        <v>62</v>
      </c>
      <c r="E235" t="s">
        <v>587</v>
      </c>
      <c r="F235" t="s">
        <v>555</v>
      </c>
      <c r="G235" t="s">
        <v>192</v>
      </c>
      <c r="H235">
        <v>2.7381000000000002</v>
      </c>
      <c r="I235">
        <v>2.5072000000000001</v>
      </c>
      <c r="J235">
        <v>0.23089999999999999</v>
      </c>
      <c r="L235">
        <v>10.422249109999999</v>
      </c>
      <c r="M235">
        <v>5.7725</v>
      </c>
    </row>
    <row r="236" spans="1:13" x14ac:dyDescent="0.25">
      <c r="A236">
        <v>14</v>
      </c>
      <c r="B236" t="s">
        <v>558</v>
      </c>
      <c r="C236" t="s">
        <v>62</v>
      </c>
      <c r="D236" t="s">
        <v>62</v>
      </c>
      <c r="E236" t="s">
        <v>587</v>
      </c>
      <c r="F236" t="s">
        <v>555</v>
      </c>
      <c r="G236" t="s">
        <v>192</v>
      </c>
      <c r="H236">
        <v>2.8605999999999998</v>
      </c>
      <c r="I236">
        <v>2.5146000000000002</v>
      </c>
      <c r="J236">
        <v>0.34599999999999997</v>
      </c>
      <c r="L236">
        <v>10.422249109999999</v>
      </c>
      <c r="M236">
        <v>8.65</v>
      </c>
    </row>
    <row r="237" spans="1:13" x14ac:dyDescent="0.25">
      <c r="A237">
        <v>14</v>
      </c>
      <c r="B237" t="s">
        <v>558</v>
      </c>
      <c r="C237" t="s">
        <v>62</v>
      </c>
      <c r="D237" t="s">
        <v>62</v>
      </c>
      <c r="E237" t="s">
        <v>587</v>
      </c>
      <c r="F237" t="s">
        <v>555</v>
      </c>
      <c r="G237" t="s">
        <v>192</v>
      </c>
      <c r="H237">
        <v>2.6646999999999998</v>
      </c>
      <c r="I237">
        <v>2.5146000000000002</v>
      </c>
      <c r="J237">
        <v>0.15010000000000001</v>
      </c>
      <c r="L237">
        <v>10.422249109999999</v>
      </c>
      <c r="M237">
        <v>3.7524999999999999</v>
      </c>
    </row>
    <row r="238" spans="1:13" x14ac:dyDescent="0.25">
      <c r="A238">
        <v>14</v>
      </c>
      <c r="B238" t="s">
        <v>558</v>
      </c>
      <c r="C238" t="s">
        <v>62</v>
      </c>
      <c r="D238" t="s">
        <v>62</v>
      </c>
      <c r="E238" t="s">
        <v>587</v>
      </c>
      <c r="F238" t="s">
        <v>555</v>
      </c>
      <c r="G238" t="s">
        <v>192</v>
      </c>
      <c r="H238">
        <v>3.1274999999999999</v>
      </c>
      <c r="I238">
        <v>2.5217999999999998</v>
      </c>
      <c r="J238">
        <v>0.60570000000000002</v>
      </c>
      <c r="L238">
        <v>10.422249109999999</v>
      </c>
      <c r="M238">
        <v>15.1425</v>
      </c>
    </row>
    <row r="239" spans="1:13" x14ac:dyDescent="0.25">
      <c r="A239">
        <v>14</v>
      </c>
      <c r="B239" t="s">
        <v>558</v>
      </c>
      <c r="C239" t="s">
        <v>62</v>
      </c>
      <c r="D239" t="s">
        <v>62</v>
      </c>
      <c r="E239" t="s">
        <v>587</v>
      </c>
      <c r="F239" t="s">
        <v>555</v>
      </c>
      <c r="G239" t="s">
        <v>192</v>
      </c>
      <c r="H239">
        <v>2.742</v>
      </c>
      <c r="I239">
        <v>2.5188999999999999</v>
      </c>
      <c r="J239">
        <v>0.22309999999999999</v>
      </c>
      <c r="L239">
        <v>10.422249109999999</v>
      </c>
      <c r="M239">
        <v>5.5774999999999997</v>
      </c>
    </row>
    <row r="240" spans="1:13" x14ac:dyDescent="0.25">
      <c r="A240">
        <v>14</v>
      </c>
      <c r="B240" t="s">
        <v>558</v>
      </c>
      <c r="C240" t="s">
        <v>62</v>
      </c>
      <c r="D240" t="s">
        <v>62</v>
      </c>
      <c r="E240" t="s">
        <v>587</v>
      </c>
      <c r="F240" t="s">
        <v>555</v>
      </c>
      <c r="G240" t="s">
        <v>192</v>
      </c>
      <c r="H240">
        <v>2.629</v>
      </c>
      <c r="I240">
        <v>2.5133999999999999</v>
      </c>
      <c r="J240">
        <v>0.11559999999999999</v>
      </c>
      <c r="L240">
        <v>10.422249109999999</v>
      </c>
      <c r="M240">
        <v>2.89</v>
      </c>
    </row>
    <row r="241" spans="1:13" x14ac:dyDescent="0.25">
      <c r="A241">
        <v>14</v>
      </c>
      <c r="B241" t="s">
        <v>558</v>
      </c>
      <c r="C241" t="s">
        <v>62</v>
      </c>
      <c r="D241" t="s">
        <v>62</v>
      </c>
      <c r="E241" t="s">
        <v>587</v>
      </c>
      <c r="F241" t="s">
        <v>556</v>
      </c>
      <c r="G241" t="s">
        <v>192</v>
      </c>
      <c r="H241">
        <v>3.5510000000000002</v>
      </c>
      <c r="I241">
        <v>2.5026999999999999</v>
      </c>
      <c r="J241">
        <v>1.0483</v>
      </c>
      <c r="L241">
        <v>10.422249109999999</v>
      </c>
      <c r="M241">
        <v>26.2075</v>
      </c>
    </row>
    <row r="242" spans="1:13" x14ac:dyDescent="0.25">
      <c r="A242">
        <v>14</v>
      </c>
      <c r="B242" t="s">
        <v>558</v>
      </c>
      <c r="C242" t="s">
        <v>62</v>
      </c>
      <c r="D242" t="s">
        <v>62</v>
      </c>
      <c r="E242" t="s">
        <v>587</v>
      </c>
      <c r="F242" t="s">
        <v>556</v>
      </c>
      <c r="G242" t="s">
        <v>192</v>
      </c>
      <c r="H242">
        <v>2.8673000000000002</v>
      </c>
      <c r="I242">
        <v>2.5209000000000001</v>
      </c>
      <c r="J242">
        <v>0.34639999999999999</v>
      </c>
      <c r="L242">
        <v>10.422249109999999</v>
      </c>
      <c r="M242">
        <v>8.66</v>
      </c>
    </row>
    <row r="243" spans="1:13" x14ac:dyDescent="0.25">
      <c r="A243">
        <v>14</v>
      </c>
      <c r="B243" t="s">
        <v>558</v>
      </c>
      <c r="C243" t="s">
        <v>62</v>
      </c>
      <c r="D243" t="s">
        <v>62</v>
      </c>
      <c r="E243" t="s">
        <v>587</v>
      </c>
      <c r="F243" t="s">
        <v>556</v>
      </c>
      <c r="G243" t="s">
        <v>192</v>
      </c>
      <c r="H243">
        <v>2.6661000000000001</v>
      </c>
      <c r="I243">
        <v>2.5179999999999998</v>
      </c>
      <c r="J243">
        <v>0.14810000000000001</v>
      </c>
      <c r="L243">
        <v>10.422249109999999</v>
      </c>
      <c r="M243">
        <v>3.7025000000000001</v>
      </c>
    </row>
    <row r="244" spans="1:13" x14ac:dyDescent="0.25">
      <c r="A244">
        <v>14</v>
      </c>
      <c r="B244" t="s">
        <v>558</v>
      </c>
      <c r="C244" t="s">
        <v>62</v>
      </c>
      <c r="D244" t="s">
        <v>62</v>
      </c>
      <c r="E244" t="s">
        <v>587</v>
      </c>
      <c r="F244" t="s">
        <v>556</v>
      </c>
      <c r="G244" t="s">
        <v>192</v>
      </c>
      <c r="H244">
        <v>2.6120999999999999</v>
      </c>
      <c r="I244">
        <v>2.5160999999999998</v>
      </c>
      <c r="J244">
        <v>9.6000000000000002E-2</v>
      </c>
      <c r="L244">
        <v>10.422249109999999</v>
      </c>
      <c r="M244">
        <v>2.4</v>
      </c>
    </row>
    <row r="245" spans="1:13" x14ac:dyDescent="0.25">
      <c r="A245">
        <v>15</v>
      </c>
      <c r="B245" t="s">
        <v>550</v>
      </c>
      <c r="C245" t="s">
        <v>45</v>
      </c>
      <c r="D245" t="s">
        <v>62</v>
      </c>
      <c r="E245" t="s">
        <v>588</v>
      </c>
      <c r="F245" t="s">
        <v>555</v>
      </c>
      <c r="G245" t="s">
        <v>192</v>
      </c>
      <c r="H245">
        <v>2.6307</v>
      </c>
      <c r="I245">
        <v>2.4196</v>
      </c>
      <c r="J245">
        <v>0.21110000000000001</v>
      </c>
      <c r="L245">
        <v>10.671349080000001</v>
      </c>
      <c r="M245">
        <v>5.2774999999999999</v>
      </c>
    </row>
    <row r="246" spans="1:13" x14ac:dyDescent="0.25">
      <c r="A246">
        <v>15</v>
      </c>
      <c r="B246" t="s">
        <v>550</v>
      </c>
      <c r="C246" t="s">
        <v>45</v>
      </c>
      <c r="D246" t="s">
        <v>62</v>
      </c>
      <c r="E246" t="s">
        <v>588</v>
      </c>
      <c r="F246" t="s">
        <v>555</v>
      </c>
      <c r="G246" t="s">
        <v>192</v>
      </c>
      <c r="H246">
        <v>2.5459999999999998</v>
      </c>
      <c r="I246">
        <v>2.419</v>
      </c>
      <c r="J246">
        <v>0.127</v>
      </c>
      <c r="L246">
        <v>10.671349080000001</v>
      </c>
      <c r="M246">
        <v>3.1749999999999998</v>
      </c>
    </row>
    <row r="247" spans="1:13" x14ac:dyDescent="0.25">
      <c r="A247">
        <v>15</v>
      </c>
      <c r="B247" t="s">
        <v>550</v>
      </c>
      <c r="C247" t="s">
        <v>45</v>
      </c>
      <c r="D247" t="s">
        <v>62</v>
      </c>
      <c r="E247" t="s">
        <v>588</v>
      </c>
      <c r="F247" t="s">
        <v>555</v>
      </c>
      <c r="G247" t="s">
        <v>192</v>
      </c>
      <c r="H247">
        <v>2.7844000000000002</v>
      </c>
      <c r="I247">
        <v>2.4192999999999998</v>
      </c>
      <c r="J247">
        <v>0.36509999999999998</v>
      </c>
      <c r="L247">
        <v>10.671349080000001</v>
      </c>
      <c r="M247">
        <v>9.1274999999999995</v>
      </c>
    </row>
    <row r="248" spans="1:13" x14ac:dyDescent="0.25">
      <c r="A248">
        <v>15</v>
      </c>
      <c r="B248" t="s">
        <v>550</v>
      </c>
      <c r="C248" t="s">
        <v>45</v>
      </c>
      <c r="D248" t="s">
        <v>62</v>
      </c>
      <c r="E248" t="s">
        <v>588</v>
      </c>
      <c r="F248" t="s">
        <v>555</v>
      </c>
      <c r="G248" t="s">
        <v>192</v>
      </c>
      <c r="H248">
        <v>2.5607000000000002</v>
      </c>
      <c r="I248">
        <v>2.4199000000000002</v>
      </c>
      <c r="J248">
        <v>0.14080000000000001</v>
      </c>
      <c r="L248">
        <v>10.671349080000001</v>
      </c>
      <c r="M248">
        <v>3.52</v>
      </c>
    </row>
    <row r="249" spans="1:13" x14ac:dyDescent="0.25">
      <c r="A249">
        <v>15</v>
      </c>
      <c r="B249" t="s">
        <v>550</v>
      </c>
      <c r="C249" t="s">
        <v>45</v>
      </c>
      <c r="D249" t="s">
        <v>62</v>
      </c>
      <c r="E249" t="s">
        <v>588</v>
      </c>
      <c r="F249" t="s">
        <v>555</v>
      </c>
      <c r="G249" t="s">
        <v>192</v>
      </c>
      <c r="H249">
        <v>2.5179</v>
      </c>
      <c r="I249">
        <v>2.4195000000000002</v>
      </c>
      <c r="J249">
        <v>9.8400000000000001E-2</v>
      </c>
      <c r="L249">
        <v>10.671349080000001</v>
      </c>
      <c r="M249">
        <v>2.46</v>
      </c>
    </row>
    <row r="250" spans="1:13" x14ac:dyDescent="0.25">
      <c r="A250">
        <v>15</v>
      </c>
      <c r="B250" t="s">
        <v>550</v>
      </c>
      <c r="C250" t="s">
        <v>45</v>
      </c>
      <c r="D250" t="s">
        <v>62</v>
      </c>
      <c r="E250" t="s">
        <v>588</v>
      </c>
      <c r="F250" t="s">
        <v>555</v>
      </c>
      <c r="G250" t="s">
        <v>192</v>
      </c>
      <c r="H250">
        <v>2.5449000000000002</v>
      </c>
      <c r="I250">
        <v>2.4190999999999998</v>
      </c>
      <c r="J250">
        <v>0.1258</v>
      </c>
      <c r="L250">
        <v>10.671349080000001</v>
      </c>
      <c r="M250">
        <v>3.145</v>
      </c>
    </row>
    <row r="251" spans="1:13" x14ac:dyDescent="0.25">
      <c r="A251">
        <v>15</v>
      </c>
      <c r="B251" t="s">
        <v>550</v>
      </c>
      <c r="C251" t="s">
        <v>45</v>
      </c>
      <c r="D251" t="s">
        <v>62</v>
      </c>
      <c r="E251" t="s">
        <v>588</v>
      </c>
      <c r="F251" t="s">
        <v>555</v>
      </c>
      <c r="G251" t="s">
        <v>192</v>
      </c>
      <c r="H251">
        <v>2.5270000000000001</v>
      </c>
      <c r="I251">
        <v>2.4197000000000002</v>
      </c>
      <c r="J251">
        <v>0.10730000000000001</v>
      </c>
      <c r="L251">
        <v>10.671349080000001</v>
      </c>
      <c r="M251">
        <v>2.6825000000000001</v>
      </c>
    </row>
    <row r="252" spans="1:13" x14ac:dyDescent="0.25">
      <c r="A252">
        <v>15</v>
      </c>
      <c r="B252" t="s">
        <v>550</v>
      </c>
      <c r="C252" t="s">
        <v>45</v>
      </c>
      <c r="D252" t="s">
        <v>62</v>
      </c>
      <c r="E252" t="s">
        <v>588</v>
      </c>
      <c r="F252" t="s">
        <v>555</v>
      </c>
      <c r="G252" t="s">
        <v>192</v>
      </c>
      <c r="H252">
        <v>3.2401</v>
      </c>
      <c r="I252">
        <v>2.4327000000000001</v>
      </c>
      <c r="J252">
        <v>0.80740000000000001</v>
      </c>
      <c r="L252">
        <v>10.671349080000001</v>
      </c>
      <c r="M252">
        <v>20.184999999999999</v>
      </c>
    </row>
    <row r="253" spans="1:13" x14ac:dyDescent="0.25">
      <c r="A253">
        <v>15</v>
      </c>
      <c r="B253" t="s">
        <v>550</v>
      </c>
      <c r="C253" t="s">
        <v>45</v>
      </c>
      <c r="D253" t="s">
        <v>62</v>
      </c>
      <c r="E253" t="s">
        <v>588</v>
      </c>
      <c r="F253" t="s">
        <v>555</v>
      </c>
      <c r="G253" t="s">
        <v>192</v>
      </c>
      <c r="H253">
        <v>3.0137</v>
      </c>
      <c r="I253">
        <v>2.4327000000000001</v>
      </c>
      <c r="J253">
        <v>0.58099999999999996</v>
      </c>
      <c r="L253">
        <v>10.671349080000001</v>
      </c>
      <c r="M253">
        <v>14.525</v>
      </c>
    </row>
    <row r="254" spans="1:13" x14ac:dyDescent="0.25">
      <c r="A254">
        <v>15</v>
      </c>
      <c r="B254" t="s">
        <v>550</v>
      </c>
      <c r="C254" t="s">
        <v>45</v>
      </c>
      <c r="D254" t="s">
        <v>62</v>
      </c>
      <c r="E254" t="s">
        <v>588</v>
      </c>
      <c r="F254" t="s">
        <v>556</v>
      </c>
      <c r="G254" t="s">
        <v>192</v>
      </c>
      <c r="H254">
        <v>2.9676999999999998</v>
      </c>
      <c r="I254">
        <v>2.4333</v>
      </c>
      <c r="J254">
        <v>0.53439999999999999</v>
      </c>
      <c r="L254">
        <v>10.671349080000001</v>
      </c>
      <c r="M254">
        <v>13.36</v>
      </c>
    </row>
    <row r="255" spans="1:13" x14ac:dyDescent="0.25">
      <c r="A255">
        <v>15</v>
      </c>
      <c r="B255" t="s">
        <v>550</v>
      </c>
      <c r="C255" t="s">
        <v>45</v>
      </c>
      <c r="D255" t="s">
        <v>62</v>
      </c>
      <c r="E255" t="s">
        <v>588</v>
      </c>
      <c r="F255" t="s">
        <v>556</v>
      </c>
      <c r="G255" t="s">
        <v>192</v>
      </c>
      <c r="H255">
        <v>3.1086</v>
      </c>
      <c r="I255">
        <v>2.4407000000000001</v>
      </c>
      <c r="J255">
        <v>0.66790000000000005</v>
      </c>
      <c r="L255">
        <v>10.671349080000001</v>
      </c>
      <c r="M255">
        <v>16.697500000000002</v>
      </c>
    </row>
    <row r="256" spans="1:13" x14ac:dyDescent="0.25">
      <c r="A256">
        <v>15</v>
      </c>
      <c r="B256" t="s">
        <v>550</v>
      </c>
      <c r="C256" t="s">
        <v>45</v>
      </c>
      <c r="D256" t="s">
        <v>62</v>
      </c>
      <c r="E256" t="s">
        <v>588</v>
      </c>
      <c r="F256" t="s">
        <v>556</v>
      </c>
      <c r="G256" t="s">
        <v>192</v>
      </c>
      <c r="H256">
        <v>2.5882999999999998</v>
      </c>
      <c r="I256">
        <v>2.4409000000000001</v>
      </c>
      <c r="J256">
        <v>0.1474</v>
      </c>
      <c r="L256">
        <v>10.671349080000001</v>
      </c>
      <c r="M256">
        <v>3.6850000000000001</v>
      </c>
    </row>
    <row r="257" spans="1:13" x14ac:dyDescent="0.25">
      <c r="A257">
        <v>15</v>
      </c>
      <c r="B257" t="s">
        <v>550</v>
      </c>
      <c r="C257" t="s">
        <v>45</v>
      </c>
      <c r="D257" t="s">
        <v>62</v>
      </c>
      <c r="E257" t="s">
        <v>588</v>
      </c>
      <c r="F257" t="s">
        <v>556</v>
      </c>
      <c r="G257" t="s">
        <v>192</v>
      </c>
      <c r="H257">
        <v>2.5731000000000002</v>
      </c>
      <c r="I257">
        <v>2.4409000000000001</v>
      </c>
      <c r="J257">
        <v>0.13220000000000001</v>
      </c>
      <c r="L257">
        <v>10.671349080000001</v>
      </c>
      <c r="M257">
        <v>3.3050000000000002</v>
      </c>
    </row>
    <row r="258" spans="1:13" x14ac:dyDescent="0.25">
      <c r="A258">
        <v>15</v>
      </c>
      <c r="B258" t="s">
        <v>550</v>
      </c>
      <c r="C258" t="s">
        <v>62</v>
      </c>
      <c r="D258" t="s">
        <v>62</v>
      </c>
      <c r="E258" t="s">
        <v>589</v>
      </c>
      <c r="F258" t="s">
        <v>552</v>
      </c>
      <c r="G258" t="s">
        <v>560</v>
      </c>
      <c r="H258">
        <v>3.0409000000000002</v>
      </c>
      <c r="I258">
        <v>2.4946000000000002</v>
      </c>
      <c r="J258">
        <v>0.54630000000000001</v>
      </c>
      <c r="L258">
        <v>10.679852139999999</v>
      </c>
      <c r="M258">
        <v>13.657500000000001</v>
      </c>
    </row>
    <row r="259" spans="1:13" x14ac:dyDescent="0.25">
      <c r="A259">
        <v>15</v>
      </c>
      <c r="B259" t="s">
        <v>550</v>
      </c>
      <c r="C259" t="s">
        <v>62</v>
      </c>
      <c r="D259" t="s">
        <v>62</v>
      </c>
      <c r="E259" t="s">
        <v>589</v>
      </c>
      <c r="F259" t="s">
        <v>555</v>
      </c>
      <c r="G259" t="s">
        <v>192</v>
      </c>
      <c r="H259">
        <v>3.9420000000000002</v>
      </c>
      <c r="I259">
        <v>2.4476</v>
      </c>
      <c r="J259">
        <v>1.4944</v>
      </c>
      <c r="L259">
        <v>10.679852139999999</v>
      </c>
      <c r="M259">
        <v>37.36</v>
      </c>
    </row>
    <row r="260" spans="1:13" x14ac:dyDescent="0.25">
      <c r="A260">
        <v>15</v>
      </c>
      <c r="B260" t="s">
        <v>550</v>
      </c>
      <c r="C260" t="s">
        <v>62</v>
      </c>
      <c r="D260" t="s">
        <v>62</v>
      </c>
      <c r="E260" t="s">
        <v>589</v>
      </c>
      <c r="F260" t="s">
        <v>555</v>
      </c>
      <c r="G260" t="s">
        <v>192</v>
      </c>
      <c r="H260">
        <v>2.6372</v>
      </c>
      <c r="I260">
        <v>2.4476</v>
      </c>
      <c r="J260">
        <v>0.18959999999999999</v>
      </c>
      <c r="L260">
        <v>10.679852139999999</v>
      </c>
      <c r="M260">
        <v>4.74</v>
      </c>
    </row>
    <row r="261" spans="1:13" x14ac:dyDescent="0.25">
      <c r="A261">
        <v>15</v>
      </c>
      <c r="B261" t="s">
        <v>550</v>
      </c>
      <c r="C261" t="s">
        <v>62</v>
      </c>
      <c r="D261" t="s">
        <v>62</v>
      </c>
      <c r="E261" t="s">
        <v>589</v>
      </c>
      <c r="F261" t="s">
        <v>555</v>
      </c>
      <c r="G261" t="s">
        <v>192</v>
      </c>
      <c r="H261">
        <v>4.3959000000000001</v>
      </c>
      <c r="I261">
        <v>2.4542000000000002</v>
      </c>
      <c r="J261">
        <v>1.9417</v>
      </c>
      <c r="L261">
        <v>10.679852139999999</v>
      </c>
      <c r="M261">
        <v>48.542499999999997</v>
      </c>
    </row>
    <row r="262" spans="1:13" x14ac:dyDescent="0.25">
      <c r="A262">
        <v>15</v>
      </c>
      <c r="B262" t="s">
        <v>550</v>
      </c>
      <c r="C262" t="s">
        <v>62</v>
      </c>
      <c r="D262" t="s">
        <v>62</v>
      </c>
      <c r="E262" t="s">
        <v>589</v>
      </c>
      <c r="F262" t="s">
        <v>555</v>
      </c>
      <c r="G262" t="s">
        <v>192</v>
      </c>
      <c r="H262">
        <v>3.5274999999999999</v>
      </c>
      <c r="I262">
        <v>2.4578000000000002</v>
      </c>
      <c r="J262">
        <v>1.0697000000000001</v>
      </c>
      <c r="L262">
        <v>10.679852139999999</v>
      </c>
      <c r="M262">
        <v>26.7425</v>
      </c>
    </row>
    <row r="263" spans="1:13" x14ac:dyDescent="0.25">
      <c r="A263">
        <v>15</v>
      </c>
      <c r="B263" t="s">
        <v>550</v>
      </c>
      <c r="C263" t="s">
        <v>62</v>
      </c>
      <c r="D263" t="s">
        <v>62</v>
      </c>
      <c r="E263" t="s">
        <v>589</v>
      </c>
      <c r="F263" t="s">
        <v>555</v>
      </c>
      <c r="G263" t="s">
        <v>192</v>
      </c>
      <c r="H263">
        <v>3.8574000000000002</v>
      </c>
      <c r="I263">
        <v>2.4617</v>
      </c>
      <c r="J263">
        <v>1.3956999999999999</v>
      </c>
      <c r="L263">
        <v>10.679852139999999</v>
      </c>
      <c r="M263">
        <v>34.892499999999998</v>
      </c>
    </row>
    <row r="264" spans="1:13" x14ac:dyDescent="0.25">
      <c r="A264">
        <v>15</v>
      </c>
      <c r="B264" t="s">
        <v>550</v>
      </c>
      <c r="C264" t="s">
        <v>62</v>
      </c>
      <c r="D264" t="s">
        <v>62</v>
      </c>
      <c r="E264" t="s">
        <v>589</v>
      </c>
      <c r="F264" t="s">
        <v>555</v>
      </c>
      <c r="G264" t="s">
        <v>192</v>
      </c>
      <c r="H264">
        <v>5.3174000000000001</v>
      </c>
      <c r="I264">
        <v>2.4738000000000002</v>
      </c>
      <c r="J264">
        <v>2.8435999999999999</v>
      </c>
      <c r="L264">
        <v>10.679852139999999</v>
      </c>
      <c r="M264">
        <v>71.09</v>
      </c>
    </row>
    <row r="265" spans="1:13" x14ac:dyDescent="0.25">
      <c r="A265">
        <v>15</v>
      </c>
      <c r="B265" t="s">
        <v>550</v>
      </c>
      <c r="C265" t="s">
        <v>62</v>
      </c>
      <c r="D265" t="s">
        <v>62</v>
      </c>
      <c r="E265" t="s">
        <v>589</v>
      </c>
      <c r="F265" t="s">
        <v>555</v>
      </c>
      <c r="G265" t="s">
        <v>192</v>
      </c>
      <c r="H265">
        <v>2.6602000000000001</v>
      </c>
      <c r="I265">
        <v>2.4777999999999998</v>
      </c>
      <c r="J265">
        <v>0.18240000000000001</v>
      </c>
      <c r="L265">
        <v>10.679852139999999</v>
      </c>
      <c r="M265">
        <v>4.5599999999999996</v>
      </c>
    </row>
    <row r="266" spans="1:13" x14ac:dyDescent="0.25">
      <c r="A266">
        <v>15</v>
      </c>
      <c r="B266" t="s">
        <v>550</v>
      </c>
      <c r="C266" t="s">
        <v>62</v>
      </c>
      <c r="D266" t="s">
        <v>62</v>
      </c>
      <c r="E266" t="s">
        <v>589</v>
      </c>
      <c r="F266" t="s">
        <v>555</v>
      </c>
      <c r="G266" t="s">
        <v>192</v>
      </c>
      <c r="H266">
        <v>4.1970000000000001</v>
      </c>
      <c r="I266">
        <v>2.4893000000000001</v>
      </c>
      <c r="J266">
        <v>1.7077</v>
      </c>
      <c r="L266">
        <v>10.679852139999999</v>
      </c>
      <c r="M266">
        <v>42.692500000000003</v>
      </c>
    </row>
    <row r="267" spans="1:13" x14ac:dyDescent="0.25">
      <c r="A267">
        <v>15</v>
      </c>
      <c r="B267" t="s">
        <v>550</v>
      </c>
      <c r="C267" t="s">
        <v>62</v>
      </c>
      <c r="D267" t="s">
        <v>62</v>
      </c>
      <c r="E267" t="s">
        <v>589</v>
      </c>
      <c r="F267" t="s">
        <v>555</v>
      </c>
      <c r="G267" t="s">
        <v>192</v>
      </c>
      <c r="H267">
        <v>4.3326000000000002</v>
      </c>
      <c r="I267">
        <v>2.4927000000000001</v>
      </c>
      <c r="J267">
        <v>1.8399000000000001</v>
      </c>
      <c r="L267">
        <v>10.679852139999999</v>
      </c>
      <c r="M267">
        <v>45.997500000000002</v>
      </c>
    </row>
    <row r="268" spans="1:13" x14ac:dyDescent="0.25">
      <c r="A268">
        <v>15</v>
      </c>
      <c r="B268" t="s">
        <v>550</v>
      </c>
      <c r="C268" t="s">
        <v>62</v>
      </c>
      <c r="D268" t="s">
        <v>62</v>
      </c>
      <c r="E268" t="s">
        <v>589</v>
      </c>
      <c r="F268" t="s">
        <v>555</v>
      </c>
      <c r="G268" t="s">
        <v>192</v>
      </c>
      <c r="H268">
        <v>3.4716</v>
      </c>
      <c r="I268">
        <v>2.4912000000000001</v>
      </c>
      <c r="J268">
        <v>0.98040000000000005</v>
      </c>
      <c r="L268">
        <v>10.679852139999999</v>
      </c>
      <c r="M268">
        <v>24.51</v>
      </c>
    </row>
    <row r="269" spans="1:13" x14ac:dyDescent="0.25">
      <c r="A269">
        <v>15</v>
      </c>
      <c r="B269" t="s">
        <v>550</v>
      </c>
      <c r="C269" t="s">
        <v>62</v>
      </c>
      <c r="D269" t="s">
        <v>62</v>
      </c>
      <c r="E269" t="s">
        <v>589</v>
      </c>
      <c r="F269" t="s">
        <v>555</v>
      </c>
      <c r="G269" t="s">
        <v>192</v>
      </c>
      <c r="H269">
        <v>2.8801999999999999</v>
      </c>
      <c r="I269">
        <v>2.4977</v>
      </c>
      <c r="J269">
        <v>0.38250000000000001</v>
      </c>
      <c r="L269">
        <v>10.679852139999999</v>
      </c>
      <c r="M269">
        <v>9.5625</v>
      </c>
    </row>
    <row r="270" spans="1:13" x14ac:dyDescent="0.25">
      <c r="A270">
        <v>15</v>
      </c>
      <c r="B270" t="s">
        <v>550</v>
      </c>
      <c r="C270" t="s">
        <v>62</v>
      </c>
      <c r="D270" t="s">
        <v>62</v>
      </c>
      <c r="E270" t="s">
        <v>589</v>
      </c>
      <c r="F270" t="s">
        <v>555</v>
      </c>
      <c r="G270" t="s">
        <v>192</v>
      </c>
      <c r="H270">
        <v>2.6871999999999998</v>
      </c>
      <c r="I270">
        <v>2.4971000000000001</v>
      </c>
      <c r="J270">
        <v>0.19009999999999999</v>
      </c>
      <c r="L270">
        <v>10.679852139999999</v>
      </c>
      <c r="M270">
        <v>4.7525000000000004</v>
      </c>
    </row>
    <row r="271" spans="1:13" x14ac:dyDescent="0.25">
      <c r="A271">
        <v>16</v>
      </c>
      <c r="B271" t="s">
        <v>566</v>
      </c>
      <c r="C271" t="s">
        <v>45</v>
      </c>
      <c r="D271" t="s">
        <v>45</v>
      </c>
      <c r="E271" t="s">
        <v>590</v>
      </c>
      <c r="F271" t="s">
        <v>555</v>
      </c>
      <c r="G271" t="s">
        <v>192</v>
      </c>
      <c r="H271">
        <v>3.4165999999999999</v>
      </c>
      <c r="I271">
        <v>2.4245000000000001</v>
      </c>
      <c r="J271">
        <v>0.99209999999999998</v>
      </c>
      <c r="L271">
        <v>11.03565822</v>
      </c>
      <c r="M271">
        <v>24.802499999999998</v>
      </c>
    </row>
    <row r="272" spans="1:13" x14ac:dyDescent="0.25">
      <c r="A272">
        <v>16</v>
      </c>
      <c r="B272" t="s">
        <v>566</v>
      </c>
      <c r="C272" t="s">
        <v>45</v>
      </c>
      <c r="D272" t="s">
        <v>45</v>
      </c>
      <c r="E272" t="s">
        <v>590</v>
      </c>
      <c r="F272" t="s">
        <v>555</v>
      </c>
      <c r="G272" t="s">
        <v>192</v>
      </c>
      <c r="H272">
        <v>2.6368999999999998</v>
      </c>
      <c r="I272">
        <v>2.4224000000000001</v>
      </c>
      <c r="J272">
        <v>0.2145</v>
      </c>
      <c r="L272">
        <v>11.03565822</v>
      </c>
      <c r="M272">
        <v>5.3624999999999998</v>
      </c>
    </row>
    <row r="273" spans="1:13" x14ac:dyDescent="0.25">
      <c r="A273">
        <v>16</v>
      </c>
      <c r="B273" t="s">
        <v>566</v>
      </c>
      <c r="C273" t="s">
        <v>62</v>
      </c>
      <c r="D273" t="s">
        <v>45</v>
      </c>
      <c r="E273" t="s">
        <v>591</v>
      </c>
      <c r="F273" t="s">
        <v>555</v>
      </c>
      <c r="G273" t="s">
        <v>192</v>
      </c>
      <c r="H273">
        <v>2.6227999999999998</v>
      </c>
      <c r="I273">
        <v>2.4655</v>
      </c>
      <c r="J273">
        <v>0.1573</v>
      </c>
      <c r="L273">
        <v>11.54292223</v>
      </c>
      <c r="M273">
        <v>3.9325000000000001</v>
      </c>
    </row>
    <row r="274" spans="1:13" x14ac:dyDescent="0.25">
      <c r="A274">
        <v>16</v>
      </c>
      <c r="B274" t="s">
        <v>566</v>
      </c>
      <c r="C274" t="s">
        <v>62</v>
      </c>
      <c r="D274" t="s">
        <v>45</v>
      </c>
      <c r="E274" t="s">
        <v>591</v>
      </c>
      <c r="F274" t="s">
        <v>555</v>
      </c>
      <c r="G274" t="s">
        <v>192</v>
      </c>
      <c r="H274">
        <v>2.6097000000000001</v>
      </c>
      <c r="I274">
        <v>2.4611999999999998</v>
      </c>
      <c r="J274">
        <v>0.14849999999999999</v>
      </c>
      <c r="L274">
        <v>11.54292223</v>
      </c>
      <c r="M274">
        <v>3.7124999999999999</v>
      </c>
    </row>
    <row r="275" spans="1:13" x14ac:dyDescent="0.25">
      <c r="A275">
        <v>16</v>
      </c>
      <c r="B275" t="s">
        <v>566</v>
      </c>
      <c r="C275" t="s">
        <v>62</v>
      </c>
      <c r="D275" t="s">
        <v>45</v>
      </c>
      <c r="E275" t="s">
        <v>591</v>
      </c>
      <c r="F275" t="s">
        <v>555</v>
      </c>
      <c r="G275" t="s">
        <v>192</v>
      </c>
      <c r="H275">
        <v>3.4024000000000001</v>
      </c>
      <c r="I275">
        <v>2.4580000000000002</v>
      </c>
      <c r="J275">
        <v>0.94440000000000002</v>
      </c>
      <c r="L275">
        <v>11.54292223</v>
      </c>
      <c r="M275">
        <v>23.61</v>
      </c>
    </row>
    <row r="276" spans="1:13" x14ac:dyDescent="0.25">
      <c r="A276">
        <v>16</v>
      </c>
      <c r="B276" t="s">
        <v>566</v>
      </c>
      <c r="C276" t="s">
        <v>62</v>
      </c>
      <c r="D276" t="s">
        <v>45</v>
      </c>
      <c r="E276" t="s">
        <v>591</v>
      </c>
      <c r="F276" t="s">
        <v>555</v>
      </c>
      <c r="G276" t="s">
        <v>192</v>
      </c>
      <c r="H276">
        <v>2.6818</v>
      </c>
      <c r="I276">
        <v>2.4550999999999998</v>
      </c>
      <c r="J276">
        <v>0.22670000000000001</v>
      </c>
      <c r="L276">
        <v>11.54292223</v>
      </c>
      <c r="M276">
        <v>5.6675000000000004</v>
      </c>
    </row>
    <row r="277" spans="1:13" x14ac:dyDescent="0.25">
      <c r="A277">
        <v>16</v>
      </c>
      <c r="B277" t="s">
        <v>566</v>
      </c>
      <c r="C277" t="s">
        <v>62</v>
      </c>
      <c r="D277" t="s">
        <v>45</v>
      </c>
      <c r="E277" t="s">
        <v>591</v>
      </c>
      <c r="F277" t="s">
        <v>556</v>
      </c>
      <c r="G277" t="s">
        <v>192</v>
      </c>
      <c r="H277">
        <v>2.5428000000000002</v>
      </c>
      <c r="I277">
        <v>2.452</v>
      </c>
      <c r="J277">
        <v>9.0800000000000006E-2</v>
      </c>
      <c r="L277">
        <v>11.54292223</v>
      </c>
      <c r="M277">
        <v>2.27</v>
      </c>
    </row>
    <row r="278" spans="1:13" x14ac:dyDescent="0.25">
      <c r="A278">
        <v>17</v>
      </c>
      <c r="B278" t="s">
        <v>558</v>
      </c>
      <c r="C278" t="s">
        <v>45</v>
      </c>
      <c r="D278" t="s">
        <v>45</v>
      </c>
      <c r="E278" t="s">
        <v>592</v>
      </c>
      <c r="F278" t="s">
        <v>555</v>
      </c>
      <c r="G278" t="s">
        <v>192</v>
      </c>
      <c r="H278">
        <v>2.4988000000000001</v>
      </c>
      <c r="I278">
        <v>2.4146000000000001</v>
      </c>
      <c r="J278">
        <v>8.4199999999999997E-2</v>
      </c>
      <c r="L278">
        <v>9.3399856959999994</v>
      </c>
      <c r="M278">
        <v>2.105</v>
      </c>
    </row>
    <row r="279" spans="1:13" x14ac:dyDescent="0.25">
      <c r="A279">
        <v>17</v>
      </c>
      <c r="B279" t="s">
        <v>558</v>
      </c>
      <c r="C279" t="s">
        <v>45</v>
      </c>
      <c r="D279" t="s">
        <v>45</v>
      </c>
      <c r="E279" t="s">
        <v>592</v>
      </c>
      <c r="F279" t="s">
        <v>555</v>
      </c>
      <c r="G279" t="s">
        <v>192</v>
      </c>
      <c r="H279">
        <v>2.7193000000000001</v>
      </c>
      <c r="I279">
        <v>2.4165999999999999</v>
      </c>
      <c r="J279">
        <v>0.30270000000000002</v>
      </c>
      <c r="L279">
        <v>9.3399856959999994</v>
      </c>
      <c r="M279">
        <v>7.5674999999999999</v>
      </c>
    </row>
    <row r="280" spans="1:13" x14ac:dyDescent="0.25">
      <c r="A280">
        <v>17</v>
      </c>
      <c r="B280" t="s">
        <v>558</v>
      </c>
      <c r="C280" t="s">
        <v>45</v>
      </c>
      <c r="D280" t="s">
        <v>45</v>
      </c>
      <c r="E280" t="s">
        <v>592</v>
      </c>
      <c r="F280" t="s">
        <v>555</v>
      </c>
      <c r="G280" t="s">
        <v>192</v>
      </c>
      <c r="H280">
        <v>2.5428999999999999</v>
      </c>
      <c r="I280">
        <v>2.4167999999999998</v>
      </c>
      <c r="J280">
        <v>0.12609999999999999</v>
      </c>
      <c r="L280">
        <v>9.3399856959999994</v>
      </c>
      <c r="M280">
        <v>3.1524999999999999</v>
      </c>
    </row>
    <row r="281" spans="1:13" x14ac:dyDescent="0.25">
      <c r="A281">
        <v>17</v>
      </c>
      <c r="B281" t="s">
        <v>558</v>
      </c>
      <c r="C281" t="s">
        <v>45</v>
      </c>
      <c r="D281" t="s">
        <v>45</v>
      </c>
      <c r="E281" t="s">
        <v>592</v>
      </c>
      <c r="F281" t="s">
        <v>555</v>
      </c>
      <c r="G281" t="s">
        <v>192</v>
      </c>
      <c r="H281">
        <v>2.5348999999999999</v>
      </c>
      <c r="I281">
        <v>2.4167000000000001</v>
      </c>
      <c r="J281">
        <v>0.1182</v>
      </c>
      <c r="L281">
        <v>9.3399856959999994</v>
      </c>
      <c r="M281">
        <v>2.9550000000000001</v>
      </c>
    </row>
    <row r="282" spans="1:13" x14ac:dyDescent="0.25">
      <c r="A282">
        <v>17</v>
      </c>
      <c r="B282" t="s">
        <v>558</v>
      </c>
      <c r="C282" t="s">
        <v>45</v>
      </c>
      <c r="D282" t="s">
        <v>45</v>
      </c>
      <c r="E282" t="s">
        <v>592</v>
      </c>
      <c r="F282" t="s">
        <v>555</v>
      </c>
      <c r="G282" t="s">
        <v>192</v>
      </c>
      <c r="H282">
        <v>2.5872999999999999</v>
      </c>
      <c r="I282">
        <v>2.4159999999999999</v>
      </c>
      <c r="J282">
        <v>0.17130000000000001</v>
      </c>
      <c r="L282">
        <v>9.3399856959999994</v>
      </c>
      <c r="M282">
        <v>4.2824999999999998</v>
      </c>
    </row>
    <row r="283" spans="1:13" x14ac:dyDescent="0.25">
      <c r="A283">
        <v>17</v>
      </c>
      <c r="B283" t="s">
        <v>558</v>
      </c>
      <c r="C283" t="s">
        <v>45</v>
      </c>
      <c r="D283" t="s">
        <v>45</v>
      </c>
      <c r="E283" t="s">
        <v>592</v>
      </c>
      <c r="F283" t="s">
        <v>555</v>
      </c>
      <c r="G283" t="s">
        <v>192</v>
      </c>
      <c r="H283">
        <v>2.5164</v>
      </c>
      <c r="I283">
        <v>2.4159999999999999</v>
      </c>
      <c r="J283">
        <v>0.1004</v>
      </c>
      <c r="L283">
        <v>9.3399856959999994</v>
      </c>
      <c r="M283">
        <v>2.5099999999999998</v>
      </c>
    </row>
    <row r="284" spans="1:13" x14ac:dyDescent="0.25">
      <c r="A284">
        <v>17</v>
      </c>
      <c r="B284" t="s">
        <v>558</v>
      </c>
      <c r="C284" t="s">
        <v>45</v>
      </c>
      <c r="D284" t="s">
        <v>45</v>
      </c>
      <c r="E284" t="s">
        <v>592</v>
      </c>
      <c r="F284" t="s">
        <v>555</v>
      </c>
      <c r="G284" t="s">
        <v>192</v>
      </c>
      <c r="H284">
        <v>2.4666000000000001</v>
      </c>
      <c r="I284">
        <v>2.4144000000000001</v>
      </c>
      <c r="J284">
        <v>5.2200000000000003E-2</v>
      </c>
      <c r="L284">
        <v>9.3399856959999994</v>
      </c>
      <c r="M284">
        <v>1.3049999999999999</v>
      </c>
    </row>
    <row r="285" spans="1:13" x14ac:dyDescent="0.25">
      <c r="A285">
        <v>17</v>
      </c>
      <c r="B285" t="s">
        <v>558</v>
      </c>
      <c r="C285" t="s">
        <v>45</v>
      </c>
      <c r="D285" t="s">
        <v>45</v>
      </c>
      <c r="E285" t="s">
        <v>592</v>
      </c>
      <c r="F285" t="s">
        <v>555</v>
      </c>
      <c r="G285" t="s">
        <v>192</v>
      </c>
      <c r="H285">
        <v>2.5960000000000001</v>
      </c>
      <c r="I285">
        <v>2.415</v>
      </c>
      <c r="J285">
        <v>0.18099999999999999</v>
      </c>
      <c r="L285">
        <v>9.3399856959999994</v>
      </c>
      <c r="M285">
        <v>4.5250000000000004</v>
      </c>
    </row>
    <row r="286" spans="1:13" x14ac:dyDescent="0.25">
      <c r="A286">
        <v>17</v>
      </c>
      <c r="B286" t="s">
        <v>558</v>
      </c>
      <c r="C286" t="s">
        <v>45</v>
      </c>
      <c r="D286" t="s">
        <v>45</v>
      </c>
      <c r="E286" t="s">
        <v>592</v>
      </c>
      <c r="F286" t="s">
        <v>555</v>
      </c>
      <c r="G286" t="s">
        <v>192</v>
      </c>
      <c r="H286">
        <v>2.6577000000000002</v>
      </c>
      <c r="I286">
        <v>2.4148000000000001</v>
      </c>
      <c r="J286">
        <v>0.2429</v>
      </c>
      <c r="L286">
        <v>9.3399856959999994</v>
      </c>
      <c r="M286">
        <v>6.0724999999999998</v>
      </c>
    </row>
    <row r="287" spans="1:13" x14ac:dyDescent="0.25">
      <c r="A287">
        <v>17</v>
      </c>
      <c r="B287" t="s">
        <v>558</v>
      </c>
      <c r="C287" t="s">
        <v>45</v>
      </c>
      <c r="D287" t="s">
        <v>45</v>
      </c>
      <c r="E287" t="s">
        <v>592</v>
      </c>
      <c r="F287" t="s">
        <v>555</v>
      </c>
      <c r="G287" t="s">
        <v>192</v>
      </c>
      <c r="H287">
        <v>3.5560999999999998</v>
      </c>
      <c r="I287">
        <v>2.4169</v>
      </c>
      <c r="J287">
        <v>1.1392</v>
      </c>
      <c r="L287">
        <v>9.3399856959999994</v>
      </c>
      <c r="M287">
        <v>28.48</v>
      </c>
    </row>
    <row r="288" spans="1:13" x14ac:dyDescent="0.25">
      <c r="A288">
        <v>17</v>
      </c>
      <c r="B288" t="s">
        <v>558</v>
      </c>
      <c r="C288" t="s">
        <v>45</v>
      </c>
      <c r="D288" t="s">
        <v>45</v>
      </c>
      <c r="E288" t="s">
        <v>592</v>
      </c>
      <c r="F288" t="s">
        <v>555</v>
      </c>
      <c r="G288" t="s">
        <v>192</v>
      </c>
      <c r="H288">
        <v>3.0583999999999998</v>
      </c>
      <c r="I288">
        <v>2.4180000000000001</v>
      </c>
      <c r="J288">
        <v>0.64039999999999997</v>
      </c>
      <c r="L288">
        <v>9.3399856959999994</v>
      </c>
      <c r="M288">
        <v>16.010000000000002</v>
      </c>
    </row>
    <row r="289" spans="1:13" x14ac:dyDescent="0.25">
      <c r="A289">
        <v>17</v>
      </c>
      <c r="B289" t="s">
        <v>558</v>
      </c>
      <c r="C289" t="s">
        <v>62</v>
      </c>
      <c r="D289" t="s">
        <v>45</v>
      </c>
      <c r="E289" t="s">
        <v>593</v>
      </c>
      <c r="F289" t="s">
        <v>552</v>
      </c>
      <c r="G289" t="s">
        <v>553</v>
      </c>
      <c r="H289">
        <v>3.0432999999999999</v>
      </c>
      <c r="I289">
        <v>2.3778999999999999</v>
      </c>
      <c r="J289">
        <v>0.66539999999999999</v>
      </c>
      <c r="L289">
        <v>10.507689620000001</v>
      </c>
      <c r="M289">
        <v>16.635000000000002</v>
      </c>
    </row>
    <row r="290" spans="1:13" x14ac:dyDescent="0.25">
      <c r="A290">
        <v>17</v>
      </c>
      <c r="B290" t="s">
        <v>558</v>
      </c>
      <c r="C290" t="s">
        <v>62</v>
      </c>
      <c r="D290" t="s">
        <v>45</v>
      </c>
      <c r="E290" t="s">
        <v>593</v>
      </c>
      <c r="F290" t="s">
        <v>555</v>
      </c>
      <c r="G290" t="s">
        <v>192</v>
      </c>
      <c r="H290">
        <v>4.4184999999999999</v>
      </c>
      <c r="I290">
        <v>2.3791000000000002</v>
      </c>
      <c r="J290">
        <v>2.0394000000000001</v>
      </c>
      <c r="L290">
        <v>10.507689620000001</v>
      </c>
      <c r="M290">
        <v>50.984999999999999</v>
      </c>
    </row>
    <row r="291" spans="1:13" x14ac:dyDescent="0.25">
      <c r="A291">
        <v>17</v>
      </c>
      <c r="B291" t="s">
        <v>558</v>
      </c>
      <c r="C291" t="s">
        <v>62</v>
      </c>
      <c r="D291" t="s">
        <v>45</v>
      </c>
      <c r="E291" t="s">
        <v>593</v>
      </c>
      <c r="F291" t="s">
        <v>555</v>
      </c>
      <c r="G291" t="s">
        <v>192</v>
      </c>
      <c r="H291">
        <v>3.2404999999999999</v>
      </c>
      <c r="I291">
        <v>2.3791000000000002</v>
      </c>
      <c r="J291">
        <v>0.86140000000000005</v>
      </c>
      <c r="L291">
        <v>10.507689620000001</v>
      </c>
      <c r="M291">
        <v>21.535</v>
      </c>
    </row>
    <row r="292" spans="1:13" x14ac:dyDescent="0.25">
      <c r="A292">
        <v>17</v>
      </c>
      <c r="B292" t="s">
        <v>558</v>
      </c>
      <c r="C292" t="s">
        <v>62</v>
      </c>
      <c r="D292" t="s">
        <v>45</v>
      </c>
      <c r="E292" t="s">
        <v>593</v>
      </c>
      <c r="F292" t="s">
        <v>555</v>
      </c>
      <c r="G292" t="s">
        <v>192</v>
      </c>
      <c r="H292">
        <v>3.67</v>
      </c>
      <c r="I292">
        <v>2.3792</v>
      </c>
      <c r="J292">
        <v>1.2907999999999999</v>
      </c>
      <c r="L292">
        <v>10.507689620000001</v>
      </c>
      <c r="M292">
        <v>32.270000000000003</v>
      </c>
    </row>
    <row r="293" spans="1:13" x14ac:dyDescent="0.25">
      <c r="A293">
        <v>17</v>
      </c>
      <c r="B293" t="s">
        <v>558</v>
      </c>
      <c r="C293" t="s">
        <v>62</v>
      </c>
      <c r="D293" t="s">
        <v>45</v>
      </c>
      <c r="E293" t="s">
        <v>593</v>
      </c>
      <c r="F293" t="s">
        <v>555</v>
      </c>
      <c r="G293" t="s">
        <v>192</v>
      </c>
      <c r="H293">
        <v>2.5524</v>
      </c>
      <c r="I293">
        <v>2.3769</v>
      </c>
      <c r="J293">
        <v>0.17549999999999999</v>
      </c>
      <c r="L293">
        <v>10.507689620000001</v>
      </c>
      <c r="M293">
        <v>4.3875000000000002</v>
      </c>
    </row>
    <row r="294" spans="1:13" x14ac:dyDescent="0.25">
      <c r="A294">
        <v>17</v>
      </c>
      <c r="B294" t="s">
        <v>558</v>
      </c>
      <c r="C294" t="s">
        <v>62</v>
      </c>
      <c r="D294" t="s">
        <v>45</v>
      </c>
      <c r="E294" t="s">
        <v>593</v>
      </c>
      <c r="F294" t="s">
        <v>555</v>
      </c>
      <c r="G294" t="s">
        <v>192</v>
      </c>
      <c r="H294">
        <v>2.4201000000000001</v>
      </c>
      <c r="I294">
        <v>2.3769</v>
      </c>
      <c r="J294">
        <v>4.3200000000000002E-2</v>
      </c>
      <c r="L294">
        <v>10.507689620000001</v>
      </c>
      <c r="M294">
        <v>1.08</v>
      </c>
    </row>
    <row r="295" spans="1:13" x14ac:dyDescent="0.25">
      <c r="A295">
        <v>17</v>
      </c>
      <c r="B295" t="s">
        <v>558</v>
      </c>
      <c r="C295" t="s">
        <v>62</v>
      </c>
      <c r="D295" t="s">
        <v>45</v>
      </c>
      <c r="E295" t="s">
        <v>593</v>
      </c>
      <c r="F295" t="s">
        <v>555</v>
      </c>
      <c r="G295" t="s">
        <v>192</v>
      </c>
      <c r="H295">
        <v>2.7875999999999999</v>
      </c>
      <c r="I295">
        <v>2.3778999999999999</v>
      </c>
      <c r="J295">
        <v>0.40970000000000001</v>
      </c>
      <c r="L295">
        <v>10.507689620000001</v>
      </c>
      <c r="M295">
        <v>10.2425</v>
      </c>
    </row>
    <row r="296" spans="1:13" x14ac:dyDescent="0.25">
      <c r="A296">
        <v>17</v>
      </c>
      <c r="B296" t="s">
        <v>558</v>
      </c>
      <c r="C296" t="s">
        <v>62</v>
      </c>
      <c r="D296" t="s">
        <v>45</v>
      </c>
      <c r="E296" t="s">
        <v>593</v>
      </c>
      <c r="F296" t="s">
        <v>555</v>
      </c>
      <c r="G296" t="s">
        <v>192</v>
      </c>
      <c r="H296">
        <v>2.5127999999999999</v>
      </c>
      <c r="I296">
        <v>2.3740000000000001</v>
      </c>
      <c r="J296">
        <v>0.13880000000000001</v>
      </c>
      <c r="L296">
        <v>10.507689620000001</v>
      </c>
      <c r="M296">
        <v>3.47</v>
      </c>
    </row>
    <row r="297" spans="1:13" x14ac:dyDescent="0.25">
      <c r="A297">
        <v>17</v>
      </c>
      <c r="B297" t="s">
        <v>558</v>
      </c>
      <c r="C297" t="s">
        <v>62</v>
      </c>
      <c r="D297" t="s">
        <v>45</v>
      </c>
      <c r="E297" t="s">
        <v>593</v>
      </c>
      <c r="F297" t="s">
        <v>555</v>
      </c>
      <c r="G297" t="s">
        <v>192</v>
      </c>
      <c r="H297">
        <v>2.411</v>
      </c>
      <c r="I297">
        <v>2.3734999999999999</v>
      </c>
      <c r="J297">
        <v>3.7499999999999999E-2</v>
      </c>
      <c r="L297">
        <v>10.507689620000001</v>
      </c>
      <c r="M297">
        <v>0.9375</v>
      </c>
    </row>
    <row r="298" spans="1:13" x14ac:dyDescent="0.25">
      <c r="A298">
        <v>17</v>
      </c>
      <c r="B298" t="s">
        <v>558</v>
      </c>
      <c r="C298" t="s">
        <v>62</v>
      </c>
      <c r="D298" t="s">
        <v>45</v>
      </c>
      <c r="E298" t="s">
        <v>593</v>
      </c>
      <c r="F298" t="s">
        <v>556</v>
      </c>
      <c r="G298" t="s">
        <v>192</v>
      </c>
      <c r="H298">
        <v>2.4645000000000001</v>
      </c>
      <c r="I298">
        <v>2.3729</v>
      </c>
      <c r="J298">
        <v>9.1600000000000001E-2</v>
      </c>
      <c r="L298">
        <v>10.507689620000001</v>
      </c>
      <c r="M298">
        <v>2.29</v>
      </c>
    </row>
    <row r="299" spans="1:13" x14ac:dyDescent="0.25">
      <c r="A299">
        <v>17</v>
      </c>
      <c r="B299" t="s">
        <v>558</v>
      </c>
      <c r="C299" t="s">
        <v>62</v>
      </c>
      <c r="D299" t="s">
        <v>45</v>
      </c>
      <c r="E299" t="s">
        <v>593</v>
      </c>
      <c r="F299" t="s">
        <v>556</v>
      </c>
      <c r="G299" t="s">
        <v>192</v>
      </c>
      <c r="H299">
        <v>2.4744999999999999</v>
      </c>
      <c r="I299">
        <v>2.3719000000000001</v>
      </c>
      <c r="J299">
        <v>0.1026</v>
      </c>
      <c r="L299">
        <v>10.507689620000001</v>
      </c>
      <c r="M299">
        <v>2.5649999999999999</v>
      </c>
    </row>
    <row r="300" spans="1:13" x14ac:dyDescent="0.25">
      <c r="A300">
        <v>18</v>
      </c>
      <c r="B300" t="s">
        <v>550</v>
      </c>
      <c r="C300" t="s">
        <v>45</v>
      </c>
      <c r="D300" t="s">
        <v>45</v>
      </c>
      <c r="E300" t="s">
        <v>594</v>
      </c>
      <c r="F300" t="s">
        <v>555</v>
      </c>
      <c r="G300" t="s">
        <v>192</v>
      </c>
      <c r="H300">
        <v>3.8620000000000001</v>
      </c>
      <c r="I300">
        <v>2.4247000000000001</v>
      </c>
      <c r="J300">
        <v>1.4373</v>
      </c>
      <c r="L300">
        <v>9.0504160549999995</v>
      </c>
      <c r="M300">
        <v>35.932499999999997</v>
      </c>
    </row>
    <row r="301" spans="1:13" x14ac:dyDescent="0.25">
      <c r="A301">
        <v>18</v>
      </c>
      <c r="B301" t="s">
        <v>550</v>
      </c>
      <c r="C301" t="s">
        <v>45</v>
      </c>
      <c r="D301" t="s">
        <v>45</v>
      </c>
      <c r="E301" t="s">
        <v>594</v>
      </c>
      <c r="F301" t="s">
        <v>555</v>
      </c>
      <c r="G301" t="s">
        <v>192</v>
      </c>
      <c r="H301">
        <v>2.7212000000000001</v>
      </c>
      <c r="I301">
        <v>2.4247000000000001</v>
      </c>
      <c r="J301">
        <v>0.29649999999999999</v>
      </c>
      <c r="L301">
        <v>9.0504160549999995</v>
      </c>
      <c r="M301">
        <v>7.4124999999999996</v>
      </c>
    </row>
    <row r="302" spans="1:13" x14ac:dyDescent="0.25">
      <c r="A302">
        <v>18</v>
      </c>
      <c r="B302" t="s">
        <v>550</v>
      </c>
      <c r="C302" t="s">
        <v>45</v>
      </c>
      <c r="D302" t="s">
        <v>45</v>
      </c>
      <c r="E302" t="s">
        <v>594</v>
      </c>
      <c r="F302" t="s">
        <v>555</v>
      </c>
      <c r="G302" t="s">
        <v>192</v>
      </c>
      <c r="H302">
        <v>2.5299999999999998</v>
      </c>
      <c r="I302">
        <v>2.4226000000000001</v>
      </c>
      <c r="J302">
        <v>0.1074</v>
      </c>
      <c r="L302">
        <v>9.0504160549999995</v>
      </c>
      <c r="M302">
        <v>2.6850000000000001</v>
      </c>
    </row>
    <row r="303" spans="1:13" x14ac:dyDescent="0.25">
      <c r="A303">
        <v>18</v>
      </c>
      <c r="B303" t="s">
        <v>550</v>
      </c>
      <c r="C303" t="s">
        <v>45</v>
      </c>
      <c r="D303" t="s">
        <v>45</v>
      </c>
      <c r="E303" t="s">
        <v>594</v>
      </c>
      <c r="F303" t="s">
        <v>555</v>
      </c>
      <c r="G303" t="s">
        <v>192</v>
      </c>
      <c r="H303">
        <v>2.6534</v>
      </c>
      <c r="I303">
        <v>2.4222000000000001</v>
      </c>
      <c r="J303">
        <v>0.23119999999999999</v>
      </c>
      <c r="L303">
        <v>9.0504160549999995</v>
      </c>
      <c r="M303">
        <v>5.78</v>
      </c>
    </row>
    <row r="304" spans="1:13" x14ac:dyDescent="0.25">
      <c r="A304">
        <v>18</v>
      </c>
      <c r="B304" t="s">
        <v>550</v>
      </c>
      <c r="C304" t="s">
        <v>45</v>
      </c>
      <c r="D304" t="s">
        <v>45</v>
      </c>
      <c r="E304" t="s">
        <v>594</v>
      </c>
      <c r="F304" t="s">
        <v>555</v>
      </c>
      <c r="G304" t="s">
        <v>192</v>
      </c>
      <c r="H304">
        <v>2.9378000000000002</v>
      </c>
      <c r="I304">
        <v>2.4224999999999999</v>
      </c>
      <c r="J304">
        <v>0.51529999999999998</v>
      </c>
      <c r="L304">
        <v>9.0504160549999995</v>
      </c>
      <c r="M304">
        <v>12.8825</v>
      </c>
    </row>
    <row r="305" spans="1:13" x14ac:dyDescent="0.25">
      <c r="A305">
        <v>18</v>
      </c>
      <c r="B305" t="s">
        <v>550</v>
      </c>
      <c r="C305" t="s">
        <v>45</v>
      </c>
      <c r="D305" t="s">
        <v>45</v>
      </c>
      <c r="E305" t="s">
        <v>594</v>
      </c>
      <c r="F305" t="s">
        <v>555</v>
      </c>
      <c r="G305" t="s">
        <v>192</v>
      </c>
      <c r="H305">
        <v>2.9838</v>
      </c>
      <c r="I305">
        <v>2.4235000000000002</v>
      </c>
      <c r="J305">
        <v>0.56030000000000002</v>
      </c>
      <c r="L305">
        <v>9.0504160549999995</v>
      </c>
      <c r="M305">
        <v>14.0075</v>
      </c>
    </row>
    <row r="306" spans="1:13" x14ac:dyDescent="0.25">
      <c r="A306">
        <v>18</v>
      </c>
      <c r="B306" t="s">
        <v>550</v>
      </c>
      <c r="C306" t="s">
        <v>45</v>
      </c>
      <c r="D306" t="s">
        <v>45</v>
      </c>
      <c r="E306" t="s">
        <v>594</v>
      </c>
      <c r="F306" t="s">
        <v>556</v>
      </c>
      <c r="G306" t="s">
        <v>192</v>
      </c>
      <c r="H306">
        <v>2.5655000000000001</v>
      </c>
      <c r="I306">
        <v>2.4220000000000002</v>
      </c>
      <c r="J306">
        <v>0.14349999999999999</v>
      </c>
      <c r="L306">
        <v>9.0504160549999995</v>
      </c>
      <c r="M306">
        <v>3.5874999999999999</v>
      </c>
    </row>
    <row r="307" spans="1:13" x14ac:dyDescent="0.25">
      <c r="A307">
        <v>18</v>
      </c>
      <c r="B307" t="s">
        <v>550</v>
      </c>
      <c r="C307" t="s">
        <v>62</v>
      </c>
      <c r="D307" t="s">
        <v>45</v>
      </c>
      <c r="E307" t="s">
        <v>595</v>
      </c>
      <c r="F307" t="s">
        <v>552</v>
      </c>
      <c r="G307" t="s">
        <v>596</v>
      </c>
      <c r="H307">
        <v>4.7545999999999999</v>
      </c>
      <c r="I307">
        <v>2.3910999999999998</v>
      </c>
      <c r="J307">
        <v>2.3635000000000002</v>
      </c>
      <c r="L307">
        <v>9.8773504269999997</v>
      </c>
      <c r="M307">
        <v>59.087499999999999</v>
      </c>
    </row>
    <row r="308" spans="1:13" x14ac:dyDescent="0.25">
      <c r="A308">
        <v>18</v>
      </c>
      <c r="B308" t="s">
        <v>550</v>
      </c>
      <c r="C308" t="s">
        <v>62</v>
      </c>
      <c r="D308" t="s">
        <v>45</v>
      </c>
      <c r="E308" t="s">
        <v>595</v>
      </c>
      <c r="F308" t="s">
        <v>555</v>
      </c>
      <c r="G308" t="s">
        <v>192</v>
      </c>
      <c r="H308">
        <v>4.0533999999999999</v>
      </c>
      <c r="I308">
        <v>2.3742000000000001</v>
      </c>
      <c r="J308">
        <v>1.6792</v>
      </c>
      <c r="L308">
        <v>9.8773504269999997</v>
      </c>
      <c r="M308">
        <v>41.98</v>
      </c>
    </row>
    <row r="309" spans="1:13" x14ac:dyDescent="0.25">
      <c r="A309">
        <v>18</v>
      </c>
      <c r="B309" t="s">
        <v>550</v>
      </c>
      <c r="C309" t="s">
        <v>62</v>
      </c>
      <c r="D309" t="s">
        <v>45</v>
      </c>
      <c r="E309" t="s">
        <v>595</v>
      </c>
      <c r="F309" t="s">
        <v>555</v>
      </c>
      <c r="G309" t="s">
        <v>192</v>
      </c>
      <c r="H309">
        <v>2.6183999999999998</v>
      </c>
      <c r="I309">
        <v>2.3828</v>
      </c>
      <c r="J309">
        <v>0.2356</v>
      </c>
      <c r="L309">
        <v>9.8773504269999997</v>
      </c>
      <c r="M309">
        <v>5.89</v>
      </c>
    </row>
    <row r="310" spans="1:13" x14ac:dyDescent="0.25">
      <c r="A310">
        <v>18</v>
      </c>
      <c r="B310" t="s">
        <v>550</v>
      </c>
      <c r="C310" t="s">
        <v>62</v>
      </c>
      <c r="D310" t="s">
        <v>45</v>
      </c>
      <c r="E310" t="s">
        <v>595</v>
      </c>
      <c r="F310" t="s">
        <v>556</v>
      </c>
      <c r="G310" t="s">
        <v>192</v>
      </c>
      <c r="H310">
        <v>2.5405000000000002</v>
      </c>
      <c r="I310">
        <v>2.3816000000000002</v>
      </c>
      <c r="J310">
        <v>0.15890000000000001</v>
      </c>
      <c r="L310">
        <v>9.8773504269999997</v>
      </c>
      <c r="M310">
        <v>3.9725000000000001</v>
      </c>
    </row>
    <row r="311" spans="1:13" x14ac:dyDescent="0.25">
      <c r="A311">
        <v>19</v>
      </c>
      <c r="B311" t="s">
        <v>566</v>
      </c>
      <c r="C311" t="s">
        <v>45</v>
      </c>
      <c r="D311" t="s">
        <v>45</v>
      </c>
      <c r="E311" t="s">
        <v>597</v>
      </c>
      <c r="F311" t="s">
        <v>552</v>
      </c>
      <c r="G311" t="s">
        <v>586</v>
      </c>
      <c r="H311">
        <v>4.5960000000000001</v>
      </c>
      <c r="I311">
        <v>2.3896000000000002</v>
      </c>
      <c r="J311">
        <v>2.2063999999999999</v>
      </c>
      <c r="L311">
        <v>10.675429729999999</v>
      </c>
      <c r="M311">
        <v>55.16</v>
      </c>
    </row>
    <row r="312" spans="1:13" x14ac:dyDescent="0.25">
      <c r="A312">
        <v>19</v>
      </c>
      <c r="B312" t="s">
        <v>566</v>
      </c>
      <c r="C312" t="s">
        <v>45</v>
      </c>
      <c r="D312" t="s">
        <v>45</v>
      </c>
      <c r="E312" t="s">
        <v>597</v>
      </c>
      <c r="F312" t="s">
        <v>555</v>
      </c>
      <c r="G312" t="s">
        <v>192</v>
      </c>
      <c r="H312">
        <v>4.5999999999999996</v>
      </c>
      <c r="I312">
        <v>2.3780000000000001</v>
      </c>
      <c r="J312">
        <v>2.222</v>
      </c>
      <c r="L312">
        <v>10.675429729999999</v>
      </c>
      <c r="M312">
        <v>55.55</v>
      </c>
    </row>
    <row r="313" spans="1:13" x14ac:dyDescent="0.25">
      <c r="A313">
        <v>19</v>
      </c>
      <c r="B313" t="s">
        <v>566</v>
      </c>
      <c r="C313" t="s">
        <v>45</v>
      </c>
      <c r="D313" t="s">
        <v>45</v>
      </c>
      <c r="E313" t="s">
        <v>597</v>
      </c>
      <c r="F313" t="s">
        <v>555</v>
      </c>
      <c r="G313" t="s">
        <v>192</v>
      </c>
      <c r="H313">
        <v>2.448</v>
      </c>
      <c r="I313">
        <v>2.3748</v>
      </c>
      <c r="J313">
        <v>7.3200000000000001E-2</v>
      </c>
      <c r="L313">
        <v>10.675429729999999</v>
      </c>
      <c r="M313">
        <v>1.83</v>
      </c>
    </row>
    <row r="314" spans="1:13" x14ac:dyDescent="0.25">
      <c r="A314">
        <v>19</v>
      </c>
      <c r="B314" t="s">
        <v>566</v>
      </c>
      <c r="C314" t="s">
        <v>45</v>
      </c>
      <c r="D314" t="s">
        <v>45</v>
      </c>
      <c r="E314" t="s">
        <v>597</v>
      </c>
      <c r="F314" t="s">
        <v>555</v>
      </c>
      <c r="G314" t="s">
        <v>192</v>
      </c>
      <c r="H314">
        <v>4.9059999999999997</v>
      </c>
      <c r="I314">
        <v>2.3816000000000002</v>
      </c>
      <c r="J314">
        <v>2.5244</v>
      </c>
      <c r="L314">
        <v>10.675429729999999</v>
      </c>
      <c r="M314">
        <v>63.11</v>
      </c>
    </row>
    <row r="315" spans="1:13" x14ac:dyDescent="0.25">
      <c r="A315">
        <v>19</v>
      </c>
      <c r="B315" t="s">
        <v>566</v>
      </c>
      <c r="C315" t="s">
        <v>45</v>
      </c>
      <c r="D315" t="s">
        <v>45</v>
      </c>
      <c r="E315" t="s">
        <v>597</v>
      </c>
      <c r="F315" t="s">
        <v>555</v>
      </c>
      <c r="G315" t="s">
        <v>192</v>
      </c>
      <c r="H315">
        <v>2.5232000000000001</v>
      </c>
      <c r="I315">
        <v>2.3815</v>
      </c>
      <c r="J315">
        <v>0.14169999999999999</v>
      </c>
      <c r="L315">
        <v>10.675429729999999</v>
      </c>
      <c r="M315">
        <v>3.5425</v>
      </c>
    </row>
    <row r="316" spans="1:13" x14ac:dyDescent="0.25">
      <c r="A316">
        <v>19</v>
      </c>
      <c r="B316" t="s">
        <v>566</v>
      </c>
      <c r="C316" t="s">
        <v>45</v>
      </c>
      <c r="D316" t="s">
        <v>45</v>
      </c>
      <c r="E316" t="s">
        <v>597</v>
      </c>
      <c r="F316" t="s">
        <v>555</v>
      </c>
      <c r="G316" t="s">
        <v>192</v>
      </c>
      <c r="H316">
        <v>3.6059999999999999</v>
      </c>
      <c r="I316">
        <v>2.3786</v>
      </c>
      <c r="J316">
        <v>1.2274</v>
      </c>
      <c r="L316">
        <v>10.675429729999999</v>
      </c>
      <c r="M316">
        <v>30.684999999999999</v>
      </c>
    </row>
    <row r="317" spans="1:13" x14ac:dyDescent="0.25">
      <c r="A317">
        <v>19</v>
      </c>
      <c r="B317" t="s">
        <v>566</v>
      </c>
      <c r="C317" t="s">
        <v>45</v>
      </c>
      <c r="D317" t="s">
        <v>45</v>
      </c>
      <c r="E317" t="s">
        <v>597</v>
      </c>
      <c r="F317" t="s">
        <v>555</v>
      </c>
      <c r="G317" t="s">
        <v>192</v>
      </c>
      <c r="H317">
        <v>2.6392000000000002</v>
      </c>
      <c r="I317">
        <v>2.3772000000000002</v>
      </c>
      <c r="J317">
        <v>0.26200000000000001</v>
      </c>
      <c r="L317">
        <v>10.675429729999999</v>
      </c>
      <c r="M317">
        <v>6.55</v>
      </c>
    </row>
    <row r="318" spans="1:13" x14ac:dyDescent="0.25">
      <c r="A318">
        <v>19</v>
      </c>
      <c r="B318" t="s">
        <v>566</v>
      </c>
      <c r="C318" t="s">
        <v>45</v>
      </c>
      <c r="D318" t="s">
        <v>45</v>
      </c>
      <c r="E318" t="s">
        <v>597</v>
      </c>
      <c r="F318" t="s">
        <v>555</v>
      </c>
      <c r="G318" t="s">
        <v>192</v>
      </c>
      <c r="H318">
        <v>2.6339999999999999</v>
      </c>
      <c r="I318">
        <v>2.3866000000000001</v>
      </c>
      <c r="J318">
        <v>0.24740000000000001</v>
      </c>
      <c r="L318">
        <v>10.675429729999999</v>
      </c>
      <c r="M318">
        <v>6.1849999999999996</v>
      </c>
    </row>
    <row r="319" spans="1:13" x14ac:dyDescent="0.25">
      <c r="A319">
        <v>19</v>
      </c>
      <c r="B319" t="s">
        <v>566</v>
      </c>
      <c r="C319" t="s">
        <v>45</v>
      </c>
      <c r="D319" t="s">
        <v>45</v>
      </c>
      <c r="E319" t="s">
        <v>597</v>
      </c>
      <c r="F319" t="s">
        <v>555</v>
      </c>
      <c r="G319" t="s">
        <v>192</v>
      </c>
      <c r="H319">
        <v>2.6869999999999998</v>
      </c>
      <c r="I319">
        <v>2.3849999999999998</v>
      </c>
      <c r="J319">
        <v>0.30199999999999999</v>
      </c>
      <c r="L319">
        <v>10.675429729999999</v>
      </c>
      <c r="M319">
        <v>7.55</v>
      </c>
    </row>
    <row r="320" spans="1:13" x14ac:dyDescent="0.25">
      <c r="A320">
        <v>19</v>
      </c>
      <c r="B320" t="s">
        <v>566</v>
      </c>
      <c r="C320" t="s">
        <v>45</v>
      </c>
      <c r="D320" t="s">
        <v>45</v>
      </c>
      <c r="E320" t="s">
        <v>597</v>
      </c>
      <c r="F320" t="s">
        <v>555</v>
      </c>
      <c r="G320" t="s">
        <v>192</v>
      </c>
      <c r="H320">
        <v>2.8639999999999999</v>
      </c>
      <c r="I320">
        <v>2.383</v>
      </c>
      <c r="J320">
        <v>0.48099999999999998</v>
      </c>
      <c r="L320">
        <v>10.675429729999999</v>
      </c>
      <c r="M320">
        <v>12.025</v>
      </c>
    </row>
    <row r="321" spans="1:13" x14ac:dyDescent="0.25">
      <c r="A321">
        <v>19</v>
      </c>
      <c r="B321" t="s">
        <v>566</v>
      </c>
      <c r="C321" t="s">
        <v>45</v>
      </c>
      <c r="D321" t="s">
        <v>45</v>
      </c>
      <c r="E321" t="s">
        <v>597</v>
      </c>
      <c r="F321" t="s">
        <v>555</v>
      </c>
      <c r="G321" t="s">
        <v>192</v>
      </c>
      <c r="H321">
        <v>2.7549999999999999</v>
      </c>
      <c r="I321">
        <v>2.3875999999999999</v>
      </c>
      <c r="J321">
        <v>0.3674</v>
      </c>
      <c r="L321">
        <v>10.675429729999999</v>
      </c>
      <c r="M321">
        <v>9.1850000000000005</v>
      </c>
    </row>
    <row r="322" spans="1:13" x14ac:dyDescent="0.25">
      <c r="A322">
        <v>19</v>
      </c>
      <c r="B322" t="s">
        <v>566</v>
      </c>
      <c r="C322" t="s">
        <v>45</v>
      </c>
      <c r="D322" t="s">
        <v>45</v>
      </c>
      <c r="E322" t="s">
        <v>597</v>
      </c>
      <c r="F322" t="s">
        <v>556</v>
      </c>
      <c r="G322" t="s">
        <v>192</v>
      </c>
      <c r="H322">
        <v>3.5059999999999998</v>
      </c>
      <c r="I322">
        <v>2.3860000000000001</v>
      </c>
      <c r="J322">
        <v>1.1200000000000001</v>
      </c>
      <c r="L322">
        <v>10.675429729999999</v>
      </c>
      <c r="M322">
        <v>28</v>
      </c>
    </row>
    <row r="323" spans="1:13" x14ac:dyDescent="0.25">
      <c r="A323">
        <v>19</v>
      </c>
      <c r="B323" t="s">
        <v>566</v>
      </c>
      <c r="C323" t="s">
        <v>45</v>
      </c>
      <c r="D323" t="s">
        <v>45</v>
      </c>
      <c r="E323" t="s">
        <v>597</v>
      </c>
      <c r="F323" t="s">
        <v>556</v>
      </c>
      <c r="G323" t="s">
        <v>192</v>
      </c>
      <c r="H323">
        <v>2.8702000000000001</v>
      </c>
      <c r="I323">
        <v>2.3843000000000001</v>
      </c>
      <c r="J323">
        <v>0.4859</v>
      </c>
      <c r="L323">
        <v>10.675429729999999</v>
      </c>
      <c r="M323">
        <v>12.147500000000001</v>
      </c>
    </row>
    <row r="324" spans="1:13" x14ac:dyDescent="0.25">
      <c r="A324">
        <v>19</v>
      </c>
      <c r="B324" t="s">
        <v>566</v>
      </c>
      <c r="C324" t="s">
        <v>45</v>
      </c>
      <c r="D324" t="s">
        <v>45</v>
      </c>
      <c r="E324" t="s">
        <v>597</v>
      </c>
      <c r="F324" t="s">
        <v>556</v>
      </c>
      <c r="G324" t="s">
        <v>192</v>
      </c>
      <c r="H324">
        <v>2.8456999999999999</v>
      </c>
      <c r="I324">
        <v>2.383</v>
      </c>
      <c r="J324">
        <v>0.4627</v>
      </c>
      <c r="L324">
        <v>10.675429729999999</v>
      </c>
      <c r="M324">
        <v>11.567500000000001</v>
      </c>
    </row>
    <row r="325" spans="1:13" x14ac:dyDescent="0.25">
      <c r="A325">
        <v>19</v>
      </c>
      <c r="B325" t="s">
        <v>566</v>
      </c>
      <c r="C325" t="s">
        <v>62</v>
      </c>
      <c r="D325" t="s">
        <v>45</v>
      </c>
      <c r="E325" t="s">
        <v>598</v>
      </c>
      <c r="F325" t="s">
        <v>552</v>
      </c>
      <c r="G325" t="s">
        <v>554</v>
      </c>
      <c r="H325">
        <v>5.9535</v>
      </c>
      <c r="I325">
        <v>2.3896000000000002</v>
      </c>
      <c r="J325">
        <v>3.5638999999999998</v>
      </c>
      <c r="L325">
        <v>10.5810537</v>
      </c>
      <c r="M325">
        <v>89.097499999999997</v>
      </c>
    </row>
    <row r="326" spans="1:13" x14ac:dyDescent="0.25">
      <c r="A326">
        <v>19</v>
      </c>
      <c r="B326" t="s">
        <v>566</v>
      </c>
      <c r="C326" t="s">
        <v>62</v>
      </c>
      <c r="D326" t="s">
        <v>45</v>
      </c>
      <c r="E326" t="s">
        <v>598</v>
      </c>
      <c r="F326" t="s">
        <v>552</v>
      </c>
      <c r="G326" t="s">
        <v>562</v>
      </c>
      <c r="H326">
        <v>3.0322</v>
      </c>
      <c r="I326">
        <v>2.3906000000000001</v>
      </c>
      <c r="J326">
        <v>0.64159999999999995</v>
      </c>
      <c r="L326">
        <v>10.5810537</v>
      </c>
      <c r="M326">
        <v>16.04</v>
      </c>
    </row>
    <row r="327" spans="1:13" x14ac:dyDescent="0.25">
      <c r="A327">
        <v>19</v>
      </c>
      <c r="B327" t="s">
        <v>566</v>
      </c>
      <c r="C327" t="s">
        <v>62</v>
      </c>
      <c r="D327" t="s">
        <v>45</v>
      </c>
      <c r="E327" t="s">
        <v>598</v>
      </c>
      <c r="F327" t="s">
        <v>555</v>
      </c>
      <c r="G327" t="s">
        <v>192</v>
      </c>
      <c r="H327">
        <v>3.6166999999999998</v>
      </c>
      <c r="I327">
        <v>2.3896000000000002</v>
      </c>
      <c r="J327">
        <v>1.2271000000000001</v>
      </c>
      <c r="L327">
        <v>10.5810537</v>
      </c>
      <c r="M327">
        <v>30.677499999999998</v>
      </c>
    </row>
    <row r="328" spans="1:13" x14ac:dyDescent="0.25">
      <c r="A328">
        <v>19</v>
      </c>
      <c r="B328" t="s">
        <v>566</v>
      </c>
      <c r="C328" t="s">
        <v>62</v>
      </c>
      <c r="D328" t="s">
        <v>45</v>
      </c>
      <c r="E328" t="s">
        <v>598</v>
      </c>
      <c r="F328" t="s">
        <v>555</v>
      </c>
      <c r="G328" t="s">
        <v>192</v>
      </c>
      <c r="H328">
        <v>4.7839</v>
      </c>
      <c r="I328">
        <v>2.3847999999999998</v>
      </c>
      <c r="J328">
        <v>2.3990999999999998</v>
      </c>
      <c r="L328">
        <v>10.5810537</v>
      </c>
      <c r="M328">
        <v>59.977499999999999</v>
      </c>
    </row>
    <row r="329" spans="1:13" x14ac:dyDescent="0.25">
      <c r="A329">
        <v>19</v>
      </c>
      <c r="B329" t="s">
        <v>566</v>
      </c>
      <c r="C329" t="s">
        <v>62</v>
      </c>
      <c r="D329" t="s">
        <v>45</v>
      </c>
      <c r="E329" t="s">
        <v>598</v>
      </c>
      <c r="F329" t="s">
        <v>555</v>
      </c>
      <c r="G329" t="s">
        <v>192</v>
      </c>
      <c r="H329">
        <v>2.8740000000000001</v>
      </c>
      <c r="I329">
        <v>2.3824000000000001</v>
      </c>
      <c r="J329">
        <v>0.49159999999999998</v>
      </c>
      <c r="L329">
        <v>10.5810537</v>
      </c>
      <c r="M329">
        <v>12.29</v>
      </c>
    </row>
    <row r="330" spans="1:13" x14ac:dyDescent="0.25">
      <c r="A330">
        <v>19</v>
      </c>
      <c r="B330" t="s">
        <v>566</v>
      </c>
      <c r="C330" t="s">
        <v>62</v>
      </c>
      <c r="D330" t="s">
        <v>45</v>
      </c>
      <c r="E330" t="s">
        <v>598</v>
      </c>
      <c r="F330" t="s">
        <v>555</v>
      </c>
      <c r="G330" t="s">
        <v>192</v>
      </c>
      <c r="H330">
        <v>2.6533000000000002</v>
      </c>
      <c r="I330">
        <v>2.3881000000000001</v>
      </c>
      <c r="J330">
        <v>0.26519999999999999</v>
      </c>
      <c r="L330">
        <v>10.5810537</v>
      </c>
      <c r="M330">
        <v>6.63</v>
      </c>
    </row>
    <row r="331" spans="1:13" x14ac:dyDescent="0.25">
      <c r="A331">
        <v>19</v>
      </c>
      <c r="B331" t="s">
        <v>566</v>
      </c>
      <c r="C331" t="s">
        <v>62</v>
      </c>
      <c r="D331" t="s">
        <v>45</v>
      </c>
      <c r="E331" t="s">
        <v>598</v>
      </c>
      <c r="F331" t="s">
        <v>555</v>
      </c>
      <c r="G331" t="s">
        <v>192</v>
      </c>
      <c r="H331">
        <v>2.5865</v>
      </c>
      <c r="I331">
        <v>2.3845999999999998</v>
      </c>
      <c r="J331">
        <v>0.2019</v>
      </c>
      <c r="L331">
        <v>10.5810537</v>
      </c>
      <c r="M331">
        <v>5.0475000000000003</v>
      </c>
    </row>
    <row r="332" spans="1:13" x14ac:dyDescent="0.25">
      <c r="A332">
        <v>19</v>
      </c>
      <c r="B332" t="s">
        <v>566</v>
      </c>
      <c r="C332" t="s">
        <v>62</v>
      </c>
      <c r="D332" t="s">
        <v>45</v>
      </c>
      <c r="E332" t="s">
        <v>598</v>
      </c>
      <c r="F332" t="s">
        <v>555</v>
      </c>
      <c r="G332" t="s">
        <v>192</v>
      </c>
      <c r="H332">
        <v>2.8138000000000001</v>
      </c>
      <c r="I332">
        <v>2.3811</v>
      </c>
      <c r="J332">
        <v>0.43269999999999997</v>
      </c>
      <c r="L332">
        <v>10.5810537</v>
      </c>
      <c r="M332">
        <v>10.817500000000001</v>
      </c>
    </row>
    <row r="333" spans="1:13" x14ac:dyDescent="0.25">
      <c r="A333">
        <v>19</v>
      </c>
      <c r="B333" t="s">
        <v>566</v>
      </c>
      <c r="C333" t="s">
        <v>62</v>
      </c>
      <c r="D333" t="s">
        <v>45</v>
      </c>
      <c r="E333" t="s">
        <v>598</v>
      </c>
      <c r="F333" t="s">
        <v>555</v>
      </c>
      <c r="G333" t="s">
        <v>192</v>
      </c>
      <c r="H333">
        <v>2.6408999999999998</v>
      </c>
      <c r="I333">
        <v>2.38</v>
      </c>
      <c r="J333">
        <v>0.26090000000000002</v>
      </c>
      <c r="L333">
        <v>10.5810537</v>
      </c>
      <c r="M333">
        <v>6.5225</v>
      </c>
    </row>
    <row r="334" spans="1:13" x14ac:dyDescent="0.25">
      <c r="A334">
        <v>19</v>
      </c>
      <c r="B334" t="s">
        <v>566</v>
      </c>
      <c r="C334" t="s">
        <v>62</v>
      </c>
      <c r="D334" t="s">
        <v>45</v>
      </c>
      <c r="E334" t="s">
        <v>598</v>
      </c>
      <c r="F334" t="s">
        <v>555</v>
      </c>
      <c r="G334" t="s">
        <v>192</v>
      </c>
      <c r="H334">
        <v>2.6284999999999998</v>
      </c>
      <c r="I334">
        <v>2.379</v>
      </c>
      <c r="J334">
        <v>0.2495</v>
      </c>
      <c r="L334">
        <v>10.5810537</v>
      </c>
      <c r="M334">
        <v>6.2374999999999998</v>
      </c>
    </row>
    <row r="335" spans="1:13" x14ac:dyDescent="0.25">
      <c r="A335">
        <v>19</v>
      </c>
      <c r="B335" t="s">
        <v>566</v>
      </c>
      <c r="C335" t="s">
        <v>62</v>
      </c>
      <c r="D335" t="s">
        <v>45</v>
      </c>
      <c r="E335" t="s">
        <v>598</v>
      </c>
      <c r="F335" t="s">
        <v>555</v>
      </c>
      <c r="G335" t="s">
        <v>192</v>
      </c>
      <c r="H335">
        <v>2.7077</v>
      </c>
      <c r="I335">
        <v>2.3780000000000001</v>
      </c>
      <c r="J335">
        <v>0.32969999999999999</v>
      </c>
      <c r="L335">
        <v>10.5810537</v>
      </c>
      <c r="M335">
        <v>8.2424999999999997</v>
      </c>
    </row>
    <row r="336" spans="1:13" x14ac:dyDescent="0.25">
      <c r="A336">
        <v>19</v>
      </c>
      <c r="B336" t="s">
        <v>566</v>
      </c>
      <c r="C336" t="s">
        <v>62</v>
      </c>
      <c r="D336" t="s">
        <v>45</v>
      </c>
      <c r="E336" t="s">
        <v>598</v>
      </c>
      <c r="F336" t="s">
        <v>556</v>
      </c>
      <c r="G336" t="s">
        <v>192</v>
      </c>
      <c r="H336">
        <v>2.7311999999999999</v>
      </c>
      <c r="I336">
        <v>2.3849</v>
      </c>
      <c r="J336">
        <v>0.3463</v>
      </c>
      <c r="L336">
        <v>10.5810537</v>
      </c>
      <c r="M336">
        <v>8.6575000000000006</v>
      </c>
    </row>
    <row r="337" spans="1:13" x14ac:dyDescent="0.25">
      <c r="A337">
        <v>19</v>
      </c>
      <c r="B337" t="s">
        <v>566</v>
      </c>
      <c r="C337" t="s">
        <v>62</v>
      </c>
      <c r="D337" t="s">
        <v>45</v>
      </c>
      <c r="E337" t="s">
        <v>598</v>
      </c>
      <c r="F337" t="s">
        <v>556</v>
      </c>
      <c r="G337" t="s">
        <v>192</v>
      </c>
      <c r="H337">
        <v>3.4005000000000001</v>
      </c>
      <c r="I337">
        <v>2.3814000000000002</v>
      </c>
      <c r="J337">
        <v>1.0190999999999999</v>
      </c>
      <c r="L337">
        <v>10.5810537</v>
      </c>
      <c r="M337">
        <v>25.477499999999999</v>
      </c>
    </row>
    <row r="338" spans="1:13" x14ac:dyDescent="0.25">
      <c r="A338">
        <v>19</v>
      </c>
      <c r="B338" t="s">
        <v>566</v>
      </c>
      <c r="C338" t="s">
        <v>62</v>
      </c>
      <c r="D338" t="s">
        <v>45</v>
      </c>
      <c r="E338" t="s">
        <v>598</v>
      </c>
      <c r="F338" t="s">
        <v>556</v>
      </c>
      <c r="G338" t="s">
        <v>192</v>
      </c>
      <c r="H338">
        <v>2.5432999999999999</v>
      </c>
      <c r="I338">
        <v>2.3780000000000001</v>
      </c>
      <c r="J338">
        <v>0.1653</v>
      </c>
      <c r="L338">
        <v>10.5810537</v>
      </c>
      <c r="M338">
        <v>4.1325000000000003</v>
      </c>
    </row>
    <row r="339" spans="1:13" x14ac:dyDescent="0.25">
      <c r="A339">
        <v>20</v>
      </c>
      <c r="B339" t="s">
        <v>52</v>
      </c>
      <c r="C339" t="s">
        <v>45</v>
      </c>
      <c r="D339" t="s">
        <v>45</v>
      </c>
      <c r="E339" t="s">
        <v>599</v>
      </c>
      <c r="F339" t="s">
        <v>552</v>
      </c>
      <c r="G339" t="s">
        <v>553</v>
      </c>
      <c r="H339">
        <v>2.4403000000000001</v>
      </c>
      <c r="I339">
        <v>2.4226000000000001</v>
      </c>
      <c r="J339">
        <v>1.77E-2</v>
      </c>
      <c r="L339">
        <v>10.661991710000001</v>
      </c>
      <c r="M339">
        <v>0.4425</v>
      </c>
    </row>
    <row r="340" spans="1:13" x14ac:dyDescent="0.25">
      <c r="A340">
        <v>20</v>
      </c>
      <c r="B340" t="s">
        <v>52</v>
      </c>
      <c r="C340" t="s">
        <v>45</v>
      </c>
      <c r="D340" t="s">
        <v>45</v>
      </c>
      <c r="E340" t="s">
        <v>599</v>
      </c>
      <c r="F340" t="s">
        <v>555</v>
      </c>
      <c r="G340" t="s">
        <v>192</v>
      </c>
      <c r="H340">
        <v>2.7749999999999999</v>
      </c>
      <c r="I340">
        <v>2.4289999999999998</v>
      </c>
      <c r="J340">
        <v>0.34599999999999997</v>
      </c>
      <c r="L340">
        <v>10.661991710000001</v>
      </c>
      <c r="M340">
        <v>8.65</v>
      </c>
    </row>
    <row r="341" spans="1:13" x14ac:dyDescent="0.25">
      <c r="A341">
        <v>20</v>
      </c>
      <c r="B341" t="s">
        <v>52</v>
      </c>
      <c r="C341" t="s">
        <v>45</v>
      </c>
      <c r="D341" t="s">
        <v>45</v>
      </c>
      <c r="E341" t="s">
        <v>599</v>
      </c>
      <c r="F341" t="s">
        <v>555</v>
      </c>
      <c r="G341" t="s">
        <v>192</v>
      </c>
      <c r="H341">
        <v>3.3249</v>
      </c>
      <c r="I341">
        <v>2.4222999999999999</v>
      </c>
      <c r="J341">
        <v>0.90259999999999996</v>
      </c>
      <c r="L341">
        <v>10.661991710000001</v>
      </c>
      <c r="M341">
        <v>22.565000000000001</v>
      </c>
    </row>
    <row r="342" spans="1:13" x14ac:dyDescent="0.25">
      <c r="A342">
        <v>20</v>
      </c>
      <c r="B342" t="s">
        <v>52</v>
      </c>
      <c r="C342" t="s">
        <v>45</v>
      </c>
      <c r="D342" t="s">
        <v>45</v>
      </c>
      <c r="E342" t="s">
        <v>599</v>
      </c>
      <c r="F342" t="s">
        <v>555</v>
      </c>
      <c r="G342" t="s">
        <v>192</v>
      </c>
      <c r="H342">
        <v>2.6602000000000001</v>
      </c>
      <c r="I342">
        <v>2.4247000000000001</v>
      </c>
      <c r="J342">
        <v>0.23549999999999999</v>
      </c>
      <c r="L342">
        <v>10.661991710000001</v>
      </c>
      <c r="M342">
        <v>5.8875000000000002</v>
      </c>
    </row>
    <row r="343" spans="1:13" x14ac:dyDescent="0.25">
      <c r="A343">
        <v>20</v>
      </c>
      <c r="B343" t="s">
        <v>52</v>
      </c>
      <c r="C343" t="s">
        <v>45</v>
      </c>
      <c r="D343" t="s">
        <v>45</v>
      </c>
      <c r="E343" t="s">
        <v>599</v>
      </c>
      <c r="F343" t="s">
        <v>555</v>
      </c>
      <c r="G343" t="s">
        <v>192</v>
      </c>
      <c r="H343">
        <v>2.7332000000000001</v>
      </c>
      <c r="I343">
        <v>2.4230999999999998</v>
      </c>
      <c r="J343">
        <v>0.31009999999999999</v>
      </c>
      <c r="L343">
        <v>10.661991710000001</v>
      </c>
      <c r="M343">
        <v>7.7525000000000004</v>
      </c>
    </row>
    <row r="344" spans="1:13" x14ac:dyDescent="0.25">
      <c r="A344">
        <v>20</v>
      </c>
      <c r="B344" t="s">
        <v>52</v>
      </c>
      <c r="C344" t="s">
        <v>45</v>
      </c>
      <c r="D344" t="s">
        <v>45</v>
      </c>
      <c r="E344" t="s">
        <v>599</v>
      </c>
      <c r="F344" t="s">
        <v>556</v>
      </c>
      <c r="G344" t="s">
        <v>192</v>
      </c>
      <c r="H344">
        <v>3.3117000000000001</v>
      </c>
      <c r="I344">
        <v>2.4220999999999999</v>
      </c>
      <c r="J344">
        <v>0.88959999999999995</v>
      </c>
      <c r="L344">
        <v>10.661991710000001</v>
      </c>
      <c r="M344">
        <v>22.24</v>
      </c>
    </row>
    <row r="345" spans="1:13" x14ac:dyDescent="0.25">
      <c r="A345">
        <v>20</v>
      </c>
      <c r="B345" t="s">
        <v>52</v>
      </c>
      <c r="C345" t="s">
        <v>45</v>
      </c>
      <c r="D345" t="s">
        <v>45</v>
      </c>
      <c r="E345" t="s">
        <v>599</v>
      </c>
      <c r="F345" t="s">
        <v>556</v>
      </c>
      <c r="G345" t="s">
        <v>192</v>
      </c>
      <c r="H345">
        <v>2.4872999999999998</v>
      </c>
      <c r="I345">
        <v>2.4236</v>
      </c>
      <c r="J345">
        <v>6.3700000000000007E-2</v>
      </c>
      <c r="L345">
        <v>10.661991710000001</v>
      </c>
      <c r="M345">
        <v>1.5925</v>
      </c>
    </row>
    <row r="346" spans="1:13" x14ac:dyDescent="0.25">
      <c r="A346">
        <v>20</v>
      </c>
      <c r="B346" t="s">
        <v>52</v>
      </c>
      <c r="C346" t="s">
        <v>45</v>
      </c>
      <c r="D346" t="s">
        <v>45</v>
      </c>
      <c r="E346" t="s">
        <v>599</v>
      </c>
      <c r="F346" t="s">
        <v>556</v>
      </c>
      <c r="G346" t="s">
        <v>192</v>
      </c>
      <c r="H346">
        <v>2.8559999999999999</v>
      </c>
      <c r="I346">
        <v>2.4245000000000001</v>
      </c>
      <c r="J346">
        <v>0.43149999999999999</v>
      </c>
      <c r="L346">
        <v>10.661991710000001</v>
      </c>
      <c r="M346">
        <v>10.7875</v>
      </c>
    </row>
    <row r="347" spans="1:13" x14ac:dyDescent="0.25">
      <c r="A347">
        <v>20</v>
      </c>
      <c r="B347" t="s">
        <v>52</v>
      </c>
      <c r="C347" t="s">
        <v>62</v>
      </c>
      <c r="D347" t="s">
        <v>45</v>
      </c>
      <c r="E347" t="s">
        <v>600</v>
      </c>
      <c r="F347" t="s">
        <v>552</v>
      </c>
      <c r="G347" t="s">
        <v>553</v>
      </c>
      <c r="H347">
        <v>2.9054000000000002</v>
      </c>
      <c r="I347">
        <v>2.4239999999999999</v>
      </c>
      <c r="J347">
        <v>0.48139999999999999</v>
      </c>
      <c r="L347">
        <v>10.57276912</v>
      </c>
      <c r="M347">
        <v>12.035</v>
      </c>
    </row>
    <row r="348" spans="1:13" x14ac:dyDescent="0.25">
      <c r="A348">
        <v>20</v>
      </c>
      <c r="B348" t="s">
        <v>52</v>
      </c>
      <c r="C348" t="s">
        <v>62</v>
      </c>
      <c r="D348" t="s">
        <v>45</v>
      </c>
      <c r="E348" t="s">
        <v>600</v>
      </c>
      <c r="F348" t="s">
        <v>555</v>
      </c>
      <c r="G348" t="s">
        <v>192</v>
      </c>
      <c r="H348">
        <v>2.7048000000000001</v>
      </c>
      <c r="I348">
        <v>2.4239999999999999</v>
      </c>
      <c r="J348">
        <v>0.28079999999999999</v>
      </c>
      <c r="L348">
        <v>10.57276912</v>
      </c>
      <c r="M348">
        <v>7.02</v>
      </c>
    </row>
    <row r="349" spans="1:13" x14ac:dyDescent="0.25">
      <c r="A349">
        <v>20</v>
      </c>
      <c r="B349" t="s">
        <v>52</v>
      </c>
      <c r="C349" t="s">
        <v>62</v>
      </c>
      <c r="D349" t="s">
        <v>45</v>
      </c>
      <c r="E349" t="s">
        <v>600</v>
      </c>
      <c r="F349" t="s">
        <v>555</v>
      </c>
      <c r="G349" t="s">
        <v>192</v>
      </c>
      <c r="H349">
        <v>4.4554999999999998</v>
      </c>
      <c r="I349">
        <v>2.4295</v>
      </c>
      <c r="J349">
        <v>2.0259999999999998</v>
      </c>
      <c r="L349">
        <v>10.57276912</v>
      </c>
      <c r="M349">
        <v>50.65</v>
      </c>
    </row>
    <row r="350" spans="1:13" x14ac:dyDescent="0.25">
      <c r="A350">
        <v>20</v>
      </c>
      <c r="B350" t="s">
        <v>52</v>
      </c>
      <c r="C350" t="s">
        <v>62</v>
      </c>
      <c r="D350" t="s">
        <v>45</v>
      </c>
      <c r="E350" t="s">
        <v>600</v>
      </c>
      <c r="F350" t="s">
        <v>555</v>
      </c>
      <c r="G350" t="s">
        <v>192</v>
      </c>
      <c r="H350">
        <v>2.6537999999999999</v>
      </c>
      <c r="I350">
        <v>2.4257</v>
      </c>
      <c r="J350">
        <v>0.2281</v>
      </c>
      <c r="L350">
        <v>10.57276912</v>
      </c>
      <c r="M350">
        <v>5.7024999999999997</v>
      </c>
    </row>
    <row r="351" spans="1:13" x14ac:dyDescent="0.25">
      <c r="A351">
        <v>20</v>
      </c>
      <c r="B351" t="s">
        <v>52</v>
      </c>
      <c r="C351" t="s">
        <v>62</v>
      </c>
      <c r="D351" t="s">
        <v>45</v>
      </c>
      <c r="E351" t="s">
        <v>600</v>
      </c>
      <c r="F351" t="s">
        <v>555</v>
      </c>
      <c r="G351" t="s">
        <v>192</v>
      </c>
      <c r="H351">
        <v>2.7524999999999999</v>
      </c>
      <c r="I351">
        <v>2.4253</v>
      </c>
      <c r="J351">
        <v>0.32719999999999999</v>
      </c>
      <c r="L351">
        <v>10.57276912</v>
      </c>
      <c r="M351">
        <v>8.18</v>
      </c>
    </row>
    <row r="352" spans="1:13" x14ac:dyDescent="0.25">
      <c r="A352">
        <v>20</v>
      </c>
      <c r="B352" t="s">
        <v>52</v>
      </c>
      <c r="C352" t="s">
        <v>62</v>
      </c>
      <c r="D352" t="s">
        <v>45</v>
      </c>
      <c r="E352" t="s">
        <v>600</v>
      </c>
      <c r="F352" t="s">
        <v>555</v>
      </c>
      <c r="G352" t="s">
        <v>192</v>
      </c>
      <c r="H352">
        <v>2.6379999999999999</v>
      </c>
      <c r="I352">
        <v>2.4249999999999998</v>
      </c>
      <c r="J352">
        <v>0.21299999999999999</v>
      </c>
      <c r="L352">
        <v>10.57276912</v>
      </c>
      <c r="M352">
        <v>5.3250000000000002</v>
      </c>
    </row>
    <row r="353" spans="1:13" x14ac:dyDescent="0.25">
      <c r="A353">
        <v>20</v>
      </c>
      <c r="B353" t="s">
        <v>52</v>
      </c>
      <c r="C353" t="s">
        <v>62</v>
      </c>
      <c r="D353" t="s">
        <v>45</v>
      </c>
      <c r="E353" t="s">
        <v>600</v>
      </c>
      <c r="F353" t="s">
        <v>556</v>
      </c>
      <c r="G353" t="s">
        <v>192</v>
      </c>
      <c r="H353">
        <v>2.6579000000000002</v>
      </c>
      <c r="I353">
        <v>2.4258000000000002</v>
      </c>
      <c r="J353">
        <v>0.2321</v>
      </c>
      <c r="L353">
        <v>10.57276912</v>
      </c>
      <c r="M353">
        <v>5.8025000000000002</v>
      </c>
    </row>
    <row r="354" spans="1:13" x14ac:dyDescent="0.25">
      <c r="A354">
        <v>20</v>
      </c>
      <c r="B354" t="s">
        <v>52</v>
      </c>
      <c r="C354" t="s">
        <v>62</v>
      </c>
      <c r="D354" t="s">
        <v>45</v>
      </c>
      <c r="E354" t="s">
        <v>600</v>
      </c>
      <c r="F354" t="s">
        <v>556</v>
      </c>
      <c r="G354" t="s">
        <v>192</v>
      </c>
      <c r="H354">
        <v>2.7989000000000002</v>
      </c>
      <c r="I354">
        <v>2.4245000000000001</v>
      </c>
      <c r="J354">
        <v>0.37440000000000001</v>
      </c>
      <c r="L354">
        <v>10.57276912</v>
      </c>
      <c r="M354">
        <v>9.36</v>
      </c>
    </row>
    <row r="355" spans="1:13" x14ac:dyDescent="0.25">
      <c r="A355">
        <v>20</v>
      </c>
      <c r="B355" t="s">
        <v>52</v>
      </c>
      <c r="C355" t="s">
        <v>62</v>
      </c>
      <c r="D355" t="s">
        <v>45</v>
      </c>
      <c r="E355" t="s">
        <v>600</v>
      </c>
      <c r="F355" t="s">
        <v>556</v>
      </c>
      <c r="G355" t="s">
        <v>192</v>
      </c>
      <c r="H355">
        <v>2.5087000000000002</v>
      </c>
      <c r="I355">
        <v>2.4239000000000002</v>
      </c>
      <c r="J355">
        <v>8.48E-2</v>
      </c>
      <c r="L355">
        <v>10.57276912</v>
      </c>
      <c r="M355">
        <v>2.12</v>
      </c>
    </row>
  </sheetData>
  <autoFilter ref="A1:M355" xr:uid="{6A709B1E-AB68-4A70-983C-C99C567EF732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FFC47-9E0A-4ADD-800A-D8E45A443821}">
  <dimension ref="A1:N41"/>
  <sheetViews>
    <sheetView workbookViewId="0"/>
  </sheetViews>
  <sheetFormatPr defaultRowHeight="15" x14ac:dyDescent="0.25"/>
  <cols>
    <col min="7" max="7" width="11" bestFit="1" customWidth="1"/>
    <col min="8" max="8" width="9.140625" style="37"/>
  </cols>
  <sheetData>
    <row r="1" spans="1:14" x14ac:dyDescent="0.25">
      <c r="A1" t="s">
        <v>539</v>
      </c>
      <c r="B1" t="s">
        <v>540</v>
      </c>
      <c r="C1" t="s">
        <v>6</v>
      </c>
      <c r="D1" t="s">
        <v>8</v>
      </c>
      <c r="E1" t="s">
        <v>541</v>
      </c>
      <c r="F1" t="s">
        <v>601</v>
      </c>
      <c r="G1" t="s">
        <v>602</v>
      </c>
      <c r="H1" s="37" t="s">
        <v>603</v>
      </c>
      <c r="I1" t="s">
        <v>604</v>
      </c>
      <c r="J1" t="s">
        <v>605</v>
      </c>
      <c r="K1" t="s">
        <v>606</v>
      </c>
      <c r="L1" t="s">
        <v>607</v>
      </c>
      <c r="M1" t="s">
        <v>608</v>
      </c>
      <c r="N1" t="s">
        <v>609</v>
      </c>
    </row>
    <row r="2" spans="1:14" x14ac:dyDescent="0.25">
      <c r="A2">
        <v>1</v>
      </c>
      <c r="B2" t="s">
        <v>45</v>
      </c>
      <c r="C2" t="s">
        <v>550</v>
      </c>
      <c r="D2" t="s">
        <v>45</v>
      </c>
      <c r="E2" t="s">
        <v>551</v>
      </c>
      <c r="F2">
        <v>14</v>
      </c>
      <c r="G2">
        <v>12</v>
      </c>
      <c r="H2" s="37">
        <v>11.376763609999999</v>
      </c>
      <c r="I2">
        <v>13.210599999999999</v>
      </c>
      <c r="J2">
        <v>300</v>
      </c>
      <c r="K2">
        <v>2.2336</v>
      </c>
      <c r="L2">
        <v>0.19633</v>
      </c>
      <c r="M2" t="s">
        <v>610</v>
      </c>
      <c r="N2" t="s">
        <v>45</v>
      </c>
    </row>
    <row r="3" spans="1:14" x14ac:dyDescent="0.25">
      <c r="A3">
        <v>1</v>
      </c>
      <c r="B3" t="s">
        <v>45</v>
      </c>
      <c r="C3" t="s">
        <v>550</v>
      </c>
      <c r="D3" t="s">
        <v>62</v>
      </c>
      <c r="E3" t="s">
        <v>557</v>
      </c>
      <c r="F3">
        <v>18</v>
      </c>
      <c r="G3">
        <v>14.5</v>
      </c>
      <c r="H3" s="37">
        <v>12.40717381</v>
      </c>
      <c r="I3">
        <v>15.9451</v>
      </c>
      <c r="J3">
        <v>363</v>
      </c>
      <c r="K3">
        <v>2.2622</v>
      </c>
      <c r="L3">
        <v>0.18232999999999999</v>
      </c>
      <c r="M3" t="s">
        <v>610</v>
      </c>
      <c r="N3" t="s">
        <v>45</v>
      </c>
    </row>
    <row r="4" spans="1:14" x14ac:dyDescent="0.25">
      <c r="A4">
        <v>2</v>
      </c>
      <c r="B4" t="s">
        <v>45</v>
      </c>
      <c r="C4" t="s">
        <v>558</v>
      </c>
      <c r="D4" t="s">
        <v>45</v>
      </c>
      <c r="E4" t="s">
        <v>559</v>
      </c>
      <c r="F4">
        <v>16</v>
      </c>
      <c r="G4">
        <v>13.5</v>
      </c>
      <c r="H4" s="37">
        <v>10.53031809</v>
      </c>
      <c r="I4">
        <v>7.8402000000000003</v>
      </c>
      <c r="J4">
        <v>338</v>
      </c>
      <c r="K4">
        <v>2.1187</v>
      </c>
      <c r="L4">
        <v>0.20119999999999999</v>
      </c>
      <c r="M4" t="s">
        <v>611</v>
      </c>
      <c r="N4" t="s">
        <v>45</v>
      </c>
    </row>
    <row r="5" spans="1:14" x14ac:dyDescent="0.25">
      <c r="A5">
        <v>2</v>
      </c>
      <c r="B5" t="s">
        <v>45</v>
      </c>
      <c r="C5" t="s">
        <v>558</v>
      </c>
      <c r="D5" t="s">
        <v>62</v>
      </c>
      <c r="E5" t="s">
        <v>563</v>
      </c>
      <c r="F5">
        <v>10</v>
      </c>
      <c r="G5">
        <v>10</v>
      </c>
      <c r="H5" s="37">
        <v>9.9437026700000004</v>
      </c>
      <c r="I5">
        <v>10.2433</v>
      </c>
      <c r="J5">
        <v>250</v>
      </c>
      <c r="K5">
        <v>1.9959</v>
      </c>
      <c r="L5">
        <v>0.20072000000000001</v>
      </c>
      <c r="M5" t="s">
        <v>611</v>
      </c>
      <c r="N5" t="s">
        <v>45</v>
      </c>
    </row>
    <row r="6" spans="1:14" x14ac:dyDescent="0.25">
      <c r="A6">
        <v>3</v>
      </c>
      <c r="B6" t="s">
        <v>45</v>
      </c>
      <c r="C6" t="s">
        <v>52</v>
      </c>
      <c r="D6" t="s">
        <v>45</v>
      </c>
      <c r="E6" t="s">
        <v>564</v>
      </c>
      <c r="F6">
        <v>5</v>
      </c>
      <c r="G6">
        <v>4</v>
      </c>
      <c r="H6" s="37">
        <v>10.776577550000001</v>
      </c>
      <c r="I6">
        <v>0.78059999999999996</v>
      </c>
      <c r="J6">
        <v>100</v>
      </c>
      <c r="K6">
        <v>2.5838999999999999</v>
      </c>
      <c r="L6">
        <v>0.23977000000000001</v>
      </c>
      <c r="M6" t="s">
        <v>612</v>
      </c>
      <c r="N6" t="s">
        <v>45</v>
      </c>
    </row>
    <row r="7" spans="1:14" x14ac:dyDescent="0.25">
      <c r="A7">
        <v>3</v>
      </c>
      <c r="B7" t="s">
        <v>45</v>
      </c>
      <c r="C7" t="s">
        <v>52</v>
      </c>
      <c r="D7" t="s">
        <v>62</v>
      </c>
      <c r="E7" t="s">
        <v>565</v>
      </c>
      <c r="F7">
        <v>6</v>
      </c>
      <c r="G7">
        <v>5</v>
      </c>
      <c r="H7" s="37">
        <v>11.12827225</v>
      </c>
      <c r="I7">
        <v>6.3231000000000002</v>
      </c>
      <c r="J7">
        <v>125</v>
      </c>
      <c r="K7">
        <v>2.1255000000000002</v>
      </c>
      <c r="L7">
        <v>0.191</v>
      </c>
      <c r="M7" t="s">
        <v>612</v>
      </c>
      <c r="N7" t="s">
        <v>45</v>
      </c>
    </row>
    <row r="8" spans="1:14" x14ac:dyDescent="0.25">
      <c r="A8">
        <v>4</v>
      </c>
      <c r="B8" t="s">
        <v>45</v>
      </c>
      <c r="C8" t="s">
        <v>566</v>
      </c>
      <c r="D8" t="s">
        <v>45</v>
      </c>
      <c r="E8" t="s">
        <v>567</v>
      </c>
      <c r="F8">
        <v>10</v>
      </c>
      <c r="G8">
        <v>10</v>
      </c>
      <c r="H8" s="37">
        <v>10.91037715</v>
      </c>
      <c r="I8">
        <v>2.2829000000000002</v>
      </c>
      <c r="J8">
        <v>250</v>
      </c>
      <c r="K8">
        <v>2.4676</v>
      </c>
      <c r="L8">
        <v>0.22617000000000001</v>
      </c>
      <c r="M8" t="s">
        <v>613</v>
      </c>
      <c r="N8" t="s">
        <v>45</v>
      </c>
    </row>
    <row r="9" spans="1:14" x14ac:dyDescent="0.25">
      <c r="A9">
        <v>4</v>
      </c>
      <c r="B9" t="s">
        <v>45</v>
      </c>
      <c r="C9" t="s">
        <v>566</v>
      </c>
      <c r="D9" t="s">
        <v>62</v>
      </c>
      <c r="E9" t="s">
        <v>568</v>
      </c>
      <c r="F9">
        <v>3</v>
      </c>
      <c r="G9">
        <v>2.5</v>
      </c>
      <c r="H9" s="37">
        <v>11.40848456</v>
      </c>
      <c r="I9">
        <v>0.34539999999999998</v>
      </c>
      <c r="J9">
        <v>63</v>
      </c>
      <c r="K9">
        <v>1.8986000000000001</v>
      </c>
      <c r="L9">
        <v>0.16642000000000001</v>
      </c>
      <c r="M9" t="s">
        <v>613</v>
      </c>
      <c r="N9" t="s">
        <v>45</v>
      </c>
    </row>
    <row r="10" spans="1:14" x14ac:dyDescent="0.25">
      <c r="A10">
        <v>5</v>
      </c>
      <c r="B10" t="s">
        <v>62</v>
      </c>
      <c r="C10" t="s">
        <v>52</v>
      </c>
      <c r="D10" t="s">
        <v>45</v>
      </c>
      <c r="E10" t="s">
        <v>569</v>
      </c>
      <c r="F10">
        <v>17</v>
      </c>
      <c r="G10">
        <v>14</v>
      </c>
      <c r="H10" s="37">
        <v>10.868343530000001</v>
      </c>
      <c r="I10">
        <v>7.8365</v>
      </c>
      <c r="J10">
        <v>350</v>
      </c>
      <c r="K10">
        <v>2.3980999999999999</v>
      </c>
      <c r="L10">
        <v>0.22065000000000001</v>
      </c>
      <c r="M10" t="s">
        <v>612</v>
      </c>
      <c r="N10" t="s">
        <v>45</v>
      </c>
    </row>
    <row r="11" spans="1:14" x14ac:dyDescent="0.25">
      <c r="A11">
        <v>5</v>
      </c>
      <c r="B11" t="s">
        <v>62</v>
      </c>
      <c r="C11" t="s">
        <v>52</v>
      </c>
      <c r="D11" t="s">
        <v>62</v>
      </c>
      <c r="E11" t="s">
        <v>570</v>
      </c>
      <c r="F11">
        <v>12</v>
      </c>
      <c r="G11">
        <v>11</v>
      </c>
      <c r="H11" s="37">
        <v>10.954591410000001</v>
      </c>
      <c r="I11">
        <v>6.9108000000000001</v>
      </c>
      <c r="J11">
        <v>275</v>
      </c>
      <c r="K11">
        <v>2.3835000000000002</v>
      </c>
      <c r="L11">
        <v>0.21758</v>
      </c>
      <c r="M11" t="s">
        <v>612</v>
      </c>
      <c r="N11" t="s">
        <v>45</v>
      </c>
    </row>
    <row r="12" spans="1:14" x14ac:dyDescent="0.25">
      <c r="A12">
        <v>6</v>
      </c>
      <c r="B12" t="s">
        <v>62</v>
      </c>
      <c r="C12" t="s">
        <v>558</v>
      </c>
      <c r="D12" t="s">
        <v>45</v>
      </c>
      <c r="E12" t="s">
        <v>571</v>
      </c>
      <c r="F12">
        <v>22</v>
      </c>
      <c r="G12">
        <v>18.5</v>
      </c>
      <c r="H12" s="37">
        <v>11.05353298</v>
      </c>
      <c r="I12">
        <v>12.3024</v>
      </c>
      <c r="J12">
        <v>463</v>
      </c>
      <c r="K12">
        <v>2.2589000000000001</v>
      </c>
      <c r="L12">
        <v>0.20436000000000001</v>
      </c>
      <c r="M12" t="s">
        <v>614</v>
      </c>
      <c r="N12" t="s">
        <v>62</v>
      </c>
    </row>
    <row r="13" spans="1:14" x14ac:dyDescent="0.25">
      <c r="A13">
        <v>6</v>
      </c>
      <c r="B13" t="s">
        <v>62</v>
      </c>
      <c r="C13" t="s">
        <v>558</v>
      </c>
      <c r="D13" t="s">
        <v>62</v>
      </c>
      <c r="E13" t="s">
        <v>572</v>
      </c>
      <c r="F13">
        <v>7</v>
      </c>
      <c r="G13">
        <v>7</v>
      </c>
      <c r="H13" s="37">
        <v>9.9646500810000003</v>
      </c>
      <c r="I13">
        <v>2.7633000000000001</v>
      </c>
      <c r="J13">
        <v>175</v>
      </c>
      <c r="K13">
        <v>2.2269000000000001</v>
      </c>
      <c r="L13">
        <v>0.22348000000000001</v>
      </c>
      <c r="M13" t="s">
        <v>614</v>
      </c>
      <c r="N13" t="s">
        <v>62</v>
      </c>
    </row>
    <row r="14" spans="1:14" x14ac:dyDescent="0.25">
      <c r="A14">
        <v>7</v>
      </c>
      <c r="B14" t="s">
        <v>62</v>
      </c>
      <c r="C14" t="s">
        <v>550</v>
      </c>
      <c r="D14" t="s">
        <v>45</v>
      </c>
      <c r="E14" t="s">
        <v>573</v>
      </c>
      <c r="F14">
        <v>5</v>
      </c>
      <c r="G14">
        <v>3.5</v>
      </c>
      <c r="H14" s="37">
        <v>11.17274514</v>
      </c>
      <c r="I14">
        <v>0.60770000000000002</v>
      </c>
      <c r="J14">
        <v>88</v>
      </c>
      <c r="K14">
        <v>2.5579999999999998</v>
      </c>
      <c r="L14">
        <v>0.22894999999999999</v>
      </c>
      <c r="M14" t="s">
        <v>615</v>
      </c>
      <c r="N14" t="s">
        <v>62</v>
      </c>
    </row>
    <row r="15" spans="1:14" x14ac:dyDescent="0.25">
      <c r="A15">
        <v>7</v>
      </c>
      <c r="B15" t="s">
        <v>62</v>
      </c>
      <c r="C15" t="s">
        <v>550</v>
      </c>
      <c r="D15" t="s">
        <v>62</v>
      </c>
      <c r="E15" t="s">
        <v>574</v>
      </c>
      <c r="F15">
        <v>11</v>
      </c>
      <c r="G15">
        <v>10.5</v>
      </c>
      <c r="H15" s="37">
        <v>9.3283974740000009</v>
      </c>
      <c r="I15">
        <v>3.4996</v>
      </c>
      <c r="J15">
        <v>263</v>
      </c>
      <c r="K15">
        <v>2.4821</v>
      </c>
      <c r="L15">
        <v>0.26607999999999998</v>
      </c>
      <c r="M15" t="s">
        <v>615</v>
      </c>
      <c r="N15" t="s">
        <v>62</v>
      </c>
    </row>
    <row r="16" spans="1:14" x14ac:dyDescent="0.25">
      <c r="A16">
        <v>8</v>
      </c>
      <c r="B16" t="s">
        <v>65</v>
      </c>
      <c r="C16" t="s">
        <v>566</v>
      </c>
      <c r="D16" t="s">
        <v>45</v>
      </c>
      <c r="E16" t="s">
        <v>575</v>
      </c>
      <c r="F16">
        <v>12</v>
      </c>
      <c r="G16">
        <v>11</v>
      </c>
      <c r="H16" s="37">
        <v>10.5868062</v>
      </c>
      <c r="I16">
        <v>4.7968000000000002</v>
      </c>
      <c r="J16">
        <v>275</v>
      </c>
      <c r="K16">
        <v>2.8325</v>
      </c>
      <c r="L16">
        <v>0.26755000000000001</v>
      </c>
      <c r="M16" t="s">
        <v>616</v>
      </c>
      <c r="N16" t="s">
        <v>62</v>
      </c>
    </row>
    <row r="17" spans="1:14" x14ac:dyDescent="0.25">
      <c r="A17">
        <v>8</v>
      </c>
      <c r="B17" t="s">
        <v>65</v>
      </c>
      <c r="C17" t="s">
        <v>566</v>
      </c>
      <c r="D17" t="s">
        <v>62</v>
      </c>
      <c r="E17" t="s">
        <v>576</v>
      </c>
      <c r="F17">
        <v>6</v>
      </c>
      <c r="G17">
        <v>5.5</v>
      </c>
      <c r="H17" s="37">
        <v>10.686453459999999</v>
      </c>
      <c r="I17">
        <v>0.94489999999999996</v>
      </c>
      <c r="J17">
        <v>138</v>
      </c>
      <c r="K17">
        <v>2.6932</v>
      </c>
      <c r="L17">
        <v>0.25202000000000002</v>
      </c>
      <c r="M17" t="s">
        <v>616</v>
      </c>
      <c r="N17" t="s">
        <v>62</v>
      </c>
    </row>
    <row r="18" spans="1:14" x14ac:dyDescent="0.25">
      <c r="A18">
        <v>9</v>
      </c>
      <c r="B18" t="s">
        <v>65</v>
      </c>
      <c r="C18" t="s">
        <v>52</v>
      </c>
      <c r="D18" t="s">
        <v>45</v>
      </c>
      <c r="E18" t="s">
        <v>617</v>
      </c>
      <c r="F18">
        <v>0</v>
      </c>
      <c r="G18">
        <v>0</v>
      </c>
      <c r="H18" s="37">
        <v>10.47728562</v>
      </c>
      <c r="I18">
        <v>0</v>
      </c>
      <c r="J18">
        <v>0</v>
      </c>
      <c r="K18">
        <v>3.3256999999999999</v>
      </c>
      <c r="L18">
        <v>0.31741999999999998</v>
      </c>
      <c r="M18" t="s">
        <v>618</v>
      </c>
      <c r="N18" t="s">
        <v>62</v>
      </c>
    </row>
    <row r="19" spans="1:14" x14ac:dyDescent="0.25">
      <c r="A19">
        <v>9</v>
      </c>
      <c r="B19" t="s">
        <v>65</v>
      </c>
      <c r="C19" t="s">
        <v>52</v>
      </c>
      <c r="D19" t="s">
        <v>62</v>
      </c>
      <c r="E19" t="s">
        <v>577</v>
      </c>
      <c r="F19">
        <v>3</v>
      </c>
      <c r="G19">
        <v>3</v>
      </c>
      <c r="H19" s="37">
        <v>10.76735238</v>
      </c>
      <c r="I19">
        <v>0.47749999999999998</v>
      </c>
      <c r="J19">
        <v>75</v>
      </c>
      <c r="K19">
        <v>2.9102000000000001</v>
      </c>
      <c r="L19">
        <v>0.27028000000000002</v>
      </c>
      <c r="M19" t="s">
        <v>618</v>
      </c>
      <c r="N19" t="s">
        <v>62</v>
      </c>
    </row>
    <row r="20" spans="1:14" x14ac:dyDescent="0.25">
      <c r="A20">
        <v>10</v>
      </c>
      <c r="B20" t="s">
        <v>65</v>
      </c>
      <c r="C20" t="s">
        <v>558</v>
      </c>
      <c r="D20" t="s">
        <v>45</v>
      </c>
      <c r="E20" t="s">
        <v>578</v>
      </c>
      <c r="F20">
        <v>3</v>
      </c>
      <c r="G20">
        <v>2.5</v>
      </c>
      <c r="H20" s="37">
        <v>9.9974904099999993</v>
      </c>
      <c r="I20">
        <v>0.73839999999999995</v>
      </c>
      <c r="J20">
        <v>63</v>
      </c>
      <c r="K20">
        <v>2.7886000000000002</v>
      </c>
      <c r="L20">
        <v>0.27893000000000001</v>
      </c>
      <c r="M20" t="s">
        <v>618</v>
      </c>
      <c r="N20" t="s">
        <v>62</v>
      </c>
    </row>
    <row r="21" spans="1:14" x14ac:dyDescent="0.25">
      <c r="A21">
        <v>10</v>
      </c>
      <c r="B21" t="s">
        <v>65</v>
      </c>
      <c r="C21" t="s">
        <v>558</v>
      </c>
      <c r="D21" t="s">
        <v>62</v>
      </c>
      <c r="E21" t="s">
        <v>619</v>
      </c>
      <c r="F21">
        <v>0</v>
      </c>
      <c r="G21">
        <v>0</v>
      </c>
      <c r="H21" s="37">
        <v>10.01286082</v>
      </c>
      <c r="I21">
        <v>0</v>
      </c>
      <c r="J21">
        <v>0</v>
      </c>
      <c r="K21">
        <v>2.8028</v>
      </c>
      <c r="L21">
        <v>0.27992</v>
      </c>
      <c r="M21" t="s">
        <v>618</v>
      </c>
      <c r="N21" t="s">
        <v>62</v>
      </c>
    </row>
    <row r="22" spans="1:14" x14ac:dyDescent="0.25">
      <c r="A22">
        <v>11</v>
      </c>
      <c r="B22" t="s">
        <v>65</v>
      </c>
      <c r="C22" t="s">
        <v>566</v>
      </c>
      <c r="D22" t="s">
        <v>45</v>
      </c>
      <c r="E22" t="s">
        <v>579</v>
      </c>
      <c r="F22">
        <v>5</v>
      </c>
      <c r="G22">
        <v>5</v>
      </c>
      <c r="H22" s="37">
        <v>11.0055367</v>
      </c>
      <c r="I22">
        <v>2.8982000000000001</v>
      </c>
      <c r="J22">
        <v>125</v>
      </c>
      <c r="K22">
        <v>2.4647999999999999</v>
      </c>
      <c r="L22">
        <v>0.22395999999999999</v>
      </c>
      <c r="M22" t="s">
        <v>616</v>
      </c>
      <c r="N22" t="s">
        <v>62</v>
      </c>
    </row>
    <row r="23" spans="1:14" x14ac:dyDescent="0.25">
      <c r="A23">
        <v>11</v>
      </c>
      <c r="B23" t="s">
        <v>65</v>
      </c>
      <c r="C23" t="s">
        <v>566</v>
      </c>
      <c r="D23" t="s">
        <v>62</v>
      </c>
      <c r="E23" t="s">
        <v>580</v>
      </c>
      <c r="F23">
        <v>7</v>
      </c>
      <c r="G23">
        <v>6</v>
      </c>
      <c r="H23" s="37">
        <v>10.731329280000001</v>
      </c>
      <c r="I23">
        <v>4.4587000000000003</v>
      </c>
      <c r="J23">
        <v>150</v>
      </c>
      <c r="K23">
        <v>2.6309999999999998</v>
      </c>
      <c r="L23">
        <v>0.24517</v>
      </c>
      <c r="M23" t="s">
        <v>616</v>
      </c>
      <c r="N23" t="s">
        <v>62</v>
      </c>
    </row>
    <row r="24" spans="1:14" x14ac:dyDescent="0.25">
      <c r="A24">
        <v>12</v>
      </c>
      <c r="B24" t="s">
        <v>65</v>
      </c>
      <c r="C24" t="s">
        <v>550</v>
      </c>
      <c r="D24" t="s">
        <v>45</v>
      </c>
      <c r="E24" t="s">
        <v>581</v>
      </c>
      <c r="F24">
        <v>13</v>
      </c>
      <c r="G24">
        <v>11</v>
      </c>
      <c r="H24" s="37">
        <v>9.6754738660000008</v>
      </c>
      <c r="I24">
        <v>6.1741999999999999</v>
      </c>
      <c r="J24">
        <v>275</v>
      </c>
      <c r="K24">
        <v>2.0213999999999999</v>
      </c>
      <c r="L24">
        <v>0.20891999999999999</v>
      </c>
      <c r="M24" t="s">
        <v>615</v>
      </c>
      <c r="N24" t="s">
        <v>62</v>
      </c>
    </row>
    <row r="25" spans="1:14" x14ac:dyDescent="0.25">
      <c r="A25">
        <v>12</v>
      </c>
      <c r="B25" t="s">
        <v>65</v>
      </c>
      <c r="C25" t="s">
        <v>550</v>
      </c>
      <c r="D25" t="s">
        <v>62</v>
      </c>
      <c r="E25" t="s">
        <v>581</v>
      </c>
      <c r="F25">
        <v>15</v>
      </c>
      <c r="G25">
        <v>13</v>
      </c>
      <c r="H25" s="37">
        <v>11.316553730000001</v>
      </c>
      <c r="I25">
        <v>3.3601999999999999</v>
      </c>
      <c r="J25">
        <v>325</v>
      </c>
      <c r="K25">
        <v>2.1042000000000001</v>
      </c>
      <c r="L25">
        <v>0.18593999999999999</v>
      </c>
      <c r="M25" t="s">
        <v>615</v>
      </c>
      <c r="N25" t="s">
        <v>62</v>
      </c>
    </row>
    <row r="26" spans="1:14" x14ac:dyDescent="0.25">
      <c r="A26">
        <v>13</v>
      </c>
      <c r="B26" t="s">
        <v>65</v>
      </c>
      <c r="C26" t="s">
        <v>52</v>
      </c>
      <c r="D26" t="s">
        <v>45</v>
      </c>
      <c r="E26" t="s">
        <v>583</v>
      </c>
      <c r="F26">
        <v>4</v>
      </c>
      <c r="G26">
        <v>4</v>
      </c>
      <c r="H26" s="37">
        <v>11.14367794</v>
      </c>
      <c r="I26">
        <v>3.367</v>
      </c>
      <c r="J26">
        <v>100</v>
      </c>
      <c r="K26">
        <v>2.8704999999999998</v>
      </c>
      <c r="L26">
        <v>0.25758999999999999</v>
      </c>
      <c r="M26" t="s">
        <v>618</v>
      </c>
      <c r="N26" t="s">
        <v>62</v>
      </c>
    </row>
    <row r="27" spans="1:14" x14ac:dyDescent="0.25">
      <c r="A27">
        <v>13</v>
      </c>
      <c r="B27" t="s">
        <v>65</v>
      </c>
      <c r="C27" t="s">
        <v>52</v>
      </c>
      <c r="D27" t="s">
        <v>62</v>
      </c>
      <c r="E27" t="s">
        <v>584</v>
      </c>
      <c r="F27">
        <v>1</v>
      </c>
      <c r="G27">
        <v>1</v>
      </c>
      <c r="H27" s="37">
        <v>10.754659910000001</v>
      </c>
      <c r="I27">
        <v>0.18909999999999999</v>
      </c>
      <c r="J27">
        <v>25</v>
      </c>
      <c r="K27">
        <v>2.8445</v>
      </c>
      <c r="L27">
        <v>0.26449</v>
      </c>
      <c r="M27" t="s">
        <v>618</v>
      </c>
      <c r="N27" t="s">
        <v>62</v>
      </c>
    </row>
    <row r="28" spans="1:14" x14ac:dyDescent="0.25">
      <c r="A28">
        <v>14</v>
      </c>
      <c r="B28" t="s">
        <v>62</v>
      </c>
      <c r="C28" t="s">
        <v>558</v>
      </c>
      <c r="D28" t="s">
        <v>45</v>
      </c>
      <c r="E28" t="s">
        <v>585</v>
      </c>
      <c r="F28">
        <v>6</v>
      </c>
      <c r="G28">
        <v>6</v>
      </c>
      <c r="H28" s="37">
        <v>10.60300514</v>
      </c>
      <c r="I28">
        <v>5.7675000000000001</v>
      </c>
      <c r="J28">
        <v>150</v>
      </c>
      <c r="K28">
        <v>2.1452</v>
      </c>
      <c r="L28">
        <v>0.20232</v>
      </c>
      <c r="M28" t="s">
        <v>614</v>
      </c>
      <c r="N28" t="s">
        <v>62</v>
      </c>
    </row>
    <row r="29" spans="1:14" x14ac:dyDescent="0.25">
      <c r="A29">
        <v>14</v>
      </c>
      <c r="B29" t="s">
        <v>62</v>
      </c>
      <c r="C29" t="s">
        <v>558</v>
      </c>
      <c r="D29" t="s">
        <v>62</v>
      </c>
      <c r="E29" t="s">
        <v>587</v>
      </c>
      <c r="F29">
        <v>12</v>
      </c>
      <c r="G29">
        <v>10</v>
      </c>
      <c r="H29" s="37">
        <v>10.422249109999999</v>
      </c>
      <c r="I29">
        <v>5.3388</v>
      </c>
      <c r="J29">
        <v>250</v>
      </c>
      <c r="K29">
        <v>2.4115000000000002</v>
      </c>
      <c r="L29">
        <v>0.23138</v>
      </c>
      <c r="M29" t="s">
        <v>614</v>
      </c>
      <c r="N29" t="s">
        <v>62</v>
      </c>
    </row>
    <row r="30" spans="1:14" x14ac:dyDescent="0.25">
      <c r="A30">
        <v>15</v>
      </c>
      <c r="B30" t="s">
        <v>62</v>
      </c>
      <c r="C30" t="s">
        <v>550</v>
      </c>
      <c r="D30" t="s">
        <v>45</v>
      </c>
      <c r="E30" t="s">
        <v>588</v>
      </c>
      <c r="F30">
        <v>13</v>
      </c>
      <c r="G30">
        <v>11</v>
      </c>
      <c r="H30" s="37">
        <v>10.671349080000001</v>
      </c>
      <c r="I30">
        <v>4.0457999999999998</v>
      </c>
      <c r="J30">
        <v>275</v>
      </c>
      <c r="K30">
        <v>2.3397999999999999</v>
      </c>
      <c r="L30">
        <v>0.21926000000000001</v>
      </c>
      <c r="M30" t="s">
        <v>615</v>
      </c>
      <c r="N30" t="s">
        <v>62</v>
      </c>
    </row>
    <row r="31" spans="1:14" x14ac:dyDescent="0.25">
      <c r="A31">
        <v>15</v>
      </c>
      <c r="B31" t="s">
        <v>62</v>
      </c>
      <c r="C31" t="s">
        <v>550</v>
      </c>
      <c r="D31" t="s">
        <v>62</v>
      </c>
      <c r="E31" t="s">
        <v>589</v>
      </c>
      <c r="F31">
        <v>13</v>
      </c>
      <c r="G31">
        <v>13</v>
      </c>
      <c r="H31" s="37">
        <v>10.679852139999999</v>
      </c>
      <c r="I31">
        <v>14.763999999999999</v>
      </c>
      <c r="J31">
        <v>325</v>
      </c>
      <c r="K31">
        <v>2.8025000000000002</v>
      </c>
      <c r="L31">
        <v>0.26240999999999998</v>
      </c>
      <c r="M31" t="s">
        <v>615</v>
      </c>
      <c r="N31" t="s">
        <v>62</v>
      </c>
    </row>
    <row r="32" spans="1:14" x14ac:dyDescent="0.25">
      <c r="A32">
        <v>16</v>
      </c>
      <c r="B32" t="s">
        <v>62</v>
      </c>
      <c r="C32" t="s">
        <v>566</v>
      </c>
      <c r="D32" t="s">
        <v>45</v>
      </c>
      <c r="E32" t="s">
        <v>590</v>
      </c>
      <c r="F32">
        <v>2</v>
      </c>
      <c r="G32">
        <v>2</v>
      </c>
      <c r="H32" s="37">
        <v>11.03565822</v>
      </c>
      <c r="I32">
        <v>1.2065999999999999</v>
      </c>
      <c r="J32">
        <v>50</v>
      </c>
      <c r="K32">
        <v>2.4603999999999999</v>
      </c>
      <c r="L32">
        <v>0.22295000000000001</v>
      </c>
      <c r="M32" t="s">
        <v>613</v>
      </c>
      <c r="N32" t="s">
        <v>45</v>
      </c>
    </row>
    <row r="33" spans="1:14" x14ac:dyDescent="0.25">
      <c r="A33">
        <v>16</v>
      </c>
      <c r="B33" t="s">
        <v>62</v>
      </c>
      <c r="C33" t="s">
        <v>566</v>
      </c>
      <c r="D33" t="s">
        <v>62</v>
      </c>
      <c r="E33" t="s">
        <v>591</v>
      </c>
      <c r="F33">
        <v>5</v>
      </c>
      <c r="G33">
        <v>4.5</v>
      </c>
      <c r="H33" s="37">
        <v>11.54292223</v>
      </c>
      <c r="I33">
        <v>1.5677000000000001</v>
      </c>
      <c r="J33">
        <v>113</v>
      </c>
      <c r="K33">
        <v>2.2294</v>
      </c>
      <c r="L33">
        <v>0.19314000000000001</v>
      </c>
      <c r="M33" t="s">
        <v>613</v>
      </c>
      <c r="N33" t="s">
        <v>45</v>
      </c>
    </row>
    <row r="34" spans="1:14" x14ac:dyDescent="0.25">
      <c r="A34">
        <v>17</v>
      </c>
      <c r="B34" t="s">
        <v>45</v>
      </c>
      <c r="C34" t="s">
        <v>558</v>
      </c>
      <c r="D34" t="s">
        <v>45</v>
      </c>
      <c r="E34" t="s">
        <v>592</v>
      </c>
      <c r="F34">
        <v>11</v>
      </c>
      <c r="G34">
        <v>11</v>
      </c>
      <c r="H34" s="37">
        <v>9.3399856959999994</v>
      </c>
      <c r="I34">
        <v>3.1585999999999999</v>
      </c>
      <c r="J34">
        <v>275</v>
      </c>
      <c r="K34">
        <v>2.7425000000000002</v>
      </c>
      <c r="L34">
        <v>0.29363</v>
      </c>
      <c r="M34" t="s">
        <v>611</v>
      </c>
      <c r="N34" t="s">
        <v>45</v>
      </c>
    </row>
    <row r="35" spans="1:14" x14ac:dyDescent="0.25">
      <c r="A35">
        <v>17</v>
      </c>
      <c r="B35" t="s">
        <v>45</v>
      </c>
      <c r="C35" t="s">
        <v>558</v>
      </c>
      <c r="D35" t="s">
        <v>62</v>
      </c>
      <c r="E35" t="s">
        <v>593</v>
      </c>
      <c r="F35">
        <v>11</v>
      </c>
      <c r="G35">
        <v>10</v>
      </c>
      <c r="H35" s="37">
        <v>10.507689620000001</v>
      </c>
      <c r="I35">
        <v>5.8559000000000001</v>
      </c>
      <c r="J35">
        <v>250</v>
      </c>
      <c r="K35">
        <v>2.4049999999999998</v>
      </c>
      <c r="L35">
        <v>0.22888</v>
      </c>
      <c r="M35" t="s">
        <v>611</v>
      </c>
      <c r="N35" t="s">
        <v>45</v>
      </c>
    </row>
    <row r="36" spans="1:14" x14ac:dyDescent="0.25">
      <c r="A36">
        <v>18</v>
      </c>
      <c r="B36" t="s">
        <v>45</v>
      </c>
      <c r="C36" t="s">
        <v>550</v>
      </c>
      <c r="D36" t="s">
        <v>45</v>
      </c>
      <c r="E36" t="s">
        <v>594</v>
      </c>
      <c r="F36">
        <v>7</v>
      </c>
      <c r="G36">
        <v>6.5</v>
      </c>
      <c r="H36" s="37">
        <v>9.0504160549999995</v>
      </c>
      <c r="I36">
        <v>3.2915000000000001</v>
      </c>
      <c r="J36">
        <v>163</v>
      </c>
      <c r="K36">
        <v>2.2187999999999999</v>
      </c>
      <c r="L36">
        <v>0.24515999999999999</v>
      </c>
      <c r="M36" t="s">
        <v>610</v>
      </c>
      <c r="N36" t="s">
        <v>45</v>
      </c>
    </row>
    <row r="37" spans="1:14" x14ac:dyDescent="0.25">
      <c r="A37">
        <v>18</v>
      </c>
      <c r="B37" t="s">
        <v>45</v>
      </c>
      <c r="C37" t="s">
        <v>550</v>
      </c>
      <c r="D37" t="s">
        <v>62</v>
      </c>
      <c r="E37" t="s">
        <v>595</v>
      </c>
      <c r="F37">
        <v>4</v>
      </c>
      <c r="G37">
        <v>3.5</v>
      </c>
      <c r="H37" s="37">
        <v>9.8773504269999997</v>
      </c>
      <c r="I37">
        <v>4.4371999999999998</v>
      </c>
      <c r="J37">
        <v>88</v>
      </c>
      <c r="K37">
        <v>2.3113000000000001</v>
      </c>
      <c r="L37">
        <v>0.23400000000000001</v>
      </c>
      <c r="M37" t="s">
        <v>610</v>
      </c>
      <c r="N37" t="s">
        <v>45</v>
      </c>
    </row>
    <row r="38" spans="1:14" x14ac:dyDescent="0.25">
      <c r="A38">
        <v>19</v>
      </c>
      <c r="B38" t="s">
        <v>45</v>
      </c>
      <c r="C38" t="s">
        <v>566</v>
      </c>
      <c r="D38" t="s">
        <v>45</v>
      </c>
      <c r="E38" t="s">
        <v>597</v>
      </c>
      <c r="F38">
        <v>14</v>
      </c>
      <c r="G38">
        <v>12.5</v>
      </c>
      <c r="H38" s="37">
        <v>10.675429729999999</v>
      </c>
      <c r="I38">
        <v>12.1235</v>
      </c>
      <c r="J38">
        <v>313</v>
      </c>
      <c r="K38">
        <v>2.1116000000000001</v>
      </c>
      <c r="L38">
        <v>0.1978</v>
      </c>
      <c r="M38" t="s">
        <v>613</v>
      </c>
      <c r="N38" t="s">
        <v>45</v>
      </c>
    </row>
    <row r="39" spans="1:14" x14ac:dyDescent="0.25">
      <c r="A39">
        <v>19</v>
      </c>
      <c r="B39" t="s">
        <v>45</v>
      </c>
      <c r="C39" t="s">
        <v>566</v>
      </c>
      <c r="D39" t="s">
        <v>62</v>
      </c>
      <c r="E39" t="s">
        <v>598</v>
      </c>
      <c r="F39">
        <v>14</v>
      </c>
      <c r="G39">
        <v>12.5</v>
      </c>
      <c r="H39" s="37">
        <v>10.5810537</v>
      </c>
      <c r="I39">
        <v>11.5939</v>
      </c>
      <c r="J39">
        <v>313</v>
      </c>
      <c r="K39">
        <v>2.0886999999999998</v>
      </c>
      <c r="L39">
        <v>0.19739999999999999</v>
      </c>
      <c r="M39" t="s">
        <v>613</v>
      </c>
      <c r="N39" t="s">
        <v>45</v>
      </c>
    </row>
    <row r="40" spans="1:14" x14ac:dyDescent="0.25">
      <c r="A40">
        <v>20</v>
      </c>
      <c r="B40" t="s">
        <v>45</v>
      </c>
      <c r="C40" t="s">
        <v>52</v>
      </c>
      <c r="D40" t="s">
        <v>45</v>
      </c>
      <c r="E40" t="s">
        <v>599</v>
      </c>
      <c r="F40">
        <v>8</v>
      </c>
      <c r="G40">
        <v>6.5</v>
      </c>
      <c r="H40" s="37">
        <v>10.661991710000001</v>
      </c>
      <c r="I40">
        <v>3.1966999999999999</v>
      </c>
      <c r="J40">
        <v>163</v>
      </c>
      <c r="K40">
        <v>2.4175</v>
      </c>
      <c r="L40">
        <v>0.22674</v>
      </c>
      <c r="M40" t="s">
        <v>612</v>
      </c>
      <c r="N40" t="s">
        <v>45</v>
      </c>
    </row>
    <row r="41" spans="1:14" x14ac:dyDescent="0.25">
      <c r="A41">
        <v>20</v>
      </c>
      <c r="B41" t="s">
        <v>45</v>
      </c>
      <c r="C41" t="s">
        <v>52</v>
      </c>
      <c r="D41" t="s">
        <v>62</v>
      </c>
      <c r="E41" t="s">
        <v>600</v>
      </c>
      <c r="F41">
        <v>9</v>
      </c>
      <c r="G41">
        <v>7.5</v>
      </c>
      <c r="H41" s="37">
        <v>10.57276912</v>
      </c>
      <c r="I41">
        <v>4.2477999999999998</v>
      </c>
      <c r="J41">
        <v>188</v>
      </c>
      <c r="K41">
        <v>2.3885999999999998</v>
      </c>
      <c r="L41">
        <v>0.22592000000000001</v>
      </c>
      <c r="M41" t="s">
        <v>612</v>
      </c>
      <c r="N41" t="s">
        <v>45</v>
      </c>
    </row>
  </sheetData>
  <autoFilter ref="A1:N41" xr:uid="{A6AFFC47-9E0A-4ADD-800A-D8E45A443821}"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85BE-06EA-43DA-BDAC-FC071AF89696}">
  <dimension ref="A1:AD66"/>
  <sheetViews>
    <sheetView workbookViewId="0"/>
  </sheetViews>
  <sheetFormatPr defaultColWidth="9.140625" defaultRowHeight="15.75" x14ac:dyDescent="0.25"/>
  <cols>
    <col min="1" max="2" width="17.7109375" style="10" customWidth="1"/>
    <col min="3" max="3" width="7.7109375" style="10" customWidth="1"/>
    <col min="4" max="4" width="10.28515625" style="10" bestFit="1" customWidth="1"/>
    <col min="5" max="16" width="11.28515625" style="10" customWidth="1"/>
    <col min="17" max="17" width="9.140625" style="10"/>
    <col min="18" max="18" width="16.28515625" style="10" bestFit="1" customWidth="1"/>
    <col min="19" max="16384" width="9.140625" style="10"/>
  </cols>
  <sheetData>
    <row r="1" spans="1:30" x14ac:dyDescent="0.25">
      <c r="A1" s="7"/>
      <c r="B1" s="8"/>
      <c r="C1" s="9"/>
      <c r="D1" s="8"/>
      <c r="E1" s="40" t="s">
        <v>620</v>
      </c>
      <c r="F1" s="41"/>
      <c r="G1" s="40" t="s">
        <v>621</v>
      </c>
      <c r="H1" s="41"/>
      <c r="I1" s="40" t="s">
        <v>622</v>
      </c>
      <c r="J1" s="41"/>
      <c r="K1" s="40" t="s">
        <v>623</v>
      </c>
      <c r="L1" s="41"/>
      <c r="M1" s="40" t="s">
        <v>624</v>
      </c>
      <c r="N1" s="41"/>
      <c r="O1" s="38" t="s">
        <v>625</v>
      </c>
      <c r="P1" s="39"/>
      <c r="R1" s="7"/>
      <c r="S1" s="40" t="s">
        <v>620</v>
      </c>
      <c r="T1" s="41"/>
      <c r="U1" s="40" t="s">
        <v>621</v>
      </c>
      <c r="V1" s="41"/>
      <c r="W1" s="40" t="s">
        <v>622</v>
      </c>
      <c r="X1" s="41"/>
      <c r="Y1" s="40" t="s">
        <v>623</v>
      </c>
      <c r="Z1" s="41"/>
      <c r="AA1" s="40" t="s">
        <v>624</v>
      </c>
      <c r="AB1" s="41"/>
      <c r="AC1" s="38" t="s">
        <v>625</v>
      </c>
      <c r="AD1" s="39"/>
    </row>
    <row r="2" spans="1:30" ht="17.25" customHeight="1" x14ac:dyDescent="0.25">
      <c r="A2" s="7" t="s">
        <v>514</v>
      </c>
      <c r="B2" s="7" t="s">
        <v>515</v>
      </c>
      <c r="C2" s="11" t="s">
        <v>516</v>
      </c>
      <c r="D2" s="11" t="s">
        <v>6</v>
      </c>
      <c r="E2" s="12" t="s">
        <v>601</v>
      </c>
      <c r="F2" s="13" t="s">
        <v>626</v>
      </c>
      <c r="G2" s="12" t="s">
        <v>601</v>
      </c>
      <c r="H2" s="13" t="s">
        <v>626</v>
      </c>
      <c r="I2" s="12" t="s">
        <v>601</v>
      </c>
      <c r="J2" s="13" t="s">
        <v>626</v>
      </c>
      <c r="K2" s="12" t="s">
        <v>601</v>
      </c>
      <c r="L2" s="13" t="s">
        <v>626</v>
      </c>
      <c r="M2" s="12" t="s">
        <v>601</v>
      </c>
      <c r="N2" s="13" t="s">
        <v>626</v>
      </c>
      <c r="O2" s="12" t="s">
        <v>601</v>
      </c>
      <c r="P2" s="13" t="s">
        <v>626</v>
      </c>
      <c r="R2" s="7" t="s">
        <v>514</v>
      </c>
      <c r="S2" s="12" t="s">
        <v>601</v>
      </c>
      <c r="T2" s="13" t="s">
        <v>626</v>
      </c>
      <c r="U2" s="12" t="s">
        <v>601</v>
      </c>
      <c r="V2" s="13" t="s">
        <v>626</v>
      </c>
      <c r="W2" s="12" t="s">
        <v>601</v>
      </c>
      <c r="X2" s="13" t="s">
        <v>626</v>
      </c>
      <c r="Y2" s="12" t="s">
        <v>601</v>
      </c>
      <c r="Z2" s="13" t="s">
        <v>626</v>
      </c>
      <c r="AA2" s="12" t="s">
        <v>601</v>
      </c>
      <c r="AB2" s="13" t="s">
        <v>626</v>
      </c>
      <c r="AC2" s="12" t="s">
        <v>601</v>
      </c>
      <c r="AD2" s="13" t="s">
        <v>626</v>
      </c>
    </row>
    <row r="3" spans="1:30" ht="17.25" customHeight="1" x14ac:dyDescent="0.25">
      <c r="A3" s="14" t="s">
        <v>43</v>
      </c>
      <c r="B3" s="15">
        <v>43906</v>
      </c>
      <c r="C3" s="16">
        <v>1</v>
      </c>
      <c r="D3" s="14" t="s">
        <v>627</v>
      </c>
      <c r="E3" s="16">
        <v>29</v>
      </c>
      <c r="F3" s="17">
        <f>10.29-1.4</f>
        <v>8.8899999999999988</v>
      </c>
      <c r="G3" s="16">
        <v>8</v>
      </c>
      <c r="H3" s="17">
        <v>11.1</v>
      </c>
      <c r="I3" s="17">
        <v>0</v>
      </c>
      <c r="J3" s="17">
        <v>0</v>
      </c>
      <c r="K3" s="17">
        <v>5</v>
      </c>
      <c r="L3" s="17">
        <v>2.2000000000000002</v>
      </c>
      <c r="M3" s="17">
        <v>3</v>
      </c>
      <c r="N3" s="17">
        <v>8.5</v>
      </c>
      <c r="O3" s="18">
        <f>SUM(E3,G3)</f>
        <v>37</v>
      </c>
      <c r="P3" s="18">
        <f>SUM(F3,H3)</f>
        <v>19.989999999999998</v>
      </c>
      <c r="R3" t="s">
        <v>52</v>
      </c>
      <c r="S3" s="19">
        <f t="shared" ref="S3:AD6" si="0">AVERAGEIFS(E3:E66,$D3:$D66,$R3)</f>
        <v>11.8125</v>
      </c>
      <c r="T3" s="20">
        <f t="shared" si="0"/>
        <v>4.4624999999999995</v>
      </c>
      <c r="U3" s="19">
        <f t="shared" si="0"/>
        <v>2.25</v>
      </c>
      <c r="V3" s="20">
        <f t="shared" si="0"/>
        <v>1.325</v>
      </c>
      <c r="W3" s="19">
        <f t="shared" si="0"/>
        <v>0.125</v>
      </c>
      <c r="X3" s="20">
        <f t="shared" si="0"/>
        <v>6.25E-2</v>
      </c>
      <c r="Y3" s="19">
        <f t="shared" si="0"/>
        <v>1.5</v>
      </c>
      <c r="Z3" s="20">
        <f t="shared" si="0"/>
        <v>0.58750000000000013</v>
      </c>
      <c r="AA3" s="19">
        <f t="shared" si="0"/>
        <v>0.375</v>
      </c>
      <c r="AB3" s="20">
        <f t="shared" si="0"/>
        <v>0.67499999999999993</v>
      </c>
      <c r="AC3" s="20">
        <f t="shared" si="0"/>
        <v>14.0625</v>
      </c>
      <c r="AD3" s="20">
        <f t="shared" si="0"/>
        <v>5.7874999999999988</v>
      </c>
    </row>
    <row r="4" spans="1:30" ht="17.25" customHeight="1" x14ac:dyDescent="0.25">
      <c r="A4" s="21" t="s">
        <v>43</v>
      </c>
      <c r="B4" s="22">
        <v>43906</v>
      </c>
      <c r="C4" s="23">
        <v>2</v>
      </c>
      <c r="D4" s="21" t="s">
        <v>628</v>
      </c>
      <c r="E4" s="23">
        <v>45</v>
      </c>
      <c r="F4" s="24">
        <f>15.4-1.4</f>
        <v>14</v>
      </c>
      <c r="G4" s="23">
        <v>9</v>
      </c>
      <c r="H4" s="24">
        <v>6.1</v>
      </c>
      <c r="I4" s="24">
        <v>0</v>
      </c>
      <c r="J4" s="24">
        <v>0</v>
      </c>
      <c r="K4" s="24">
        <v>9</v>
      </c>
      <c r="L4" s="24">
        <v>6.1</v>
      </c>
      <c r="M4" s="24">
        <v>0</v>
      </c>
      <c r="N4" s="24">
        <v>0</v>
      </c>
      <c r="O4" s="18">
        <f t="shared" ref="O4:P66" si="1">SUM(E4,G4)</f>
        <v>54</v>
      </c>
      <c r="P4" s="18">
        <f t="shared" si="1"/>
        <v>20.100000000000001</v>
      </c>
      <c r="R4" t="s">
        <v>558</v>
      </c>
      <c r="S4" s="19">
        <f t="shared" si="0"/>
        <v>16.9375</v>
      </c>
      <c r="T4" s="20">
        <f t="shared" si="0"/>
        <v>5.2812499999999991</v>
      </c>
      <c r="U4" s="19">
        <f t="shared" si="0"/>
        <v>3</v>
      </c>
      <c r="V4" s="20">
        <f t="shared" si="0"/>
        <v>2.0125000000000002</v>
      </c>
      <c r="W4" s="19">
        <f t="shared" si="0"/>
        <v>0.1875</v>
      </c>
      <c r="X4" s="20">
        <f t="shared" si="0"/>
        <v>3.125E-2</v>
      </c>
      <c r="Y4" s="19">
        <f t="shared" si="0"/>
        <v>2.5</v>
      </c>
      <c r="Z4" s="20">
        <f t="shared" si="0"/>
        <v>1.23125</v>
      </c>
      <c r="AA4" s="19">
        <f t="shared" si="0"/>
        <v>0.3125</v>
      </c>
      <c r="AB4" s="20">
        <f t="shared" si="0"/>
        <v>0.75</v>
      </c>
      <c r="AC4" s="20">
        <f t="shared" si="0"/>
        <v>19.9375</v>
      </c>
      <c r="AD4" s="20">
        <f t="shared" si="0"/>
        <v>7.2937499999999993</v>
      </c>
    </row>
    <row r="5" spans="1:30" ht="17.25" customHeight="1" x14ac:dyDescent="0.25">
      <c r="A5" s="25" t="s">
        <v>43</v>
      </c>
      <c r="B5" s="26">
        <v>43906</v>
      </c>
      <c r="C5" s="27">
        <v>3</v>
      </c>
      <c r="D5" s="25" t="s">
        <v>52</v>
      </c>
      <c r="E5" s="27">
        <v>25</v>
      </c>
      <c r="F5" s="28">
        <f>12.1-1.4</f>
        <v>10.7</v>
      </c>
      <c r="G5" s="27">
        <v>4</v>
      </c>
      <c r="H5" s="28">
        <f>L5+N5</f>
        <v>3.5</v>
      </c>
      <c r="I5" s="28">
        <v>0</v>
      </c>
      <c r="J5" s="28">
        <v>0</v>
      </c>
      <c r="K5" s="28">
        <v>3</v>
      </c>
      <c r="L5" s="28">
        <v>1.2</v>
      </c>
      <c r="M5" s="28">
        <v>1</v>
      </c>
      <c r="N5" s="28">
        <v>2.2999999999999998</v>
      </c>
      <c r="O5" s="18">
        <f t="shared" si="1"/>
        <v>29</v>
      </c>
      <c r="P5" s="18">
        <f t="shared" si="1"/>
        <v>14.2</v>
      </c>
      <c r="R5" t="s">
        <v>627</v>
      </c>
      <c r="S5" s="19">
        <f t="shared" si="0"/>
        <v>21.333333333333332</v>
      </c>
      <c r="T5" s="20">
        <f t="shared" si="0"/>
        <v>6.1733333333333329</v>
      </c>
      <c r="U5" s="19">
        <f t="shared" si="0"/>
        <v>3.8666666666666667</v>
      </c>
      <c r="V5" s="20">
        <f t="shared" si="0"/>
        <v>2.2000000000000002</v>
      </c>
      <c r="W5" s="19">
        <f t="shared" si="0"/>
        <v>6.6666666666666666E-2</v>
      </c>
      <c r="X5" s="20">
        <f t="shared" si="0"/>
        <v>6.6666666666666671E-3</v>
      </c>
      <c r="Y5" s="19">
        <f t="shared" si="0"/>
        <v>4.0666666666666664</v>
      </c>
      <c r="Z5" s="20">
        <f t="shared" si="0"/>
        <v>1.4933333333333332</v>
      </c>
      <c r="AA5" s="19">
        <f t="shared" si="0"/>
        <v>0.33333333333333331</v>
      </c>
      <c r="AB5" s="20">
        <f t="shared" si="0"/>
        <v>0.65999999999999992</v>
      </c>
      <c r="AC5" s="20">
        <f t="shared" si="0"/>
        <v>25.2</v>
      </c>
      <c r="AD5" s="20">
        <f t="shared" si="0"/>
        <v>8.3733333333333313</v>
      </c>
    </row>
    <row r="6" spans="1:30" ht="17.25" customHeight="1" x14ac:dyDescent="0.25">
      <c r="A6" s="21" t="s">
        <v>43</v>
      </c>
      <c r="B6" s="22">
        <v>43906</v>
      </c>
      <c r="C6" s="23">
        <v>4</v>
      </c>
      <c r="D6" s="21" t="s">
        <v>558</v>
      </c>
      <c r="E6" s="23">
        <v>23</v>
      </c>
      <c r="F6" s="24">
        <f>25-19</f>
        <v>6</v>
      </c>
      <c r="G6" s="23">
        <v>11</v>
      </c>
      <c r="H6" s="24">
        <f>25.8-19</f>
        <v>6.8000000000000007</v>
      </c>
      <c r="I6" s="24">
        <v>0</v>
      </c>
      <c r="J6" s="24">
        <v>0</v>
      </c>
      <c r="K6" s="24">
        <v>10</v>
      </c>
      <c r="L6" s="24">
        <f>H6-N6</f>
        <v>6.0000000000000009</v>
      </c>
      <c r="M6" s="24">
        <v>1</v>
      </c>
      <c r="N6" s="24">
        <v>0.8</v>
      </c>
      <c r="O6" s="18">
        <f t="shared" si="1"/>
        <v>34</v>
      </c>
      <c r="P6" s="18">
        <f t="shared" si="1"/>
        <v>12.8</v>
      </c>
      <c r="R6" t="s">
        <v>628</v>
      </c>
      <c r="S6" s="19">
        <f t="shared" si="0"/>
        <v>18.8</v>
      </c>
      <c r="T6" s="20">
        <f t="shared" si="0"/>
        <v>5.0466666666666669</v>
      </c>
      <c r="U6" s="19">
        <f t="shared" si="0"/>
        <v>2.8</v>
      </c>
      <c r="V6" s="20">
        <f t="shared" si="0"/>
        <v>1.2866666666666666</v>
      </c>
      <c r="W6" s="19">
        <f t="shared" si="0"/>
        <v>0.14285714285714285</v>
      </c>
      <c r="X6" s="20">
        <f t="shared" si="0"/>
        <v>1.3333333333333334E-2</v>
      </c>
      <c r="Y6" s="19">
        <f t="shared" si="0"/>
        <v>2.1333333333333333</v>
      </c>
      <c r="Z6" s="20">
        <f t="shared" si="0"/>
        <v>1.0333333333333334</v>
      </c>
      <c r="AA6" s="19">
        <f t="shared" si="0"/>
        <v>6.6666666666666666E-2</v>
      </c>
      <c r="AB6" s="20">
        <f t="shared" si="0"/>
        <v>8.666666666666667E-2</v>
      </c>
      <c r="AC6" s="20">
        <f t="shared" si="0"/>
        <v>21.6</v>
      </c>
      <c r="AD6" s="20">
        <f t="shared" si="0"/>
        <v>6.333333333333333</v>
      </c>
    </row>
    <row r="7" spans="1:30" ht="17.25" customHeight="1" x14ac:dyDescent="0.25">
      <c r="A7" s="25" t="s">
        <v>43</v>
      </c>
      <c r="B7" s="26">
        <v>43906</v>
      </c>
      <c r="C7" s="27">
        <v>5</v>
      </c>
      <c r="D7" s="25" t="s">
        <v>52</v>
      </c>
      <c r="E7" s="27">
        <v>16</v>
      </c>
      <c r="F7" s="28">
        <v>5.0999999999999996</v>
      </c>
      <c r="G7" s="27">
        <v>2</v>
      </c>
      <c r="H7" s="28">
        <v>4</v>
      </c>
      <c r="I7" s="28">
        <v>0</v>
      </c>
      <c r="J7" s="28">
        <v>0</v>
      </c>
      <c r="K7" s="28">
        <v>1</v>
      </c>
      <c r="L7" s="28">
        <v>0.5</v>
      </c>
      <c r="M7" s="28">
        <v>1</v>
      </c>
      <c r="N7" s="28">
        <v>3.5</v>
      </c>
      <c r="O7" s="18">
        <f t="shared" si="1"/>
        <v>18</v>
      </c>
      <c r="P7" s="18">
        <f t="shared" si="1"/>
        <v>9.1</v>
      </c>
    </row>
    <row r="8" spans="1:30" ht="17.25" customHeight="1" x14ac:dyDescent="0.25">
      <c r="A8" s="21" t="s">
        <v>43</v>
      </c>
      <c r="B8" s="22">
        <v>43906</v>
      </c>
      <c r="C8" s="23">
        <v>6</v>
      </c>
      <c r="D8" s="21" t="s">
        <v>558</v>
      </c>
      <c r="E8" s="23">
        <v>22</v>
      </c>
      <c r="F8" s="24">
        <v>11</v>
      </c>
      <c r="G8" s="23">
        <v>9</v>
      </c>
      <c r="H8" s="24">
        <v>5.7</v>
      </c>
      <c r="I8" s="24">
        <v>0</v>
      </c>
      <c r="J8" s="24">
        <v>0</v>
      </c>
      <c r="K8" s="24">
        <v>8</v>
      </c>
      <c r="L8" s="24">
        <v>3.7</v>
      </c>
      <c r="M8" s="24">
        <v>1</v>
      </c>
      <c r="N8" s="24">
        <v>2</v>
      </c>
      <c r="O8" s="18">
        <f t="shared" si="1"/>
        <v>31</v>
      </c>
      <c r="P8" s="18">
        <f t="shared" si="1"/>
        <v>16.7</v>
      </c>
      <c r="R8" s="7"/>
      <c r="S8" s="40" t="s">
        <v>620</v>
      </c>
      <c r="T8" s="41"/>
      <c r="U8" s="40" t="s">
        <v>621</v>
      </c>
      <c r="V8" s="41"/>
      <c r="W8" s="40" t="s">
        <v>622</v>
      </c>
      <c r="X8" s="41"/>
      <c r="Y8" s="40" t="s">
        <v>623</v>
      </c>
      <c r="Z8" s="41"/>
      <c r="AA8" s="40" t="s">
        <v>624</v>
      </c>
      <c r="AB8" s="41"/>
      <c r="AC8" s="38" t="s">
        <v>625</v>
      </c>
      <c r="AD8" s="39"/>
    </row>
    <row r="9" spans="1:30" ht="17.25" customHeight="1" x14ac:dyDescent="0.25">
      <c r="A9" s="25" t="s">
        <v>43</v>
      </c>
      <c r="B9" s="26">
        <v>43906</v>
      </c>
      <c r="C9" s="27">
        <v>7</v>
      </c>
      <c r="D9" s="25" t="s">
        <v>627</v>
      </c>
      <c r="E9" s="27">
        <v>34</v>
      </c>
      <c r="F9" s="28">
        <v>9.1999999999999993</v>
      </c>
      <c r="G9" s="27">
        <v>13</v>
      </c>
      <c r="H9" s="28">
        <v>8</v>
      </c>
      <c r="I9" s="28">
        <v>0</v>
      </c>
      <c r="J9" s="28">
        <v>0</v>
      </c>
      <c r="K9" s="28">
        <v>11</v>
      </c>
      <c r="L9" s="28">
        <v>3.6</v>
      </c>
      <c r="M9" s="28">
        <v>2</v>
      </c>
      <c r="N9" s="28">
        <v>4.4000000000000004</v>
      </c>
      <c r="O9" s="18">
        <f t="shared" si="1"/>
        <v>47</v>
      </c>
      <c r="P9" s="18">
        <f t="shared" si="1"/>
        <v>17.2</v>
      </c>
      <c r="R9" s="7" t="s">
        <v>514</v>
      </c>
      <c r="S9" s="12" t="s">
        <v>601</v>
      </c>
      <c r="T9" s="13" t="s">
        <v>626</v>
      </c>
      <c r="U9" s="12" t="s">
        <v>601</v>
      </c>
      <c r="V9" s="13" t="s">
        <v>626</v>
      </c>
      <c r="W9" s="12" t="s">
        <v>601</v>
      </c>
      <c r="X9" s="13" t="s">
        <v>626</v>
      </c>
      <c r="Y9" s="12" t="s">
        <v>601</v>
      </c>
      <c r="Z9" s="13" t="s">
        <v>626</v>
      </c>
      <c r="AA9" s="12" t="s">
        <v>601</v>
      </c>
      <c r="AB9" s="13" t="s">
        <v>626</v>
      </c>
      <c r="AC9" s="12" t="s">
        <v>601</v>
      </c>
      <c r="AD9" s="13" t="s">
        <v>626</v>
      </c>
    </row>
    <row r="10" spans="1:30" ht="17.25" customHeight="1" x14ac:dyDescent="0.25">
      <c r="A10" s="21" t="s">
        <v>43</v>
      </c>
      <c r="B10" s="22">
        <v>43906</v>
      </c>
      <c r="C10" s="23">
        <v>8</v>
      </c>
      <c r="D10" s="21" t="s">
        <v>628</v>
      </c>
      <c r="E10" s="23">
        <v>29</v>
      </c>
      <c r="F10" s="24">
        <v>10.5</v>
      </c>
      <c r="G10" s="23">
        <v>6</v>
      </c>
      <c r="H10" s="24">
        <v>2.4</v>
      </c>
      <c r="I10" s="24">
        <v>0</v>
      </c>
      <c r="J10" s="24">
        <v>0</v>
      </c>
      <c r="K10" s="24">
        <v>6</v>
      </c>
      <c r="L10" s="24">
        <v>2.4</v>
      </c>
      <c r="M10" s="24">
        <v>0</v>
      </c>
      <c r="N10" s="24">
        <v>0</v>
      </c>
      <c r="O10" s="18">
        <f t="shared" si="1"/>
        <v>35</v>
      </c>
      <c r="P10" s="18">
        <f t="shared" si="1"/>
        <v>12.9</v>
      </c>
      <c r="R10" s="21" t="s">
        <v>43</v>
      </c>
      <c r="S10" s="19">
        <f t="shared" ref="S10:AD13" si="2">AVERAGEIFS(E3:E66,$A3:$A66,$R10)</f>
        <v>30.9375</v>
      </c>
      <c r="T10" s="20">
        <f t="shared" si="2"/>
        <v>10.086875000000001</v>
      </c>
      <c r="U10" s="19">
        <f t="shared" si="2"/>
        <v>6.6875</v>
      </c>
      <c r="V10" s="20">
        <f t="shared" si="2"/>
        <v>4.3687500000000004</v>
      </c>
      <c r="W10" s="19">
        <f t="shared" si="2"/>
        <v>0</v>
      </c>
      <c r="X10" s="20">
        <f t="shared" si="2"/>
        <v>0</v>
      </c>
      <c r="Y10" s="19">
        <f t="shared" si="2"/>
        <v>5.75</v>
      </c>
      <c r="Z10" s="20">
        <f t="shared" si="2"/>
        <v>2.59375</v>
      </c>
      <c r="AA10" s="19">
        <f t="shared" si="2"/>
        <v>0.75</v>
      </c>
      <c r="AB10" s="20">
        <f t="shared" si="2"/>
        <v>1.7125000000000001</v>
      </c>
      <c r="AC10" s="20">
        <f t="shared" si="2"/>
        <v>37.625</v>
      </c>
      <c r="AD10" s="20">
        <f t="shared" si="2"/>
        <v>14.455625</v>
      </c>
    </row>
    <row r="11" spans="1:30" ht="17.25" customHeight="1" x14ac:dyDescent="0.25">
      <c r="A11" s="25" t="s">
        <v>43</v>
      </c>
      <c r="B11" s="26">
        <v>43906</v>
      </c>
      <c r="C11" s="27">
        <v>9</v>
      </c>
      <c r="D11" s="25" t="s">
        <v>558</v>
      </c>
      <c r="E11" s="27">
        <v>23</v>
      </c>
      <c r="F11" s="28">
        <v>7.4</v>
      </c>
      <c r="G11" s="27">
        <v>2</v>
      </c>
      <c r="H11" s="28">
        <v>1.1000000000000001</v>
      </c>
      <c r="I11" s="28">
        <v>0</v>
      </c>
      <c r="J11" s="28">
        <v>0</v>
      </c>
      <c r="K11" s="28">
        <v>2</v>
      </c>
      <c r="L11" s="28">
        <v>1.1000000000000001</v>
      </c>
      <c r="M11" s="28">
        <v>0</v>
      </c>
      <c r="N11" s="28">
        <v>0</v>
      </c>
      <c r="O11" s="18">
        <f t="shared" si="1"/>
        <v>25</v>
      </c>
      <c r="P11" s="18">
        <f t="shared" si="1"/>
        <v>8.5</v>
      </c>
      <c r="R11" s="21" t="s">
        <v>251</v>
      </c>
      <c r="S11" s="19">
        <f t="shared" si="2"/>
        <v>13.25</v>
      </c>
      <c r="T11" s="20">
        <f t="shared" si="2"/>
        <v>3.55</v>
      </c>
      <c r="U11" s="19">
        <f t="shared" si="2"/>
        <v>2.9375</v>
      </c>
      <c r="V11" s="20">
        <f t="shared" si="2"/>
        <v>1.8937499999999998</v>
      </c>
      <c r="W11" s="19">
        <f t="shared" si="2"/>
        <v>0.3125</v>
      </c>
      <c r="X11" s="20">
        <f t="shared" si="2"/>
        <v>8.1249999999999989E-2</v>
      </c>
      <c r="Y11" s="19">
        <f t="shared" si="2"/>
        <v>1.75</v>
      </c>
      <c r="Z11" s="20">
        <f t="shared" si="2"/>
        <v>0.83124999999999993</v>
      </c>
      <c r="AA11" s="19">
        <f t="shared" si="2"/>
        <v>0.4375</v>
      </c>
      <c r="AB11" s="20">
        <f t="shared" si="2"/>
        <v>0.83749999999999991</v>
      </c>
      <c r="AC11" s="20">
        <f t="shared" si="2"/>
        <v>16.1875</v>
      </c>
      <c r="AD11" s="20">
        <f t="shared" si="2"/>
        <v>5.4437500000000005</v>
      </c>
    </row>
    <row r="12" spans="1:30" ht="17.25" customHeight="1" x14ac:dyDescent="0.25">
      <c r="A12" s="21" t="s">
        <v>43</v>
      </c>
      <c r="B12" s="22">
        <v>43906</v>
      </c>
      <c r="C12" s="23">
        <v>10</v>
      </c>
      <c r="D12" s="21" t="s">
        <v>627</v>
      </c>
      <c r="E12" s="23">
        <v>30</v>
      </c>
      <c r="F12" s="24">
        <v>7.8</v>
      </c>
      <c r="G12" s="23">
        <v>7</v>
      </c>
      <c r="H12" s="24">
        <v>4.3</v>
      </c>
      <c r="I12" s="24">
        <v>0</v>
      </c>
      <c r="J12" s="24">
        <v>0</v>
      </c>
      <c r="K12" s="24">
        <v>6</v>
      </c>
      <c r="L12" s="24">
        <v>2</v>
      </c>
      <c r="M12" s="24">
        <v>1</v>
      </c>
      <c r="N12" s="24">
        <v>2.2999999999999998</v>
      </c>
      <c r="O12" s="18">
        <f t="shared" si="1"/>
        <v>37</v>
      </c>
      <c r="P12" s="18">
        <f t="shared" si="1"/>
        <v>12.1</v>
      </c>
      <c r="R12" s="21" t="s">
        <v>204</v>
      </c>
      <c r="S12" s="19">
        <f t="shared" si="2"/>
        <v>16.4375</v>
      </c>
      <c r="T12" s="20">
        <f t="shared" si="2"/>
        <v>5.5812499999999989</v>
      </c>
      <c r="U12" s="19">
        <f t="shared" si="2"/>
        <v>1.5</v>
      </c>
      <c r="V12" s="20">
        <f t="shared" si="2"/>
        <v>0.88750000000000018</v>
      </c>
      <c r="W12" s="19">
        <f t="shared" si="2"/>
        <v>0.1875</v>
      </c>
      <c r="X12" s="20">
        <f t="shared" si="2"/>
        <v>3.125E-2</v>
      </c>
      <c r="Y12" s="19">
        <f t="shared" si="2"/>
        <v>1.3125</v>
      </c>
      <c r="Z12" s="20">
        <f t="shared" si="2"/>
        <v>0.85625000000000018</v>
      </c>
      <c r="AA12" s="19">
        <f t="shared" si="2"/>
        <v>0</v>
      </c>
      <c r="AB12" s="20">
        <f t="shared" si="2"/>
        <v>0</v>
      </c>
      <c r="AC12" s="20">
        <f t="shared" si="2"/>
        <v>17.9375</v>
      </c>
      <c r="AD12" s="20">
        <f t="shared" si="2"/>
        <v>6.4687499999999991</v>
      </c>
    </row>
    <row r="13" spans="1:30" ht="17.25" customHeight="1" x14ac:dyDescent="0.25">
      <c r="A13" s="25" t="s">
        <v>43</v>
      </c>
      <c r="B13" s="26">
        <v>43906</v>
      </c>
      <c r="C13" s="27">
        <v>11</v>
      </c>
      <c r="D13" s="25" t="s">
        <v>628</v>
      </c>
      <c r="E13" s="27">
        <v>52</v>
      </c>
      <c r="F13" s="28">
        <v>15.3</v>
      </c>
      <c r="G13" s="27">
        <v>6</v>
      </c>
      <c r="H13" s="28">
        <v>2</v>
      </c>
      <c r="I13" s="28">
        <v>0</v>
      </c>
      <c r="J13" s="28">
        <v>0</v>
      </c>
      <c r="K13" s="28">
        <v>6</v>
      </c>
      <c r="L13" s="28">
        <v>2</v>
      </c>
      <c r="M13" s="28">
        <v>0</v>
      </c>
      <c r="N13" s="28">
        <v>0</v>
      </c>
      <c r="O13" s="18">
        <f t="shared" si="1"/>
        <v>58</v>
      </c>
      <c r="P13" s="18">
        <f t="shared" si="1"/>
        <v>17.3</v>
      </c>
      <c r="R13" s="21" t="s">
        <v>191</v>
      </c>
      <c r="S13" s="19">
        <f t="shared" si="2"/>
        <v>10.375</v>
      </c>
      <c r="T13" s="20">
        <f t="shared" si="2"/>
        <v>2.4750000000000001</v>
      </c>
      <c r="U13" s="19">
        <f t="shared" si="2"/>
        <v>1.4375</v>
      </c>
      <c r="V13" s="20">
        <f t="shared" si="2"/>
        <v>0.53125</v>
      </c>
      <c r="W13" s="19">
        <f t="shared" si="2"/>
        <v>0</v>
      </c>
      <c r="X13" s="20">
        <f t="shared" si="2"/>
        <v>0</v>
      </c>
      <c r="Y13" s="19">
        <f t="shared" si="2"/>
        <v>1.875</v>
      </c>
      <c r="Z13" s="20">
        <f t="shared" si="2"/>
        <v>0.42499999999999999</v>
      </c>
      <c r="AA13" s="19">
        <f t="shared" si="2"/>
        <v>6.25E-2</v>
      </c>
      <c r="AB13" s="20">
        <f t="shared" si="2"/>
        <v>0.10625</v>
      </c>
      <c r="AC13" s="20">
        <f t="shared" si="2"/>
        <v>11.8125</v>
      </c>
      <c r="AD13" s="20">
        <f t="shared" si="2"/>
        <v>3.0062500000000001</v>
      </c>
    </row>
    <row r="14" spans="1:30" ht="17.25" customHeight="1" x14ac:dyDescent="0.25">
      <c r="A14" s="21" t="s">
        <v>43</v>
      </c>
      <c r="B14" s="22">
        <v>43906</v>
      </c>
      <c r="C14" s="23">
        <v>12</v>
      </c>
      <c r="D14" s="21" t="s">
        <v>52</v>
      </c>
      <c r="E14" s="23">
        <v>15</v>
      </c>
      <c r="F14" s="24">
        <v>6.1</v>
      </c>
      <c r="G14" s="23">
        <v>7</v>
      </c>
      <c r="H14" s="24">
        <v>4.8</v>
      </c>
      <c r="I14" s="24">
        <v>0</v>
      </c>
      <c r="J14" s="24">
        <v>0</v>
      </c>
      <c r="K14" s="24">
        <v>6</v>
      </c>
      <c r="L14" s="24">
        <v>2.7</v>
      </c>
      <c r="M14" s="24">
        <v>1</v>
      </c>
      <c r="N14" s="24">
        <v>2.1</v>
      </c>
      <c r="O14" s="18">
        <f t="shared" si="1"/>
        <v>22</v>
      </c>
      <c r="P14" s="18">
        <f t="shared" si="1"/>
        <v>10.899999999999999</v>
      </c>
    </row>
    <row r="15" spans="1:30" ht="17.25" customHeight="1" x14ac:dyDescent="0.25">
      <c r="A15" s="25" t="s">
        <v>43</v>
      </c>
      <c r="B15" s="26">
        <v>43906</v>
      </c>
      <c r="C15" s="27">
        <v>13</v>
      </c>
      <c r="D15" s="25" t="s">
        <v>628</v>
      </c>
      <c r="E15" s="27">
        <v>52</v>
      </c>
      <c r="F15" s="28">
        <v>15.3</v>
      </c>
      <c r="G15" s="27">
        <v>5</v>
      </c>
      <c r="H15" s="28">
        <v>2.7</v>
      </c>
      <c r="I15" s="28">
        <v>0</v>
      </c>
      <c r="J15" s="28">
        <v>0</v>
      </c>
      <c r="K15" s="28">
        <v>5</v>
      </c>
      <c r="L15" s="28">
        <v>2.7</v>
      </c>
      <c r="M15" s="28">
        <v>0</v>
      </c>
      <c r="N15" s="28">
        <v>0</v>
      </c>
      <c r="O15" s="18">
        <f t="shared" si="1"/>
        <v>57</v>
      </c>
      <c r="P15" s="18">
        <f t="shared" si="1"/>
        <v>18</v>
      </c>
    </row>
    <row r="16" spans="1:30" ht="17.25" customHeight="1" x14ac:dyDescent="0.25">
      <c r="A16" s="21" t="s">
        <v>43</v>
      </c>
      <c r="B16" s="22">
        <v>43906</v>
      </c>
      <c r="C16" s="23">
        <v>14</v>
      </c>
      <c r="D16" s="21" t="s">
        <v>52</v>
      </c>
      <c r="E16" s="23">
        <v>10</v>
      </c>
      <c r="F16" s="24">
        <v>3.8</v>
      </c>
      <c r="G16" s="23">
        <v>8</v>
      </c>
      <c r="H16" s="24">
        <v>3.4</v>
      </c>
      <c r="I16" s="24">
        <v>0</v>
      </c>
      <c r="J16" s="24">
        <v>0</v>
      </c>
      <c r="K16" s="24">
        <v>4</v>
      </c>
      <c r="L16" s="24">
        <v>1.9</v>
      </c>
      <c r="M16" s="24">
        <v>1</v>
      </c>
      <c r="N16" s="24">
        <v>1.5</v>
      </c>
      <c r="O16" s="18">
        <f t="shared" si="1"/>
        <v>18</v>
      </c>
      <c r="P16" s="18">
        <f t="shared" si="1"/>
        <v>7.1999999999999993</v>
      </c>
    </row>
    <row r="17" spans="1:16" ht="17.25" customHeight="1" x14ac:dyDescent="0.25">
      <c r="A17" s="25" t="s">
        <v>43</v>
      </c>
      <c r="B17" s="26">
        <v>43906</v>
      </c>
      <c r="C17" s="27">
        <v>15</v>
      </c>
      <c r="D17" s="25" t="s">
        <v>558</v>
      </c>
      <c r="E17" s="27">
        <v>35</v>
      </c>
      <c r="F17" s="28">
        <v>12.8</v>
      </c>
      <c r="G17" s="27">
        <v>3</v>
      </c>
      <c r="H17" s="28">
        <v>1.4</v>
      </c>
      <c r="I17" s="28">
        <v>0</v>
      </c>
      <c r="J17" s="28">
        <v>0</v>
      </c>
      <c r="K17" s="28">
        <v>3</v>
      </c>
      <c r="L17" s="28">
        <v>1.4</v>
      </c>
      <c r="M17" s="28">
        <v>0</v>
      </c>
      <c r="N17" s="28">
        <v>0</v>
      </c>
      <c r="O17" s="18">
        <f t="shared" si="1"/>
        <v>38</v>
      </c>
      <c r="P17" s="18">
        <f t="shared" si="1"/>
        <v>14.200000000000001</v>
      </c>
    </row>
    <row r="18" spans="1:16" ht="17.25" customHeight="1" x14ac:dyDescent="0.25">
      <c r="A18" s="29" t="s">
        <v>43</v>
      </c>
      <c r="B18" s="30">
        <v>43906</v>
      </c>
      <c r="C18" s="31">
        <v>16</v>
      </c>
      <c r="D18" s="29" t="s">
        <v>627</v>
      </c>
      <c r="E18" s="31">
        <v>55</v>
      </c>
      <c r="F18" s="32">
        <v>17.5</v>
      </c>
      <c r="G18" s="31">
        <v>7</v>
      </c>
      <c r="H18" s="32">
        <v>2.6</v>
      </c>
      <c r="I18" s="32">
        <v>0</v>
      </c>
      <c r="J18" s="32">
        <v>0</v>
      </c>
      <c r="K18" s="32">
        <v>7</v>
      </c>
      <c r="L18" s="32">
        <v>2</v>
      </c>
      <c r="M18" s="32">
        <v>0</v>
      </c>
      <c r="N18" s="32">
        <v>0</v>
      </c>
      <c r="O18" s="18">
        <f t="shared" si="1"/>
        <v>62</v>
      </c>
      <c r="P18" s="18">
        <f t="shared" si="1"/>
        <v>20.100000000000001</v>
      </c>
    </row>
    <row r="19" spans="1:16" ht="17.25" customHeight="1" x14ac:dyDescent="0.25">
      <c r="A19" s="14" t="s">
        <v>251</v>
      </c>
      <c r="B19" s="15">
        <v>43908</v>
      </c>
      <c r="C19" s="16">
        <v>1</v>
      </c>
      <c r="D19" s="14" t="s">
        <v>52</v>
      </c>
      <c r="E19" s="16">
        <v>8</v>
      </c>
      <c r="F19" s="17">
        <v>2.7</v>
      </c>
      <c r="G19" s="16">
        <v>2</v>
      </c>
      <c r="H19" s="17">
        <v>0.9</v>
      </c>
      <c r="I19" s="17">
        <v>1</v>
      </c>
      <c r="J19" s="17">
        <v>0.7</v>
      </c>
      <c r="K19" s="17">
        <v>1</v>
      </c>
      <c r="L19" s="17">
        <v>0.2</v>
      </c>
      <c r="M19" s="17">
        <v>0</v>
      </c>
      <c r="N19" s="17">
        <v>0</v>
      </c>
      <c r="O19" s="18">
        <f t="shared" si="1"/>
        <v>10</v>
      </c>
      <c r="P19" s="18">
        <f t="shared" si="1"/>
        <v>3.6</v>
      </c>
    </row>
    <row r="20" spans="1:16" ht="17.25" customHeight="1" x14ac:dyDescent="0.25">
      <c r="A20" s="21" t="s">
        <v>251</v>
      </c>
      <c r="B20" s="22">
        <v>43908</v>
      </c>
      <c r="C20" s="23">
        <v>2</v>
      </c>
      <c r="D20" s="21" t="s">
        <v>558</v>
      </c>
      <c r="E20" s="23">
        <v>12</v>
      </c>
      <c r="F20" s="24">
        <v>4.4000000000000004</v>
      </c>
      <c r="G20" s="23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18">
        <f t="shared" si="1"/>
        <v>12</v>
      </c>
      <c r="P20" s="18">
        <f t="shared" si="1"/>
        <v>4.4000000000000004</v>
      </c>
    </row>
    <row r="21" spans="1:16" ht="17.25" customHeight="1" x14ac:dyDescent="0.25">
      <c r="A21" s="25" t="s">
        <v>251</v>
      </c>
      <c r="B21" s="26">
        <v>43908</v>
      </c>
      <c r="C21" s="27">
        <v>3</v>
      </c>
      <c r="D21" s="25" t="s">
        <v>627</v>
      </c>
      <c r="E21" s="27">
        <v>12</v>
      </c>
      <c r="F21" s="28">
        <v>1.9</v>
      </c>
      <c r="G21" s="27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18">
        <f t="shared" si="1"/>
        <v>12</v>
      </c>
      <c r="P21" s="18">
        <f t="shared" si="1"/>
        <v>1.9</v>
      </c>
    </row>
    <row r="22" spans="1:16" ht="17.25" customHeight="1" x14ac:dyDescent="0.25">
      <c r="A22" s="21" t="s">
        <v>251</v>
      </c>
      <c r="B22" s="22">
        <v>43908</v>
      </c>
      <c r="C22" s="23">
        <v>4</v>
      </c>
      <c r="D22" s="21" t="s">
        <v>628</v>
      </c>
      <c r="E22" s="23">
        <v>10</v>
      </c>
      <c r="F22" s="24">
        <v>2.2000000000000002</v>
      </c>
      <c r="G22" s="23">
        <v>2</v>
      </c>
      <c r="H22" s="24">
        <v>1.2</v>
      </c>
      <c r="I22" s="24">
        <v>0</v>
      </c>
      <c r="J22" s="24">
        <v>0</v>
      </c>
      <c r="K22" s="24">
        <v>2</v>
      </c>
      <c r="L22" s="24">
        <v>1.2</v>
      </c>
      <c r="M22" s="24">
        <v>0</v>
      </c>
      <c r="N22" s="24">
        <v>0</v>
      </c>
      <c r="O22" s="18">
        <f t="shared" si="1"/>
        <v>12</v>
      </c>
      <c r="P22" s="18">
        <f t="shared" si="1"/>
        <v>3.4000000000000004</v>
      </c>
    </row>
    <row r="23" spans="1:16" ht="17.25" customHeight="1" x14ac:dyDescent="0.25">
      <c r="A23" s="25" t="s">
        <v>251</v>
      </c>
      <c r="B23" s="26">
        <v>43908</v>
      </c>
      <c r="C23" s="27">
        <v>5</v>
      </c>
      <c r="D23" s="25" t="s">
        <v>628</v>
      </c>
      <c r="E23" s="27">
        <v>7</v>
      </c>
      <c r="F23" s="28">
        <v>1.7</v>
      </c>
      <c r="G23" s="27">
        <v>7</v>
      </c>
      <c r="H23" s="28">
        <v>2</v>
      </c>
      <c r="I23" s="28">
        <v>0</v>
      </c>
      <c r="J23" s="28">
        <v>0</v>
      </c>
      <c r="K23" s="28">
        <v>2</v>
      </c>
      <c r="L23" s="28">
        <v>1.2</v>
      </c>
      <c r="M23" s="28">
        <v>0</v>
      </c>
      <c r="N23" s="28">
        <v>0</v>
      </c>
      <c r="O23" s="18">
        <f t="shared" si="1"/>
        <v>14</v>
      </c>
      <c r="P23" s="18">
        <f t="shared" si="1"/>
        <v>3.7</v>
      </c>
    </row>
    <row r="24" spans="1:16" ht="17.25" customHeight="1" x14ac:dyDescent="0.25">
      <c r="A24" s="21" t="s">
        <v>251</v>
      </c>
      <c r="B24" s="22">
        <v>43908</v>
      </c>
      <c r="C24" s="23">
        <v>6</v>
      </c>
      <c r="D24" s="21" t="s">
        <v>52</v>
      </c>
      <c r="E24" s="23">
        <v>6</v>
      </c>
      <c r="F24" s="24">
        <v>3.8</v>
      </c>
      <c r="G24" s="23">
        <v>1</v>
      </c>
      <c r="H24" s="24">
        <v>0.2</v>
      </c>
      <c r="I24" s="24">
        <v>0</v>
      </c>
      <c r="J24" s="24">
        <v>0</v>
      </c>
      <c r="K24" s="24">
        <v>0</v>
      </c>
      <c r="L24" s="24">
        <v>0</v>
      </c>
      <c r="M24" s="24">
        <v>1</v>
      </c>
      <c r="N24" s="24">
        <v>0.2</v>
      </c>
      <c r="O24" s="18">
        <f t="shared" si="1"/>
        <v>7</v>
      </c>
      <c r="P24" s="18">
        <f t="shared" si="1"/>
        <v>4</v>
      </c>
    </row>
    <row r="25" spans="1:16" ht="17.25" customHeight="1" x14ac:dyDescent="0.25">
      <c r="A25" s="25" t="s">
        <v>251</v>
      </c>
      <c r="B25" s="26">
        <v>43908</v>
      </c>
      <c r="C25" s="27">
        <v>7</v>
      </c>
      <c r="D25" s="25" t="s">
        <v>558</v>
      </c>
      <c r="E25" s="27">
        <v>9</v>
      </c>
      <c r="F25" s="28">
        <v>2.8</v>
      </c>
      <c r="G25" s="27">
        <v>5</v>
      </c>
      <c r="H25" s="28">
        <v>4.0999999999999996</v>
      </c>
      <c r="I25" s="28">
        <v>0</v>
      </c>
      <c r="J25" s="28">
        <v>0</v>
      </c>
      <c r="K25" s="28">
        <v>4</v>
      </c>
      <c r="L25" s="28">
        <v>2.2999999999999998</v>
      </c>
      <c r="M25" s="28">
        <v>1</v>
      </c>
      <c r="N25" s="28">
        <v>1.8</v>
      </c>
      <c r="O25" s="18">
        <f t="shared" si="1"/>
        <v>14</v>
      </c>
      <c r="P25" s="18">
        <f t="shared" si="1"/>
        <v>6.8999999999999995</v>
      </c>
    </row>
    <row r="26" spans="1:16" ht="17.25" customHeight="1" x14ac:dyDescent="0.25">
      <c r="A26" s="21" t="s">
        <v>251</v>
      </c>
      <c r="B26" s="22">
        <v>43908</v>
      </c>
      <c r="C26" s="23">
        <v>8</v>
      </c>
      <c r="D26" s="21" t="s">
        <v>627</v>
      </c>
      <c r="E26" s="23">
        <v>13</v>
      </c>
      <c r="F26" s="24">
        <v>4</v>
      </c>
      <c r="G26" s="23">
        <v>3</v>
      </c>
      <c r="H26" s="24">
        <v>3</v>
      </c>
      <c r="I26" s="24">
        <v>1</v>
      </c>
      <c r="J26" s="24">
        <v>0.1</v>
      </c>
      <c r="K26" s="24">
        <v>1</v>
      </c>
      <c r="L26" s="24">
        <v>1.4</v>
      </c>
      <c r="M26" s="24">
        <v>1</v>
      </c>
      <c r="N26" s="24">
        <v>1.5</v>
      </c>
      <c r="O26" s="18">
        <f t="shared" si="1"/>
        <v>16</v>
      </c>
      <c r="P26" s="18">
        <f t="shared" si="1"/>
        <v>7</v>
      </c>
    </row>
    <row r="27" spans="1:16" ht="17.25" customHeight="1" x14ac:dyDescent="0.25">
      <c r="A27" s="25" t="s">
        <v>251</v>
      </c>
      <c r="B27" s="26">
        <v>43908</v>
      </c>
      <c r="C27" s="27">
        <v>9</v>
      </c>
      <c r="D27" s="25" t="s">
        <v>558</v>
      </c>
      <c r="E27" s="27">
        <v>17</v>
      </c>
      <c r="F27" s="28">
        <v>3.6</v>
      </c>
      <c r="G27" s="27">
        <v>2</v>
      </c>
      <c r="H27" s="28">
        <v>5.9</v>
      </c>
      <c r="I27" s="28">
        <v>0</v>
      </c>
      <c r="J27" s="28">
        <v>0</v>
      </c>
      <c r="K27" s="28">
        <v>1</v>
      </c>
      <c r="L27" s="28">
        <v>0.2</v>
      </c>
      <c r="M27" s="28">
        <v>1</v>
      </c>
      <c r="N27" s="28">
        <v>5.7</v>
      </c>
      <c r="O27" s="18">
        <f t="shared" si="1"/>
        <v>19</v>
      </c>
      <c r="P27" s="18">
        <f t="shared" si="1"/>
        <v>9.5</v>
      </c>
    </row>
    <row r="28" spans="1:16" ht="17.25" customHeight="1" x14ac:dyDescent="0.25">
      <c r="A28" s="21" t="s">
        <v>251</v>
      </c>
      <c r="B28" s="22">
        <v>43908</v>
      </c>
      <c r="C28" s="23">
        <v>10</v>
      </c>
      <c r="D28" s="21" t="s">
        <v>627</v>
      </c>
      <c r="E28" s="23">
        <v>19</v>
      </c>
      <c r="F28" s="24">
        <v>3.2</v>
      </c>
      <c r="G28" s="23">
        <v>8</v>
      </c>
      <c r="H28" s="24">
        <v>5.0999999999999996</v>
      </c>
      <c r="I28" s="24">
        <v>0</v>
      </c>
      <c r="J28" s="24">
        <v>0</v>
      </c>
      <c r="K28" s="24">
        <v>7</v>
      </c>
      <c r="L28" s="24">
        <v>3.4</v>
      </c>
      <c r="M28" s="24">
        <v>1</v>
      </c>
      <c r="N28" s="24">
        <v>1.7</v>
      </c>
      <c r="O28" s="18">
        <f t="shared" si="1"/>
        <v>27</v>
      </c>
      <c r="P28" s="18">
        <f t="shared" si="1"/>
        <v>8.3000000000000007</v>
      </c>
    </row>
    <row r="29" spans="1:16" ht="17.25" customHeight="1" x14ac:dyDescent="0.25">
      <c r="A29" s="25" t="s">
        <v>251</v>
      </c>
      <c r="B29" s="26">
        <v>43908</v>
      </c>
      <c r="C29" s="27">
        <v>11</v>
      </c>
      <c r="D29" s="25" t="s">
        <v>628</v>
      </c>
      <c r="E29" s="27">
        <v>21</v>
      </c>
      <c r="F29" s="28">
        <v>4.0999999999999996</v>
      </c>
      <c r="G29" s="27">
        <v>3</v>
      </c>
      <c r="H29" s="28">
        <v>2.2000000000000002</v>
      </c>
      <c r="I29" s="28">
        <v>0</v>
      </c>
      <c r="J29" s="28">
        <v>0</v>
      </c>
      <c r="K29" s="28">
        <v>2</v>
      </c>
      <c r="L29" s="28">
        <v>0.9</v>
      </c>
      <c r="M29" s="28">
        <v>1</v>
      </c>
      <c r="N29" s="28">
        <v>1.3</v>
      </c>
      <c r="O29" s="18">
        <f t="shared" si="1"/>
        <v>24</v>
      </c>
      <c r="P29" s="18">
        <f t="shared" si="1"/>
        <v>6.3</v>
      </c>
    </row>
    <row r="30" spans="1:16" ht="17.25" customHeight="1" x14ac:dyDescent="0.25">
      <c r="A30" s="21" t="s">
        <v>251</v>
      </c>
      <c r="B30" s="22">
        <v>43908</v>
      </c>
      <c r="C30" s="23">
        <v>12</v>
      </c>
      <c r="D30" s="21" t="s">
        <v>52</v>
      </c>
      <c r="E30" s="23">
        <v>9</v>
      </c>
      <c r="F30" s="24">
        <v>1.1000000000000001</v>
      </c>
      <c r="G30" s="23">
        <v>3</v>
      </c>
      <c r="H30" s="24">
        <v>1.9</v>
      </c>
      <c r="I30" s="24">
        <v>0</v>
      </c>
      <c r="J30" s="24">
        <v>0</v>
      </c>
      <c r="K30" s="24">
        <v>2</v>
      </c>
      <c r="L30" s="24">
        <v>0.7</v>
      </c>
      <c r="M30" s="24">
        <v>1</v>
      </c>
      <c r="N30" s="24">
        <v>1.2</v>
      </c>
      <c r="O30" s="18">
        <f t="shared" si="1"/>
        <v>12</v>
      </c>
      <c r="P30" s="18">
        <f t="shared" si="1"/>
        <v>3</v>
      </c>
    </row>
    <row r="31" spans="1:16" ht="17.25" customHeight="1" x14ac:dyDescent="0.25">
      <c r="A31" s="25" t="s">
        <v>251</v>
      </c>
      <c r="B31" s="26">
        <v>43908</v>
      </c>
      <c r="C31" s="27">
        <v>13</v>
      </c>
      <c r="D31" s="25" t="s">
        <v>627</v>
      </c>
      <c r="E31" s="27">
        <v>25</v>
      </c>
      <c r="F31" s="28">
        <v>8</v>
      </c>
      <c r="G31" s="27">
        <v>4</v>
      </c>
      <c r="H31" s="28">
        <v>1.3</v>
      </c>
      <c r="I31" s="28">
        <v>0</v>
      </c>
      <c r="J31" s="28">
        <v>0</v>
      </c>
      <c r="K31" s="28">
        <v>4</v>
      </c>
      <c r="L31" s="28">
        <v>1.3</v>
      </c>
      <c r="M31" s="28">
        <v>0</v>
      </c>
      <c r="N31" s="28">
        <v>0</v>
      </c>
      <c r="O31" s="18">
        <f t="shared" si="1"/>
        <v>29</v>
      </c>
      <c r="P31" s="18">
        <f t="shared" si="1"/>
        <v>9.3000000000000007</v>
      </c>
    </row>
    <row r="32" spans="1:16" ht="17.25" customHeight="1" x14ac:dyDescent="0.25">
      <c r="A32" s="21" t="s">
        <v>251</v>
      </c>
      <c r="B32" s="22">
        <v>43908</v>
      </c>
      <c r="C32" s="23">
        <v>14</v>
      </c>
      <c r="D32" s="21" t="s">
        <v>628</v>
      </c>
      <c r="E32" s="23">
        <v>10</v>
      </c>
      <c r="F32" s="24">
        <v>2.9</v>
      </c>
      <c r="G32" s="23">
        <v>2</v>
      </c>
      <c r="H32" s="24">
        <v>1.5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18">
        <f t="shared" si="1"/>
        <v>12</v>
      </c>
      <c r="P32" s="18">
        <f t="shared" si="1"/>
        <v>4.4000000000000004</v>
      </c>
    </row>
    <row r="33" spans="1:16" ht="17.25" customHeight="1" x14ac:dyDescent="0.25">
      <c r="A33" s="25" t="s">
        <v>251</v>
      </c>
      <c r="B33" s="26">
        <v>43908</v>
      </c>
      <c r="C33" s="27">
        <v>15</v>
      </c>
      <c r="D33" s="25" t="s">
        <v>52</v>
      </c>
      <c r="E33" s="27">
        <v>16</v>
      </c>
      <c r="F33" s="28">
        <v>5.4</v>
      </c>
      <c r="G33" s="27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18">
        <f t="shared" si="1"/>
        <v>16</v>
      </c>
      <c r="P33" s="18">
        <f t="shared" si="1"/>
        <v>5.4</v>
      </c>
    </row>
    <row r="34" spans="1:16" ht="17.25" customHeight="1" x14ac:dyDescent="0.25">
      <c r="A34" s="29" t="s">
        <v>251</v>
      </c>
      <c r="B34" s="30">
        <v>43908</v>
      </c>
      <c r="C34" s="31">
        <v>16</v>
      </c>
      <c r="D34" s="29" t="s">
        <v>558</v>
      </c>
      <c r="E34" s="31">
        <v>18</v>
      </c>
      <c r="F34" s="32">
        <v>5</v>
      </c>
      <c r="G34" s="31">
        <v>5</v>
      </c>
      <c r="H34" s="32">
        <v>1</v>
      </c>
      <c r="I34" s="32">
        <v>3</v>
      </c>
      <c r="J34" s="32">
        <v>0.5</v>
      </c>
      <c r="K34" s="32">
        <v>2</v>
      </c>
      <c r="L34" s="32">
        <v>0.5</v>
      </c>
      <c r="M34" s="32">
        <v>0</v>
      </c>
      <c r="N34" s="32">
        <v>0</v>
      </c>
      <c r="O34" s="18">
        <f t="shared" si="1"/>
        <v>23</v>
      </c>
      <c r="P34" s="18">
        <f t="shared" si="1"/>
        <v>6</v>
      </c>
    </row>
    <row r="35" spans="1:16" x14ac:dyDescent="0.25">
      <c r="A35" s="14" t="s">
        <v>191</v>
      </c>
      <c r="B35" s="15">
        <v>43913</v>
      </c>
      <c r="C35" s="16">
        <v>1</v>
      </c>
      <c r="D35" s="14" t="s">
        <v>52</v>
      </c>
      <c r="E35" s="16">
        <v>11</v>
      </c>
      <c r="F35" s="17">
        <v>2.4</v>
      </c>
      <c r="G35" s="16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8">
        <f t="shared" si="1"/>
        <v>11</v>
      </c>
      <c r="P35" s="18">
        <f t="shared" si="1"/>
        <v>2.4</v>
      </c>
    </row>
    <row r="36" spans="1:16" x14ac:dyDescent="0.25">
      <c r="A36" s="21" t="s">
        <v>191</v>
      </c>
      <c r="B36" s="22">
        <v>43913</v>
      </c>
      <c r="C36" s="23">
        <v>2</v>
      </c>
      <c r="D36" s="21" t="s">
        <v>627</v>
      </c>
      <c r="E36" s="23">
        <v>17</v>
      </c>
      <c r="F36" s="24">
        <v>3.3</v>
      </c>
      <c r="G36" s="23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18">
        <f t="shared" si="1"/>
        <v>17</v>
      </c>
      <c r="P36" s="18">
        <f t="shared" si="1"/>
        <v>3.3</v>
      </c>
    </row>
    <row r="37" spans="1:16" x14ac:dyDescent="0.25">
      <c r="A37" s="25" t="s">
        <v>191</v>
      </c>
      <c r="B37" s="26">
        <v>43913</v>
      </c>
      <c r="C37" s="27">
        <v>3</v>
      </c>
      <c r="D37" s="25" t="s">
        <v>558</v>
      </c>
      <c r="E37" s="27">
        <v>8</v>
      </c>
      <c r="F37" s="28">
        <v>2.1</v>
      </c>
      <c r="G37" s="27">
        <v>3</v>
      </c>
      <c r="H37" s="28">
        <v>1.1000000000000001</v>
      </c>
      <c r="I37" s="28">
        <v>0</v>
      </c>
      <c r="J37" s="28">
        <v>0</v>
      </c>
      <c r="K37" s="28">
        <v>3</v>
      </c>
      <c r="L37" s="28">
        <v>1.1000000000000001</v>
      </c>
      <c r="M37" s="28">
        <v>0</v>
      </c>
      <c r="N37" s="28">
        <v>0</v>
      </c>
      <c r="O37" s="18">
        <f t="shared" si="1"/>
        <v>11</v>
      </c>
      <c r="P37" s="18">
        <f t="shared" si="1"/>
        <v>3.2</v>
      </c>
    </row>
    <row r="38" spans="1:16" x14ac:dyDescent="0.25">
      <c r="A38" s="21" t="s">
        <v>191</v>
      </c>
      <c r="B38" s="22">
        <v>43913</v>
      </c>
      <c r="C38" s="23">
        <v>4</v>
      </c>
      <c r="D38" s="21" t="s">
        <v>628</v>
      </c>
      <c r="E38" s="23">
        <v>9</v>
      </c>
      <c r="F38" s="24">
        <v>1.8</v>
      </c>
      <c r="G38" s="23">
        <v>1</v>
      </c>
      <c r="H38" s="24">
        <v>0.4</v>
      </c>
      <c r="I38" s="24">
        <v>0</v>
      </c>
      <c r="J38" s="24">
        <v>0</v>
      </c>
      <c r="K38" s="24">
        <v>1</v>
      </c>
      <c r="L38" s="24">
        <v>0.4</v>
      </c>
      <c r="M38" s="24">
        <v>0</v>
      </c>
      <c r="N38" s="24">
        <v>0</v>
      </c>
      <c r="O38" s="18">
        <f t="shared" si="1"/>
        <v>10</v>
      </c>
      <c r="P38" s="18">
        <f t="shared" si="1"/>
        <v>2.2000000000000002</v>
      </c>
    </row>
    <row r="39" spans="1:16" x14ac:dyDescent="0.25">
      <c r="A39" s="25" t="s">
        <v>191</v>
      </c>
      <c r="B39" s="26">
        <v>43913</v>
      </c>
      <c r="C39" s="27">
        <v>5</v>
      </c>
      <c r="D39" s="25" t="s">
        <v>628</v>
      </c>
      <c r="E39" s="27">
        <v>11</v>
      </c>
      <c r="F39" s="28">
        <v>1.8</v>
      </c>
      <c r="G39" s="27">
        <v>1</v>
      </c>
      <c r="H39" s="28">
        <v>0.2</v>
      </c>
      <c r="I39" s="28">
        <v>0</v>
      </c>
      <c r="J39" s="28">
        <v>0</v>
      </c>
      <c r="K39" s="28">
        <v>1</v>
      </c>
      <c r="L39" s="28">
        <v>0.2</v>
      </c>
      <c r="M39" s="28">
        <v>0</v>
      </c>
      <c r="N39" s="28">
        <v>0</v>
      </c>
      <c r="O39" s="18">
        <f t="shared" si="1"/>
        <v>12</v>
      </c>
      <c r="P39" s="18">
        <f t="shared" si="1"/>
        <v>2</v>
      </c>
    </row>
    <row r="40" spans="1:16" x14ac:dyDescent="0.25">
      <c r="A40" s="21" t="s">
        <v>191</v>
      </c>
      <c r="B40" s="22">
        <v>43913</v>
      </c>
      <c r="C40" s="23">
        <v>6</v>
      </c>
      <c r="D40" s="21" t="s">
        <v>558</v>
      </c>
      <c r="E40" s="23">
        <v>14</v>
      </c>
      <c r="F40" s="24">
        <v>3.4</v>
      </c>
      <c r="G40" s="23">
        <v>2</v>
      </c>
      <c r="H40" s="24">
        <v>0.8</v>
      </c>
      <c r="I40" s="24">
        <v>0</v>
      </c>
      <c r="J40" s="24">
        <v>0</v>
      </c>
      <c r="K40" s="24">
        <v>2</v>
      </c>
      <c r="L40" s="24">
        <v>0.8</v>
      </c>
      <c r="M40" s="24">
        <v>0</v>
      </c>
      <c r="N40" s="24">
        <v>0</v>
      </c>
      <c r="O40" s="18">
        <f t="shared" si="1"/>
        <v>16</v>
      </c>
      <c r="P40" s="18">
        <f t="shared" si="1"/>
        <v>4.2</v>
      </c>
    </row>
    <row r="41" spans="1:16" x14ac:dyDescent="0.25">
      <c r="A41" s="25" t="s">
        <v>191</v>
      </c>
      <c r="B41" s="26">
        <v>43913</v>
      </c>
      <c r="C41" s="27">
        <v>7</v>
      </c>
      <c r="D41" s="25" t="s">
        <v>627</v>
      </c>
      <c r="E41" s="27">
        <v>14</v>
      </c>
      <c r="F41" s="28">
        <v>4.7</v>
      </c>
      <c r="G41" s="27">
        <v>1</v>
      </c>
      <c r="H41" s="28">
        <v>0.2</v>
      </c>
      <c r="I41" s="28">
        <v>0</v>
      </c>
      <c r="J41" s="28">
        <v>0</v>
      </c>
      <c r="K41" s="28">
        <v>10</v>
      </c>
      <c r="L41" s="28">
        <v>0.2</v>
      </c>
      <c r="M41" s="28">
        <v>0</v>
      </c>
      <c r="N41" s="28">
        <v>0</v>
      </c>
      <c r="O41" s="18">
        <f t="shared" si="1"/>
        <v>15</v>
      </c>
      <c r="P41" s="18">
        <f t="shared" si="1"/>
        <v>4.9000000000000004</v>
      </c>
    </row>
    <row r="42" spans="1:16" x14ac:dyDescent="0.25">
      <c r="A42" s="21" t="s">
        <v>191</v>
      </c>
      <c r="B42" s="22">
        <v>43913</v>
      </c>
      <c r="C42" s="23">
        <v>8</v>
      </c>
      <c r="D42" s="21" t="s">
        <v>52</v>
      </c>
      <c r="E42" s="23">
        <v>14</v>
      </c>
      <c r="F42" s="24">
        <v>5.5</v>
      </c>
      <c r="G42" s="23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18">
        <f t="shared" si="1"/>
        <v>14</v>
      </c>
      <c r="P42" s="18">
        <f t="shared" si="1"/>
        <v>5.5</v>
      </c>
    </row>
    <row r="43" spans="1:16" x14ac:dyDescent="0.25">
      <c r="A43" s="25" t="s">
        <v>191</v>
      </c>
      <c r="B43" s="26">
        <v>43913</v>
      </c>
      <c r="C43" s="27">
        <v>9</v>
      </c>
      <c r="D43" s="25" t="s">
        <v>627</v>
      </c>
      <c r="E43" s="27">
        <v>11</v>
      </c>
      <c r="F43" s="28">
        <v>1.1000000000000001</v>
      </c>
      <c r="G43" s="27">
        <v>2</v>
      </c>
      <c r="H43" s="28">
        <v>0.5</v>
      </c>
      <c r="I43" s="28">
        <v>0</v>
      </c>
      <c r="J43" s="28">
        <v>0</v>
      </c>
      <c r="K43" s="28">
        <v>2</v>
      </c>
      <c r="L43" s="28">
        <v>0.5</v>
      </c>
      <c r="M43" s="28">
        <v>0</v>
      </c>
      <c r="N43" s="28">
        <v>0</v>
      </c>
      <c r="O43" s="18">
        <f t="shared" si="1"/>
        <v>13</v>
      </c>
      <c r="P43" s="18">
        <f t="shared" si="1"/>
        <v>1.6</v>
      </c>
    </row>
    <row r="44" spans="1:16" x14ac:dyDescent="0.25">
      <c r="A44" s="21" t="s">
        <v>191</v>
      </c>
      <c r="B44" s="22">
        <v>43913</v>
      </c>
      <c r="C44" s="23">
        <v>10</v>
      </c>
      <c r="D44" s="21" t="s">
        <v>628</v>
      </c>
      <c r="E44" s="23">
        <v>7</v>
      </c>
      <c r="F44" s="24">
        <v>1.6</v>
      </c>
      <c r="G44" s="23">
        <v>0</v>
      </c>
      <c r="H44" s="24">
        <v>0</v>
      </c>
      <c r="I44" s="24"/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18">
        <f t="shared" si="1"/>
        <v>7</v>
      </c>
      <c r="P44" s="18">
        <f t="shared" si="1"/>
        <v>1.6</v>
      </c>
    </row>
    <row r="45" spans="1:16" x14ac:dyDescent="0.25">
      <c r="A45" s="25" t="s">
        <v>191</v>
      </c>
      <c r="B45" s="26">
        <v>43913</v>
      </c>
      <c r="C45" s="27">
        <v>11</v>
      </c>
      <c r="D45" s="25" t="s">
        <v>52</v>
      </c>
      <c r="E45" s="27">
        <v>7</v>
      </c>
      <c r="F45" s="28">
        <v>2.2000000000000002</v>
      </c>
      <c r="G45" s="27">
        <v>1</v>
      </c>
      <c r="H45" s="28">
        <v>0.4</v>
      </c>
      <c r="I45" s="28">
        <v>0</v>
      </c>
      <c r="J45" s="28">
        <v>0</v>
      </c>
      <c r="K45" s="28">
        <v>1</v>
      </c>
      <c r="L45" s="28">
        <v>0.4</v>
      </c>
      <c r="M45" s="28">
        <v>0</v>
      </c>
      <c r="N45" s="28">
        <v>0</v>
      </c>
      <c r="O45" s="18">
        <f t="shared" si="1"/>
        <v>8</v>
      </c>
      <c r="P45" s="18">
        <f t="shared" si="1"/>
        <v>2.6</v>
      </c>
    </row>
    <row r="46" spans="1:16" x14ac:dyDescent="0.25">
      <c r="A46" s="21" t="s">
        <v>191</v>
      </c>
      <c r="B46" s="22">
        <v>43913</v>
      </c>
      <c r="C46" s="23">
        <v>12</v>
      </c>
      <c r="D46" s="21" t="s">
        <v>558</v>
      </c>
      <c r="E46" s="23">
        <v>8</v>
      </c>
      <c r="F46" s="24">
        <v>2.4</v>
      </c>
      <c r="G46" s="23">
        <v>3</v>
      </c>
      <c r="H46" s="24">
        <v>1.2</v>
      </c>
      <c r="I46" s="24">
        <v>0</v>
      </c>
      <c r="J46" s="24">
        <v>0</v>
      </c>
      <c r="K46" s="24">
        <v>3</v>
      </c>
      <c r="L46" s="24">
        <v>1.2</v>
      </c>
      <c r="M46" s="24">
        <v>0</v>
      </c>
      <c r="N46" s="24">
        <v>0</v>
      </c>
      <c r="O46" s="18">
        <f t="shared" si="1"/>
        <v>11</v>
      </c>
      <c r="P46" s="18">
        <f t="shared" si="1"/>
        <v>3.5999999999999996</v>
      </c>
    </row>
    <row r="47" spans="1:16" x14ac:dyDescent="0.25">
      <c r="A47" s="25" t="s">
        <v>191</v>
      </c>
      <c r="B47" s="26">
        <v>43913</v>
      </c>
      <c r="C47" s="27">
        <v>13</v>
      </c>
      <c r="D47" s="25" t="s">
        <v>558</v>
      </c>
      <c r="E47" s="27">
        <v>13</v>
      </c>
      <c r="F47" s="28">
        <v>2.6</v>
      </c>
      <c r="G47" s="27">
        <v>2</v>
      </c>
      <c r="H47" s="28">
        <v>2.2000000000000002</v>
      </c>
      <c r="I47" s="28">
        <v>0</v>
      </c>
      <c r="J47" s="28">
        <v>0</v>
      </c>
      <c r="K47" s="28">
        <v>1</v>
      </c>
      <c r="L47" s="28">
        <v>0.5</v>
      </c>
      <c r="M47" s="28">
        <v>1</v>
      </c>
      <c r="N47" s="28">
        <v>1.7</v>
      </c>
      <c r="O47" s="18">
        <f t="shared" si="1"/>
        <v>15</v>
      </c>
      <c r="P47" s="18">
        <f t="shared" si="1"/>
        <v>4.8000000000000007</v>
      </c>
    </row>
    <row r="48" spans="1:16" x14ac:dyDescent="0.25">
      <c r="A48" s="21" t="s">
        <v>191</v>
      </c>
      <c r="B48" s="22">
        <v>43913</v>
      </c>
      <c r="C48" s="23">
        <v>14</v>
      </c>
      <c r="D48" s="21" t="s">
        <v>52</v>
      </c>
      <c r="E48" s="23">
        <v>4</v>
      </c>
      <c r="F48" s="24">
        <v>0.4</v>
      </c>
      <c r="G48" s="23">
        <v>3</v>
      </c>
      <c r="H48" s="24">
        <v>0.5</v>
      </c>
      <c r="I48" s="24">
        <v>0</v>
      </c>
      <c r="J48" s="24">
        <v>0</v>
      </c>
      <c r="K48" s="24">
        <v>2</v>
      </c>
      <c r="L48" s="24">
        <v>0.5</v>
      </c>
      <c r="M48" s="24">
        <v>0</v>
      </c>
      <c r="N48" s="24">
        <v>0</v>
      </c>
      <c r="O48" s="18">
        <f t="shared" si="1"/>
        <v>7</v>
      </c>
      <c r="P48" s="18">
        <f t="shared" si="1"/>
        <v>0.9</v>
      </c>
    </row>
    <row r="49" spans="1:16" x14ac:dyDescent="0.25">
      <c r="A49" s="25" t="s">
        <v>191</v>
      </c>
      <c r="B49" s="26">
        <v>43913</v>
      </c>
      <c r="C49" s="27">
        <v>15</v>
      </c>
      <c r="D49" s="25" t="s">
        <v>628</v>
      </c>
      <c r="E49" s="27">
        <v>9</v>
      </c>
      <c r="F49" s="28">
        <v>2.5</v>
      </c>
      <c r="G49" s="27">
        <v>2</v>
      </c>
      <c r="H49" s="28">
        <v>0.8</v>
      </c>
      <c r="I49" s="28">
        <v>0</v>
      </c>
      <c r="J49" s="28">
        <v>0</v>
      </c>
      <c r="K49" s="28">
        <v>2</v>
      </c>
      <c r="L49" s="28">
        <v>0.8</v>
      </c>
      <c r="M49" s="28">
        <v>0</v>
      </c>
      <c r="N49" s="28">
        <v>0</v>
      </c>
      <c r="O49" s="18">
        <f t="shared" si="1"/>
        <v>11</v>
      </c>
      <c r="P49" s="18">
        <f t="shared" si="1"/>
        <v>3.3</v>
      </c>
    </row>
    <row r="50" spans="1:16" x14ac:dyDescent="0.25">
      <c r="A50" s="29" t="s">
        <v>191</v>
      </c>
      <c r="B50" s="30">
        <v>43913</v>
      </c>
      <c r="C50" s="31">
        <v>16</v>
      </c>
      <c r="D50" s="29" t="s">
        <v>627</v>
      </c>
      <c r="E50" s="31">
        <v>9</v>
      </c>
      <c r="F50" s="32">
        <v>1.8</v>
      </c>
      <c r="G50" s="31">
        <v>2</v>
      </c>
      <c r="H50" s="32">
        <v>0.2</v>
      </c>
      <c r="I50" s="32">
        <v>0</v>
      </c>
      <c r="J50" s="32">
        <v>0</v>
      </c>
      <c r="K50" s="32">
        <v>2</v>
      </c>
      <c r="L50" s="32">
        <v>0.2</v>
      </c>
      <c r="M50" s="32">
        <v>0</v>
      </c>
      <c r="N50" s="32">
        <v>0</v>
      </c>
      <c r="O50" s="18">
        <f t="shared" si="1"/>
        <v>11</v>
      </c>
      <c r="P50" s="18">
        <f t="shared" si="1"/>
        <v>2</v>
      </c>
    </row>
    <row r="51" spans="1:16" x14ac:dyDescent="0.25">
      <c r="A51" s="14" t="s">
        <v>204</v>
      </c>
      <c r="B51" s="15">
        <v>43914</v>
      </c>
      <c r="C51" s="16">
        <v>1</v>
      </c>
      <c r="D51" s="14" t="s">
        <v>52</v>
      </c>
      <c r="E51" s="16">
        <v>7</v>
      </c>
      <c r="F51" s="17">
        <v>2.4</v>
      </c>
      <c r="G51" s="16">
        <v>1</v>
      </c>
      <c r="H51" s="17">
        <v>0.3</v>
      </c>
      <c r="I51" s="17">
        <v>1</v>
      </c>
      <c r="J51" s="17">
        <v>0.3</v>
      </c>
      <c r="K51" s="17">
        <v>0</v>
      </c>
      <c r="L51" s="17">
        <v>0</v>
      </c>
      <c r="M51" s="17">
        <v>0</v>
      </c>
      <c r="N51" s="17">
        <v>0</v>
      </c>
      <c r="O51" s="18">
        <f t="shared" si="1"/>
        <v>8</v>
      </c>
      <c r="P51" s="18">
        <f t="shared" si="1"/>
        <v>2.6999999999999997</v>
      </c>
    </row>
    <row r="52" spans="1:16" x14ac:dyDescent="0.25">
      <c r="A52" s="21" t="s">
        <v>204</v>
      </c>
      <c r="B52" s="22">
        <v>43914</v>
      </c>
      <c r="C52" s="23">
        <v>2</v>
      </c>
      <c r="D52" s="21" t="s">
        <v>627</v>
      </c>
      <c r="E52" s="23">
        <v>19</v>
      </c>
      <c r="F52" s="24">
        <v>8.6</v>
      </c>
      <c r="G52" s="23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18">
        <f t="shared" si="1"/>
        <v>19</v>
      </c>
      <c r="P52" s="18">
        <f t="shared" si="1"/>
        <v>8.6</v>
      </c>
    </row>
    <row r="53" spans="1:16" x14ac:dyDescent="0.25">
      <c r="A53" s="25" t="s">
        <v>204</v>
      </c>
      <c r="B53" s="26">
        <v>43914</v>
      </c>
      <c r="C53" s="27">
        <v>3</v>
      </c>
      <c r="D53" s="25" t="s">
        <v>558</v>
      </c>
      <c r="E53" s="27">
        <v>18</v>
      </c>
      <c r="F53" s="28">
        <v>8.6</v>
      </c>
      <c r="G53" s="27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18">
        <f t="shared" si="1"/>
        <v>18</v>
      </c>
      <c r="P53" s="18">
        <f t="shared" si="1"/>
        <v>8.6</v>
      </c>
    </row>
    <row r="54" spans="1:16" x14ac:dyDescent="0.25">
      <c r="A54" s="21" t="s">
        <v>204</v>
      </c>
      <c r="B54" s="22">
        <v>43914</v>
      </c>
      <c r="C54" s="23">
        <v>4</v>
      </c>
      <c r="D54" s="21" t="s">
        <v>628</v>
      </c>
      <c r="E54" s="23">
        <v>13</v>
      </c>
      <c r="F54" s="24">
        <v>2.8</v>
      </c>
      <c r="G54" s="23">
        <v>3</v>
      </c>
      <c r="H54" s="24">
        <v>0.5</v>
      </c>
      <c r="I54" s="24">
        <v>2</v>
      </c>
      <c r="J54" s="24">
        <v>0.2</v>
      </c>
      <c r="K54" s="24">
        <v>1</v>
      </c>
      <c r="L54" s="24">
        <v>0.3</v>
      </c>
      <c r="M54" s="24">
        <v>0</v>
      </c>
      <c r="N54" s="24">
        <v>0</v>
      </c>
      <c r="O54" s="18">
        <f t="shared" si="1"/>
        <v>16</v>
      </c>
      <c r="P54" s="18">
        <f t="shared" si="1"/>
        <v>3.3</v>
      </c>
    </row>
    <row r="55" spans="1:16" x14ac:dyDescent="0.25">
      <c r="A55" s="25" t="s">
        <v>204</v>
      </c>
      <c r="B55" s="26">
        <v>43914</v>
      </c>
      <c r="C55" s="27">
        <v>5</v>
      </c>
      <c r="D55" s="25" t="s">
        <v>628</v>
      </c>
      <c r="E55" s="27">
        <v>17</v>
      </c>
      <c r="F55" s="28">
        <v>3.2</v>
      </c>
      <c r="G55" s="27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18">
        <f t="shared" si="1"/>
        <v>17</v>
      </c>
      <c r="P55" s="18">
        <f t="shared" si="1"/>
        <v>3.2</v>
      </c>
    </row>
    <row r="56" spans="1:16" x14ac:dyDescent="0.25">
      <c r="A56" s="21" t="s">
        <v>204</v>
      </c>
      <c r="B56" s="22">
        <v>43914</v>
      </c>
      <c r="C56" s="23">
        <v>6</v>
      </c>
      <c r="D56" s="21" t="s">
        <v>558</v>
      </c>
      <c r="E56" s="23">
        <v>19</v>
      </c>
      <c r="F56" s="24">
        <v>4.5</v>
      </c>
      <c r="G56" s="23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18">
        <f t="shared" si="1"/>
        <v>19</v>
      </c>
      <c r="P56" s="18">
        <f t="shared" si="1"/>
        <v>4.5</v>
      </c>
    </row>
    <row r="57" spans="1:16" x14ac:dyDescent="0.25">
      <c r="A57" s="25" t="s">
        <v>204</v>
      </c>
      <c r="B57" s="26">
        <v>43914</v>
      </c>
      <c r="C57" s="27">
        <v>7</v>
      </c>
      <c r="D57" s="25" t="s">
        <v>627</v>
      </c>
      <c r="E57" s="27">
        <v>24</v>
      </c>
      <c r="F57" s="28">
        <v>8.1999999999999993</v>
      </c>
      <c r="G57" s="27">
        <v>2</v>
      </c>
      <c r="H57" s="28">
        <v>1.1000000000000001</v>
      </c>
      <c r="I57" s="28">
        <v>0</v>
      </c>
      <c r="J57" s="28">
        <v>0</v>
      </c>
      <c r="K57" s="28">
        <v>2</v>
      </c>
      <c r="L57" s="28">
        <v>1.1000000000000001</v>
      </c>
      <c r="M57" s="28">
        <v>0</v>
      </c>
      <c r="N57" s="28">
        <v>0</v>
      </c>
      <c r="O57" s="18">
        <f t="shared" si="1"/>
        <v>26</v>
      </c>
      <c r="P57" s="18">
        <f t="shared" si="1"/>
        <v>9.2999999999999989</v>
      </c>
    </row>
    <row r="58" spans="1:16" x14ac:dyDescent="0.25">
      <c r="A58" s="21" t="s">
        <v>204</v>
      </c>
      <c r="B58" s="22">
        <v>43914</v>
      </c>
      <c r="C58" s="23">
        <v>8</v>
      </c>
      <c r="D58" s="21" t="s">
        <v>52</v>
      </c>
      <c r="E58" s="23">
        <v>11</v>
      </c>
      <c r="F58" s="24">
        <v>5.6</v>
      </c>
      <c r="G58" s="23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18">
        <f t="shared" si="1"/>
        <v>11</v>
      </c>
      <c r="P58" s="18">
        <f t="shared" si="1"/>
        <v>5.6</v>
      </c>
    </row>
    <row r="59" spans="1:16" x14ac:dyDescent="0.25">
      <c r="A59" s="25" t="s">
        <v>204</v>
      </c>
      <c r="B59" s="26">
        <v>43914</v>
      </c>
      <c r="C59" s="27">
        <v>9</v>
      </c>
      <c r="D59" s="25" t="s">
        <v>627</v>
      </c>
      <c r="E59" s="27">
        <v>18</v>
      </c>
      <c r="F59" s="28">
        <v>9.1999999999999993</v>
      </c>
      <c r="G59" s="27">
        <v>7</v>
      </c>
      <c r="H59" s="28">
        <v>5.2</v>
      </c>
      <c r="I59" s="28">
        <v>0</v>
      </c>
      <c r="J59" s="28">
        <v>0</v>
      </c>
      <c r="K59" s="28">
        <v>7</v>
      </c>
      <c r="L59" s="28">
        <v>5.2</v>
      </c>
      <c r="M59" s="28">
        <v>0</v>
      </c>
      <c r="N59" s="28">
        <v>0</v>
      </c>
      <c r="O59" s="18">
        <f t="shared" si="1"/>
        <v>25</v>
      </c>
      <c r="P59" s="18">
        <f t="shared" si="1"/>
        <v>14.399999999999999</v>
      </c>
    </row>
    <row r="60" spans="1:16" x14ac:dyDescent="0.25">
      <c r="A60" s="21" t="s">
        <v>204</v>
      </c>
      <c r="B60" s="22">
        <v>43914</v>
      </c>
      <c r="C60" s="23">
        <v>10</v>
      </c>
      <c r="D60" s="21" t="s">
        <v>628</v>
      </c>
      <c r="E60" s="23">
        <v>19</v>
      </c>
      <c r="F60" s="24">
        <v>4.8</v>
      </c>
      <c r="G60" s="23">
        <v>2</v>
      </c>
      <c r="H60" s="24">
        <v>2.1</v>
      </c>
      <c r="I60" s="24">
        <v>0</v>
      </c>
      <c r="J60" s="24">
        <v>0</v>
      </c>
      <c r="K60" s="24">
        <v>2</v>
      </c>
      <c r="L60" s="24">
        <v>2.1</v>
      </c>
      <c r="M60" s="24">
        <v>0</v>
      </c>
      <c r="N60" s="24">
        <v>0</v>
      </c>
      <c r="O60" s="18">
        <f t="shared" si="1"/>
        <v>21</v>
      </c>
      <c r="P60" s="18">
        <f t="shared" si="1"/>
        <v>6.9</v>
      </c>
    </row>
    <row r="61" spans="1:16" x14ac:dyDescent="0.25">
      <c r="A61" s="25" t="s">
        <v>204</v>
      </c>
      <c r="B61" s="26">
        <v>43914</v>
      </c>
      <c r="C61" s="27">
        <v>11</v>
      </c>
      <c r="D61" s="25" t="s">
        <v>52</v>
      </c>
      <c r="E61" s="27">
        <v>21</v>
      </c>
      <c r="F61" s="28">
        <v>5</v>
      </c>
      <c r="G61" s="27">
        <v>4</v>
      </c>
      <c r="H61" s="28">
        <v>1.3</v>
      </c>
      <c r="I61" s="28">
        <v>0</v>
      </c>
      <c r="J61" s="28">
        <v>0</v>
      </c>
      <c r="K61" s="28">
        <v>4</v>
      </c>
      <c r="L61" s="28">
        <v>1.3</v>
      </c>
      <c r="M61" s="28">
        <v>0</v>
      </c>
      <c r="N61" s="28">
        <v>0</v>
      </c>
      <c r="O61" s="18">
        <f t="shared" si="1"/>
        <v>25</v>
      </c>
      <c r="P61" s="18">
        <f t="shared" si="1"/>
        <v>6.3</v>
      </c>
    </row>
    <row r="62" spans="1:16" x14ac:dyDescent="0.25">
      <c r="A62" s="21" t="s">
        <v>204</v>
      </c>
      <c r="B62" s="22">
        <v>43914</v>
      </c>
      <c r="C62" s="23">
        <v>12</v>
      </c>
      <c r="D62" s="21" t="s">
        <v>558</v>
      </c>
      <c r="E62" s="23">
        <v>19</v>
      </c>
      <c r="F62" s="24">
        <v>4.0999999999999996</v>
      </c>
      <c r="G62" s="23">
        <v>1</v>
      </c>
      <c r="H62" s="24">
        <v>0.9</v>
      </c>
      <c r="I62" s="24">
        <v>0</v>
      </c>
      <c r="J62" s="24">
        <v>0</v>
      </c>
      <c r="K62" s="24">
        <v>1</v>
      </c>
      <c r="L62" s="24">
        <v>0.9</v>
      </c>
      <c r="M62" s="24">
        <v>0</v>
      </c>
      <c r="N62" s="24">
        <v>0</v>
      </c>
      <c r="O62" s="18">
        <f t="shared" si="1"/>
        <v>20</v>
      </c>
      <c r="P62" s="18">
        <f t="shared" si="1"/>
        <v>5</v>
      </c>
    </row>
    <row r="63" spans="1:16" x14ac:dyDescent="0.25">
      <c r="A63" s="25" t="s">
        <v>204</v>
      </c>
      <c r="B63" s="26">
        <v>43914</v>
      </c>
      <c r="C63" s="27">
        <v>13</v>
      </c>
      <c r="D63" s="25" t="s">
        <v>558</v>
      </c>
      <c r="E63" s="27">
        <v>13</v>
      </c>
      <c r="F63" s="28">
        <v>3.8</v>
      </c>
      <c r="G63" s="27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18">
        <f t="shared" si="1"/>
        <v>13</v>
      </c>
      <c r="P63" s="18">
        <f t="shared" si="1"/>
        <v>3.8</v>
      </c>
    </row>
    <row r="64" spans="1:16" x14ac:dyDescent="0.25">
      <c r="A64" s="21" t="s">
        <v>204</v>
      </c>
      <c r="B64" s="22">
        <v>43914</v>
      </c>
      <c r="C64" s="23">
        <v>14</v>
      </c>
      <c r="D64" s="21" t="s">
        <v>52</v>
      </c>
      <c r="E64" s="23">
        <v>9</v>
      </c>
      <c r="F64" s="24">
        <v>9.1999999999999993</v>
      </c>
      <c r="G64" s="23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18">
        <f t="shared" si="1"/>
        <v>9</v>
      </c>
      <c r="P64" s="18">
        <f t="shared" si="1"/>
        <v>9.1999999999999993</v>
      </c>
    </row>
    <row r="65" spans="1:16" x14ac:dyDescent="0.25">
      <c r="A65" s="25" t="s">
        <v>204</v>
      </c>
      <c r="B65" s="26">
        <v>43914</v>
      </c>
      <c r="C65" s="27">
        <v>15</v>
      </c>
      <c r="D65" s="25" t="s">
        <v>628</v>
      </c>
      <c r="E65" s="27">
        <v>16</v>
      </c>
      <c r="F65" s="28">
        <v>5.2</v>
      </c>
      <c r="G65" s="27">
        <v>2</v>
      </c>
      <c r="H65" s="28">
        <v>1.3</v>
      </c>
      <c r="I65" s="28">
        <v>0</v>
      </c>
      <c r="J65" s="28">
        <v>0</v>
      </c>
      <c r="K65" s="28">
        <v>2</v>
      </c>
      <c r="L65" s="28">
        <v>1.3</v>
      </c>
      <c r="M65" s="28">
        <v>0</v>
      </c>
      <c r="N65" s="28">
        <v>0</v>
      </c>
      <c r="O65" s="18">
        <f t="shared" si="1"/>
        <v>18</v>
      </c>
      <c r="P65" s="18">
        <f t="shared" si="1"/>
        <v>6.5</v>
      </c>
    </row>
    <row r="66" spans="1:16" x14ac:dyDescent="0.25">
      <c r="A66" s="29" t="s">
        <v>204</v>
      </c>
      <c r="B66" s="30">
        <v>43914</v>
      </c>
      <c r="C66" s="31">
        <v>16</v>
      </c>
      <c r="D66" s="29" t="s">
        <v>627</v>
      </c>
      <c r="E66" s="31">
        <v>20</v>
      </c>
      <c r="F66" s="32">
        <v>4.0999999999999996</v>
      </c>
      <c r="G66" s="31">
        <v>2</v>
      </c>
      <c r="H66" s="32">
        <v>1.5</v>
      </c>
      <c r="I66" s="32">
        <v>0</v>
      </c>
      <c r="J66" s="32">
        <v>0</v>
      </c>
      <c r="K66" s="32">
        <v>2</v>
      </c>
      <c r="L66" s="32">
        <v>1.5</v>
      </c>
      <c r="M66" s="32">
        <v>0</v>
      </c>
      <c r="N66" s="32">
        <v>0</v>
      </c>
      <c r="O66" s="18">
        <f t="shared" si="1"/>
        <v>22</v>
      </c>
      <c r="P66" s="18">
        <f t="shared" si="1"/>
        <v>5.6</v>
      </c>
    </row>
  </sheetData>
  <mergeCells count="18">
    <mergeCell ref="AC8:AD8"/>
    <mergeCell ref="S1:T1"/>
    <mergeCell ref="U1:V1"/>
    <mergeCell ref="W1:X1"/>
    <mergeCell ref="Y1:Z1"/>
    <mergeCell ref="AA1:AB1"/>
    <mergeCell ref="AC1:AD1"/>
    <mergeCell ref="S8:T8"/>
    <mergeCell ref="U8:V8"/>
    <mergeCell ref="W8:X8"/>
    <mergeCell ref="Y8:Z8"/>
    <mergeCell ref="AA8:AB8"/>
    <mergeCell ref="O1:P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0294-D90D-4158-AD35-9B5144481F38}">
  <dimension ref="A1:G106"/>
  <sheetViews>
    <sheetView workbookViewId="0">
      <selection activeCell="A2" sqref="A2"/>
    </sheetView>
  </sheetViews>
  <sheetFormatPr defaultRowHeight="15" x14ac:dyDescent="0.25"/>
  <cols>
    <col min="5" max="5" width="19" bestFit="1" customWidth="1"/>
  </cols>
  <sheetData>
    <row r="1" spans="1:7" x14ac:dyDescent="0.25">
      <c r="A1" t="s">
        <v>539</v>
      </c>
      <c r="B1" t="s">
        <v>6</v>
      </c>
      <c r="C1" t="s">
        <v>8</v>
      </c>
      <c r="D1" t="s">
        <v>541</v>
      </c>
      <c r="E1" t="s">
        <v>629</v>
      </c>
      <c r="F1" t="s">
        <v>630</v>
      </c>
      <c r="G1" t="s">
        <v>631</v>
      </c>
    </row>
    <row r="2" spans="1:7" x14ac:dyDescent="0.25">
      <c r="A2">
        <v>1</v>
      </c>
      <c r="B2" t="s">
        <v>550</v>
      </c>
      <c r="C2" t="s">
        <v>45</v>
      </c>
      <c r="D2" t="s">
        <v>632</v>
      </c>
      <c r="E2" t="s">
        <v>633</v>
      </c>
      <c r="F2">
        <v>7</v>
      </c>
    </row>
    <row r="3" spans="1:7" x14ac:dyDescent="0.25">
      <c r="A3">
        <v>1</v>
      </c>
      <c r="B3" t="s">
        <v>550</v>
      </c>
      <c r="C3" t="s">
        <v>45</v>
      </c>
      <c r="D3" t="s">
        <v>632</v>
      </c>
      <c r="E3" t="s">
        <v>634</v>
      </c>
      <c r="F3">
        <v>1</v>
      </c>
    </row>
    <row r="4" spans="1:7" x14ac:dyDescent="0.25">
      <c r="A4">
        <v>1</v>
      </c>
      <c r="B4" t="s">
        <v>550</v>
      </c>
      <c r="C4" t="s">
        <v>62</v>
      </c>
      <c r="D4" t="s">
        <v>632</v>
      </c>
      <c r="E4" t="s">
        <v>635</v>
      </c>
      <c r="F4">
        <v>1</v>
      </c>
    </row>
    <row r="5" spans="1:7" x14ac:dyDescent="0.25">
      <c r="A5">
        <v>1</v>
      </c>
      <c r="B5" t="s">
        <v>550</v>
      </c>
      <c r="C5" t="s">
        <v>45</v>
      </c>
      <c r="D5" t="s">
        <v>632</v>
      </c>
      <c r="E5" t="s">
        <v>635</v>
      </c>
      <c r="F5">
        <v>2</v>
      </c>
    </row>
    <row r="6" spans="1:7" x14ac:dyDescent="0.25">
      <c r="A6">
        <v>1</v>
      </c>
      <c r="B6" t="s">
        <v>550</v>
      </c>
      <c r="C6" t="s">
        <v>45</v>
      </c>
      <c r="D6" t="s">
        <v>632</v>
      </c>
      <c r="E6" t="s">
        <v>636</v>
      </c>
      <c r="F6">
        <v>3</v>
      </c>
    </row>
    <row r="7" spans="1:7" x14ac:dyDescent="0.25">
      <c r="A7">
        <v>1</v>
      </c>
      <c r="B7" t="s">
        <v>550</v>
      </c>
      <c r="C7" t="s">
        <v>45</v>
      </c>
      <c r="D7" t="s">
        <v>632</v>
      </c>
      <c r="E7" t="s">
        <v>637</v>
      </c>
      <c r="F7">
        <v>1</v>
      </c>
    </row>
    <row r="8" spans="1:7" x14ac:dyDescent="0.25">
      <c r="A8">
        <v>1</v>
      </c>
      <c r="B8" t="s">
        <v>550</v>
      </c>
      <c r="C8" t="s">
        <v>62</v>
      </c>
      <c r="D8" t="s">
        <v>632</v>
      </c>
      <c r="E8" t="s">
        <v>638</v>
      </c>
      <c r="F8">
        <v>1</v>
      </c>
    </row>
    <row r="9" spans="1:7" x14ac:dyDescent="0.25">
      <c r="A9">
        <v>1</v>
      </c>
      <c r="B9" t="s">
        <v>550</v>
      </c>
      <c r="C9" t="s">
        <v>45</v>
      </c>
      <c r="D9" t="s">
        <v>632</v>
      </c>
      <c r="E9" t="s">
        <v>638</v>
      </c>
      <c r="F9">
        <v>9</v>
      </c>
    </row>
    <row r="10" spans="1:7" x14ac:dyDescent="0.25">
      <c r="A10">
        <v>2</v>
      </c>
      <c r="B10" t="s">
        <v>558</v>
      </c>
      <c r="C10" t="s">
        <v>62</v>
      </c>
      <c r="D10" t="s">
        <v>639</v>
      </c>
      <c r="E10" t="s">
        <v>637</v>
      </c>
      <c r="F10">
        <v>1</v>
      </c>
    </row>
    <row r="11" spans="1:7" x14ac:dyDescent="0.25">
      <c r="A11">
        <v>2</v>
      </c>
      <c r="B11" t="s">
        <v>558</v>
      </c>
      <c r="C11" t="s">
        <v>62</v>
      </c>
      <c r="D11" t="s">
        <v>639</v>
      </c>
      <c r="E11" t="s">
        <v>633</v>
      </c>
      <c r="F11">
        <v>2</v>
      </c>
    </row>
    <row r="12" spans="1:7" x14ac:dyDescent="0.25">
      <c r="A12">
        <v>2</v>
      </c>
      <c r="B12" t="s">
        <v>558</v>
      </c>
      <c r="C12" t="s">
        <v>45</v>
      </c>
      <c r="D12" t="s">
        <v>639</v>
      </c>
      <c r="E12" t="s">
        <v>192</v>
      </c>
      <c r="F12">
        <v>0</v>
      </c>
      <c r="G12" t="s">
        <v>640</v>
      </c>
    </row>
    <row r="13" spans="1:7" x14ac:dyDescent="0.25">
      <c r="A13">
        <v>3</v>
      </c>
      <c r="B13" t="s">
        <v>52</v>
      </c>
      <c r="C13" t="s">
        <v>45</v>
      </c>
      <c r="D13" t="s">
        <v>641</v>
      </c>
      <c r="E13" t="s">
        <v>633</v>
      </c>
      <c r="F13">
        <v>2</v>
      </c>
    </row>
    <row r="14" spans="1:7" x14ac:dyDescent="0.25">
      <c r="A14">
        <v>3</v>
      </c>
      <c r="B14" t="s">
        <v>52</v>
      </c>
      <c r="C14" t="s">
        <v>45</v>
      </c>
      <c r="D14" t="s">
        <v>641</v>
      </c>
      <c r="E14" t="s">
        <v>635</v>
      </c>
      <c r="F14">
        <v>6</v>
      </c>
    </row>
    <row r="15" spans="1:7" x14ac:dyDescent="0.25">
      <c r="A15">
        <v>3</v>
      </c>
      <c r="B15" t="s">
        <v>52</v>
      </c>
      <c r="C15" t="s">
        <v>45</v>
      </c>
      <c r="D15" t="s">
        <v>641</v>
      </c>
      <c r="E15" t="s">
        <v>636</v>
      </c>
      <c r="F15">
        <v>3</v>
      </c>
    </row>
    <row r="16" spans="1:7" x14ac:dyDescent="0.25">
      <c r="A16">
        <v>3</v>
      </c>
      <c r="B16" t="s">
        <v>52</v>
      </c>
      <c r="C16" t="s">
        <v>45</v>
      </c>
      <c r="D16" t="s">
        <v>641</v>
      </c>
      <c r="E16" t="s">
        <v>638</v>
      </c>
      <c r="F16">
        <v>5</v>
      </c>
    </row>
    <row r="17" spans="1:7" x14ac:dyDescent="0.25">
      <c r="A17">
        <v>3</v>
      </c>
      <c r="B17" t="s">
        <v>52</v>
      </c>
      <c r="C17" t="s">
        <v>62</v>
      </c>
      <c r="D17" t="s">
        <v>641</v>
      </c>
      <c r="E17" t="s">
        <v>638</v>
      </c>
      <c r="F17">
        <v>1</v>
      </c>
    </row>
    <row r="18" spans="1:7" x14ac:dyDescent="0.25">
      <c r="A18">
        <v>3</v>
      </c>
      <c r="B18" t="s">
        <v>52</v>
      </c>
      <c r="C18" t="s">
        <v>45</v>
      </c>
      <c r="D18" t="s">
        <v>641</v>
      </c>
      <c r="E18" t="s">
        <v>642</v>
      </c>
      <c r="F18">
        <v>1</v>
      </c>
    </row>
    <row r="19" spans="1:7" x14ac:dyDescent="0.25">
      <c r="A19">
        <v>4</v>
      </c>
      <c r="B19" t="s">
        <v>566</v>
      </c>
      <c r="C19" t="s">
        <v>62</v>
      </c>
      <c r="D19" t="s">
        <v>643</v>
      </c>
      <c r="E19" t="s">
        <v>633</v>
      </c>
      <c r="F19">
        <v>4</v>
      </c>
    </row>
    <row r="20" spans="1:7" x14ac:dyDescent="0.25">
      <c r="A20">
        <v>4</v>
      </c>
      <c r="B20" t="s">
        <v>566</v>
      </c>
      <c r="C20" t="s">
        <v>62</v>
      </c>
      <c r="D20" t="s">
        <v>643</v>
      </c>
      <c r="E20" t="s">
        <v>635</v>
      </c>
      <c r="F20">
        <v>9</v>
      </c>
    </row>
    <row r="21" spans="1:7" x14ac:dyDescent="0.25">
      <c r="A21">
        <v>4</v>
      </c>
      <c r="B21" t="s">
        <v>566</v>
      </c>
      <c r="C21" t="s">
        <v>45</v>
      </c>
      <c r="D21" t="s">
        <v>643</v>
      </c>
      <c r="E21" t="s">
        <v>635</v>
      </c>
      <c r="F21">
        <v>1</v>
      </c>
      <c r="G21" t="s">
        <v>644</v>
      </c>
    </row>
    <row r="22" spans="1:7" x14ac:dyDescent="0.25">
      <c r="A22">
        <v>4</v>
      </c>
      <c r="B22" t="s">
        <v>566</v>
      </c>
      <c r="C22" t="s">
        <v>62</v>
      </c>
      <c r="D22" t="s">
        <v>643</v>
      </c>
      <c r="E22" t="s">
        <v>636</v>
      </c>
      <c r="F22">
        <v>2</v>
      </c>
    </row>
    <row r="23" spans="1:7" x14ac:dyDescent="0.25">
      <c r="A23">
        <v>4</v>
      </c>
      <c r="B23" t="s">
        <v>566</v>
      </c>
      <c r="C23" t="s">
        <v>62</v>
      </c>
      <c r="D23" t="s">
        <v>643</v>
      </c>
      <c r="E23" t="s">
        <v>638</v>
      </c>
      <c r="F23">
        <v>33</v>
      </c>
    </row>
    <row r="24" spans="1:7" x14ac:dyDescent="0.25">
      <c r="A24">
        <v>4</v>
      </c>
      <c r="B24" t="s">
        <v>566</v>
      </c>
      <c r="C24" t="s">
        <v>45</v>
      </c>
      <c r="D24" t="s">
        <v>643</v>
      </c>
      <c r="E24" t="s">
        <v>638</v>
      </c>
      <c r="F24">
        <v>1</v>
      </c>
      <c r="G24" t="s">
        <v>644</v>
      </c>
    </row>
    <row r="25" spans="1:7" x14ac:dyDescent="0.25">
      <c r="A25">
        <v>5</v>
      </c>
      <c r="B25" t="s">
        <v>52</v>
      </c>
      <c r="C25" t="s">
        <v>62</v>
      </c>
      <c r="D25" t="s">
        <v>645</v>
      </c>
      <c r="E25" t="s">
        <v>633</v>
      </c>
      <c r="F25">
        <v>2</v>
      </c>
    </row>
    <row r="26" spans="1:7" x14ac:dyDescent="0.25">
      <c r="A26">
        <v>5</v>
      </c>
      <c r="B26" t="s">
        <v>52</v>
      </c>
      <c r="C26" t="s">
        <v>62</v>
      </c>
      <c r="D26" t="s">
        <v>645</v>
      </c>
      <c r="E26" t="s">
        <v>635</v>
      </c>
      <c r="F26">
        <v>11</v>
      </c>
    </row>
    <row r="27" spans="1:7" x14ac:dyDescent="0.25">
      <c r="A27">
        <v>5</v>
      </c>
      <c r="B27" t="s">
        <v>52</v>
      </c>
      <c r="C27" t="s">
        <v>45</v>
      </c>
      <c r="D27" t="s">
        <v>645</v>
      </c>
      <c r="E27" t="s">
        <v>635</v>
      </c>
      <c r="F27">
        <v>3</v>
      </c>
    </row>
    <row r="28" spans="1:7" x14ac:dyDescent="0.25">
      <c r="A28">
        <v>5</v>
      </c>
      <c r="B28" t="s">
        <v>52</v>
      </c>
      <c r="C28" t="s">
        <v>62</v>
      </c>
      <c r="D28" t="s">
        <v>645</v>
      </c>
      <c r="E28" t="s">
        <v>636</v>
      </c>
      <c r="F28">
        <v>9</v>
      </c>
    </row>
    <row r="29" spans="1:7" x14ac:dyDescent="0.25">
      <c r="A29">
        <v>5</v>
      </c>
      <c r="B29" t="s">
        <v>52</v>
      </c>
      <c r="C29" t="s">
        <v>62</v>
      </c>
      <c r="D29" t="s">
        <v>645</v>
      </c>
      <c r="E29" t="s">
        <v>638</v>
      </c>
      <c r="F29">
        <v>17</v>
      </c>
    </row>
    <row r="30" spans="1:7" x14ac:dyDescent="0.25">
      <c r="A30">
        <v>5</v>
      </c>
      <c r="B30" t="s">
        <v>52</v>
      </c>
      <c r="C30" t="s">
        <v>45</v>
      </c>
      <c r="D30" t="s">
        <v>645</v>
      </c>
      <c r="E30" t="s">
        <v>638</v>
      </c>
      <c r="F30">
        <v>1</v>
      </c>
    </row>
    <row r="31" spans="1:7" x14ac:dyDescent="0.25">
      <c r="A31">
        <v>6</v>
      </c>
      <c r="B31" t="s">
        <v>558</v>
      </c>
      <c r="C31" t="s">
        <v>45</v>
      </c>
      <c r="D31" t="s">
        <v>646</v>
      </c>
      <c r="E31" t="s">
        <v>633</v>
      </c>
      <c r="F31">
        <v>2</v>
      </c>
      <c r="G31" t="s">
        <v>644</v>
      </c>
    </row>
    <row r="32" spans="1:7" x14ac:dyDescent="0.25">
      <c r="A32">
        <v>6</v>
      </c>
      <c r="B32" t="s">
        <v>558</v>
      </c>
      <c r="C32" t="s">
        <v>62</v>
      </c>
      <c r="D32" t="s">
        <v>646</v>
      </c>
      <c r="E32" t="s">
        <v>635</v>
      </c>
      <c r="F32">
        <v>2</v>
      </c>
    </row>
    <row r="33" spans="1:7" x14ac:dyDescent="0.25">
      <c r="A33">
        <v>6</v>
      </c>
      <c r="B33" t="s">
        <v>558</v>
      </c>
      <c r="C33" t="s">
        <v>62</v>
      </c>
      <c r="D33" t="s">
        <v>646</v>
      </c>
      <c r="E33" t="s">
        <v>638</v>
      </c>
      <c r="F33">
        <v>1</v>
      </c>
    </row>
    <row r="34" spans="1:7" x14ac:dyDescent="0.25">
      <c r="A34">
        <v>6</v>
      </c>
      <c r="B34" t="s">
        <v>558</v>
      </c>
      <c r="C34" t="s">
        <v>45</v>
      </c>
      <c r="D34" t="s">
        <v>646</v>
      </c>
      <c r="E34" t="s">
        <v>638</v>
      </c>
      <c r="F34">
        <v>2</v>
      </c>
      <c r="G34" t="s">
        <v>644</v>
      </c>
    </row>
    <row r="35" spans="1:7" x14ac:dyDescent="0.25">
      <c r="A35">
        <v>7</v>
      </c>
      <c r="B35" t="s">
        <v>550</v>
      </c>
      <c r="C35" t="s">
        <v>45</v>
      </c>
      <c r="D35" t="s">
        <v>647</v>
      </c>
      <c r="E35" t="s">
        <v>635</v>
      </c>
      <c r="F35">
        <v>2</v>
      </c>
      <c r="G35" t="s">
        <v>644</v>
      </c>
    </row>
    <row r="36" spans="1:7" x14ac:dyDescent="0.25">
      <c r="A36">
        <v>7</v>
      </c>
      <c r="B36" t="s">
        <v>550</v>
      </c>
      <c r="C36" t="s">
        <v>62</v>
      </c>
      <c r="D36" t="s">
        <v>647</v>
      </c>
      <c r="E36" t="s">
        <v>192</v>
      </c>
      <c r="F36">
        <v>0</v>
      </c>
      <c r="G36" t="s">
        <v>640</v>
      </c>
    </row>
    <row r="37" spans="1:7" x14ac:dyDescent="0.25">
      <c r="A37">
        <v>7</v>
      </c>
      <c r="B37" t="s">
        <v>550</v>
      </c>
      <c r="C37" t="s">
        <v>45</v>
      </c>
      <c r="D37" t="s">
        <v>647</v>
      </c>
      <c r="E37" t="s">
        <v>638</v>
      </c>
      <c r="F37">
        <v>4</v>
      </c>
      <c r="G37" t="s">
        <v>644</v>
      </c>
    </row>
    <row r="38" spans="1:7" x14ac:dyDescent="0.25">
      <c r="A38">
        <v>8</v>
      </c>
      <c r="B38" t="s">
        <v>566</v>
      </c>
      <c r="C38" t="s">
        <v>62</v>
      </c>
      <c r="D38" t="s">
        <v>648</v>
      </c>
      <c r="E38" t="s">
        <v>633</v>
      </c>
      <c r="F38">
        <v>2</v>
      </c>
      <c r="G38" t="s">
        <v>640</v>
      </c>
    </row>
    <row r="39" spans="1:7" x14ac:dyDescent="0.25">
      <c r="A39">
        <v>8</v>
      </c>
      <c r="B39" t="s">
        <v>566</v>
      </c>
      <c r="C39" t="s">
        <v>45</v>
      </c>
      <c r="D39" t="s">
        <v>648</v>
      </c>
      <c r="E39" t="s">
        <v>633</v>
      </c>
      <c r="F39">
        <v>1</v>
      </c>
    </row>
    <row r="40" spans="1:7" x14ac:dyDescent="0.25">
      <c r="A40">
        <v>8</v>
      </c>
      <c r="B40" t="s">
        <v>566</v>
      </c>
      <c r="C40" t="s">
        <v>62</v>
      </c>
      <c r="D40" t="s">
        <v>648</v>
      </c>
      <c r="E40" t="s">
        <v>635</v>
      </c>
      <c r="F40">
        <v>2</v>
      </c>
      <c r="G40" t="s">
        <v>640</v>
      </c>
    </row>
    <row r="41" spans="1:7" x14ac:dyDescent="0.25">
      <c r="A41">
        <v>8</v>
      </c>
      <c r="B41" t="s">
        <v>566</v>
      </c>
      <c r="C41" t="s">
        <v>45</v>
      </c>
      <c r="D41" t="s">
        <v>648</v>
      </c>
      <c r="E41" t="s">
        <v>635</v>
      </c>
      <c r="F41">
        <v>5</v>
      </c>
    </row>
    <row r="42" spans="1:7" x14ac:dyDescent="0.25">
      <c r="A42">
        <v>8</v>
      </c>
      <c r="B42" t="s">
        <v>566</v>
      </c>
      <c r="C42" t="s">
        <v>45</v>
      </c>
      <c r="D42" t="s">
        <v>648</v>
      </c>
      <c r="E42" t="s">
        <v>636</v>
      </c>
      <c r="F42">
        <v>5</v>
      </c>
    </row>
    <row r="43" spans="1:7" x14ac:dyDescent="0.25">
      <c r="A43">
        <v>8</v>
      </c>
      <c r="B43" t="s">
        <v>566</v>
      </c>
      <c r="C43" t="s">
        <v>62</v>
      </c>
      <c r="D43" t="s">
        <v>648</v>
      </c>
      <c r="E43" t="s">
        <v>638</v>
      </c>
      <c r="F43">
        <v>2</v>
      </c>
      <c r="G43" t="s">
        <v>640</v>
      </c>
    </row>
    <row r="44" spans="1:7" x14ac:dyDescent="0.25">
      <c r="A44">
        <v>8</v>
      </c>
      <c r="B44" t="s">
        <v>566</v>
      </c>
      <c r="C44" t="s">
        <v>45</v>
      </c>
      <c r="D44" t="s">
        <v>648</v>
      </c>
      <c r="E44" t="s">
        <v>638</v>
      </c>
      <c r="F44">
        <v>8</v>
      </c>
    </row>
    <row r="45" spans="1:7" x14ac:dyDescent="0.25">
      <c r="A45">
        <v>9</v>
      </c>
      <c r="B45" t="s">
        <v>52</v>
      </c>
      <c r="C45" t="s">
        <v>62</v>
      </c>
      <c r="D45" t="s">
        <v>649</v>
      </c>
      <c r="E45" t="s">
        <v>633</v>
      </c>
      <c r="F45">
        <v>4</v>
      </c>
    </row>
    <row r="46" spans="1:7" x14ac:dyDescent="0.25">
      <c r="A46">
        <v>9</v>
      </c>
      <c r="B46" t="s">
        <v>52</v>
      </c>
      <c r="C46" t="s">
        <v>45</v>
      </c>
      <c r="D46" t="s">
        <v>649</v>
      </c>
      <c r="E46" t="s">
        <v>635</v>
      </c>
      <c r="F46">
        <v>3</v>
      </c>
    </row>
    <row r="47" spans="1:7" x14ac:dyDescent="0.25">
      <c r="A47">
        <v>9</v>
      </c>
      <c r="B47" t="s">
        <v>52</v>
      </c>
      <c r="C47" t="s">
        <v>62</v>
      </c>
      <c r="D47" t="s">
        <v>649</v>
      </c>
      <c r="E47" t="s">
        <v>635</v>
      </c>
      <c r="F47">
        <v>17</v>
      </c>
    </row>
    <row r="48" spans="1:7" x14ac:dyDescent="0.25">
      <c r="A48">
        <v>9</v>
      </c>
      <c r="B48" t="s">
        <v>52</v>
      </c>
      <c r="C48" t="s">
        <v>62</v>
      </c>
      <c r="D48" t="s">
        <v>649</v>
      </c>
      <c r="E48" t="s">
        <v>636</v>
      </c>
      <c r="F48">
        <v>5</v>
      </c>
    </row>
    <row r="49" spans="1:7" x14ac:dyDescent="0.25">
      <c r="A49">
        <v>10</v>
      </c>
      <c r="B49" t="s">
        <v>558</v>
      </c>
      <c r="C49" t="s">
        <v>62</v>
      </c>
      <c r="D49" t="s">
        <v>650</v>
      </c>
      <c r="E49" t="s">
        <v>633</v>
      </c>
      <c r="F49">
        <v>3</v>
      </c>
    </row>
    <row r="50" spans="1:7" x14ac:dyDescent="0.25">
      <c r="A50">
        <v>10</v>
      </c>
      <c r="B50" t="s">
        <v>558</v>
      </c>
      <c r="C50" t="s">
        <v>45</v>
      </c>
      <c r="D50" t="s">
        <v>650</v>
      </c>
      <c r="E50" t="s">
        <v>637</v>
      </c>
      <c r="F50">
        <v>1</v>
      </c>
    </row>
    <row r="51" spans="1:7" x14ac:dyDescent="0.25">
      <c r="A51">
        <v>10</v>
      </c>
      <c r="B51" t="s">
        <v>558</v>
      </c>
      <c r="C51" t="s">
        <v>45</v>
      </c>
      <c r="D51" t="s">
        <v>650</v>
      </c>
      <c r="E51" t="s">
        <v>638</v>
      </c>
      <c r="F51">
        <v>3</v>
      </c>
    </row>
    <row r="52" spans="1:7" x14ac:dyDescent="0.25">
      <c r="A52">
        <v>10</v>
      </c>
      <c r="B52" t="s">
        <v>558</v>
      </c>
      <c r="C52" t="s">
        <v>62</v>
      </c>
      <c r="D52" t="s">
        <v>650</v>
      </c>
      <c r="E52" t="s">
        <v>638</v>
      </c>
      <c r="F52">
        <v>2</v>
      </c>
    </row>
    <row r="53" spans="1:7" x14ac:dyDescent="0.25">
      <c r="A53">
        <v>10</v>
      </c>
      <c r="B53" t="s">
        <v>558</v>
      </c>
      <c r="C53" t="s">
        <v>45</v>
      </c>
      <c r="D53" t="s">
        <v>650</v>
      </c>
      <c r="E53" t="s">
        <v>636</v>
      </c>
      <c r="F53">
        <v>1</v>
      </c>
    </row>
    <row r="54" spans="1:7" x14ac:dyDescent="0.25">
      <c r="A54">
        <v>10</v>
      </c>
      <c r="B54" t="s">
        <v>558</v>
      </c>
      <c r="C54" t="s">
        <v>62</v>
      </c>
      <c r="D54" t="s">
        <v>650</v>
      </c>
      <c r="E54" t="s">
        <v>636</v>
      </c>
      <c r="F54">
        <v>4</v>
      </c>
    </row>
    <row r="55" spans="1:7" x14ac:dyDescent="0.25">
      <c r="A55">
        <v>11</v>
      </c>
      <c r="B55" t="s">
        <v>566</v>
      </c>
      <c r="C55" t="s">
        <v>62</v>
      </c>
      <c r="D55" t="s">
        <v>651</v>
      </c>
      <c r="E55" t="s">
        <v>633</v>
      </c>
      <c r="F55">
        <v>2</v>
      </c>
      <c r="G55" t="s">
        <v>640</v>
      </c>
    </row>
    <row r="56" spans="1:7" x14ac:dyDescent="0.25">
      <c r="A56">
        <v>11</v>
      </c>
      <c r="B56" t="s">
        <v>566</v>
      </c>
      <c r="C56" t="s">
        <v>45</v>
      </c>
      <c r="D56" t="s">
        <v>651</v>
      </c>
      <c r="E56" t="s">
        <v>635</v>
      </c>
      <c r="F56">
        <v>3</v>
      </c>
    </row>
    <row r="57" spans="1:7" x14ac:dyDescent="0.25">
      <c r="A57">
        <v>11</v>
      </c>
      <c r="B57" t="s">
        <v>566</v>
      </c>
      <c r="C57" t="s">
        <v>62</v>
      </c>
      <c r="D57" t="s">
        <v>651</v>
      </c>
      <c r="E57" t="s">
        <v>637</v>
      </c>
      <c r="F57">
        <v>1</v>
      </c>
      <c r="G57" t="s">
        <v>640</v>
      </c>
    </row>
    <row r="58" spans="1:7" x14ac:dyDescent="0.25">
      <c r="A58">
        <v>11</v>
      </c>
      <c r="B58" t="s">
        <v>566</v>
      </c>
      <c r="C58" t="s">
        <v>45</v>
      </c>
      <c r="D58" t="s">
        <v>651</v>
      </c>
      <c r="E58" t="s">
        <v>636</v>
      </c>
      <c r="F58">
        <v>1</v>
      </c>
    </row>
    <row r="59" spans="1:7" x14ac:dyDescent="0.25">
      <c r="A59">
        <v>11</v>
      </c>
      <c r="B59" t="s">
        <v>566</v>
      </c>
      <c r="C59" t="s">
        <v>45</v>
      </c>
      <c r="D59" t="s">
        <v>651</v>
      </c>
      <c r="E59" t="s">
        <v>638</v>
      </c>
      <c r="F59">
        <v>6</v>
      </c>
    </row>
    <row r="60" spans="1:7" x14ac:dyDescent="0.25">
      <c r="A60">
        <v>12</v>
      </c>
      <c r="B60" t="s">
        <v>550</v>
      </c>
      <c r="C60" t="s">
        <v>45</v>
      </c>
      <c r="D60" t="s">
        <v>652</v>
      </c>
      <c r="E60" t="s">
        <v>633</v>
      </c>
      <c r="F60">
        <v>1</v>
      </c>
    </row>
    <row r="61" spans="1:7" x14ac:dyDescent="0.25">
      <c r="A61">
        <v>12</v>
      </c>
      <c r="B61" t="s">
        <v>550</v>
      </c>
      <c r="C61" t="s">
        <v>45</v>
      </c>
      <c r="D61" t="s">
        <v>652</v>
      </c>
      <c r="E61" t="s">
        <v>635</v>
      </c>
      <c r="F61">
        <v>3</v>
      </c>
    </row>
    <row r="62" spans="1:7" x14ac:dyDescent="0.25">
      <c r="A62">
        <v>12</v>
      </c>
      <c r="B62" t="s">
        <v>550</v>
      </c>
      <c r="C62" t="s">
        <v>62</v>
      </c>
      <c r="D62" t="s">
        <v>652</v>
      </c>
      <c r="E62" t="s">
        <v>636</v>
      </c>
      <c r="F62">
        <v>2</v>
      </c>
    </row>
    <row r="63" spans="1:7" x14ac:dyDescent="0.25">
      <c r="A63">
        <v>12</v>
      </c>
      <c r="B63" t="s">
        <v>550</v>
      </c>
      <c r="C63" t="s">
        <v>45</v>
      </c>
      <c r="D63" t="s">
        <v>652</v>
      </c>
      <c r="E63" t="s">
        <v>638</v>
      </c>
      <c r="F63">
        <v>2</v>
      </c>
    </row>
    <row r="64" spans="1:7" x14ac:dyDescent="0.25">
      <c r="A64">
        <v>12</v>
      </c>
      <c r="B64" t="s">
        <v>550</v>
      </c>
      <c r="C64" t="s">
        <v>62</v>
      </c>
      <c r="D64" t="s">
        <v>652</v>
      </c>
      <c r="E64" t="s">
        <v>638</v>
      </c>
      <c r="F64">
        <v>2</v>
      </c>
    </row>
    <row r="65" spans="1:7" x14ac:dyDescent="0.25">
      <c r="A65">
        <v>13</v>
      </c>
      <c r="B65" t="s">
        <v>52</v>
      </c>
      <c r="C65" t="s">
        <v>45</v>
      </c>
      <c r="D65" t="s">
        <v>653</v>
      </c>
      <c r="E65" t="s">
        <v>633</v>
      </c>
      <c r="F65">
        <v>1</v>
      </c>
    </row>
    <row r="66" spans="1:7" x14ac:dyDescent="0.25">
      <c r="A66">
        <v>13</v>
      </c>
      <c r="B66" t="s">
        <v>52</v>
      </c>
      <c r="C66" t="s">
        <v>45</v>
      </c>
      <c r="D66" t="s">
        <v>653</v>
      </c>
      <c r="E66" t="s">
        <v>635</v>
      </c>
      <c r="F66">
        <v>5</v>
      </c>
    </row>
    <row r="67" spans="1:7" x14ac:dyDescent="0.25">
      <c r="A67">
        <v>13</v>
      </c>
      <c r="B67" t="s">
        <v>52</v>
      </c>
      <c r="C67" t="s">
        <v>62</v>
      </c>
      <c r="D67" t="s">
        <v>653</v>
      </c>
      <c r="E67" t="s">
        <v>192</v>
      </c>
      <c r="F67">
        <v>0</v>
      </c>
      <c r="G67" t="s">
        <v>640</v>
      </c>
    </row>
    <row r="68" spans="1:7" x14ac:dyDescent="0.25">
      <c r="A68">
        <v>13</v>
      </c>
      <c r="B68" t="s">
        <v>52</v>
      </c>
      <c r="C68" t="s">
        <v>45</v>
      </c>
      <c r="D68" t="s">
        <v>653</v>
      </c>
      <c r="E68" t="s">
        <v>636</v>
      </c>
      <c r="F68">
        <v>3</v>
      </c>
    </row>
    <row r="69" spans="1:7" x14ac:dyDescent="0.25">
      <c r="A69">
        <v>13</v>
      </c>
      <c r="B69" t="s">
        <v>52</v>
      </c>
      <c r="C69" t="s">
        <v>45</v>
      </c>
      <c r="D69" t="s">
        <v>653</v>
      </c>
      <c r="E69" t="s">
        <v>638</v>
      </c>
      <c r="F69">
        <v>2</v>
      </c>
    </row>
    <row r="70" spans="1:7" x14ac:dyDescent="0.25">
      <c r="A70">
        <v>14</v>
      </c>
      <c r="B70" t="s">
        <v>558</v>
      </c>
      <c r="C70" t="s">
        <v>62</v>
      </c>
      <c r="D70" t="s">
        <v>654</v>
      </c>
      <c r="E70" t="s">
        <v>633</v>
      </c>
      <c r="F70">
        <v>2</v>
      </c>
    </row>
    <row r="71" spans="1:7" x14ac:dyDescent="0.25">
      <c r="A71">
        <v>14</v>
      </c>
      <c r="B71" t="s">
        <v>558</v>
      </c>
      <c r="C71" t="s">
        <v>45</v>
      </c>
      <c r="D71" t="s">
        <v>654</v>
      </c>
      <c r="E71" t="s">
        <v>635</v>
      </c>
      <c r="F71">
        <v>2</v>
      </c>
    </row>
    <row r="72" spans="1:7" x14ac:dyDescent="0.25">
      <c r="A72">
        <v>14</v>
      </c>
      <c r="B72" t="s">
        <v>558</v>
      </c>
      <c r="C72" t="s">
        <v>62</v>
      </c>
      <c r="D72" t="s">
        <v>654</v>
      </c>
      <c r="E72" t="s">
        <v>635</v>
      </c>
      <c r="F72">
        <v>1</v>
      </c>
    </row>
    <row r="73" spans="1:7" x14ac:dyDescent="0.25">
      <c r="A73">
        <v>14</v>
      </c>
      <c r="B73" t="s">
        <v>558</v>
      </c>
      <c r="C73" t="s">
        <v>45</v>
      </c>
      <c r="D73" t="s">
        <v>654</v>
      </c>
      <c r="E73" t="s">
        <v>638</v>
      </c>
      <c r="F73">
        <v>9</v>
      </c>
    </row>
    <row r="74" spans="1:7" x14ac:dyDescent="0.25">
      <c r="A74">
        <v>14</v>
      </c>
      <c r="B74" t="s">
        <v>558</v>
      </c>
      <c r="C74" t="s">
        <v>45</v>
      </c>
      <c r="D74" t="s">
        <v>654</v>
      </c>
      <c r="E74" t="s">
        <v>636</v>
      </c>
      <c r="F74">
        <v>3</v>
      </c>
    </row>
    <row r="75" spans="1:7" x14ac:dyDescent="0.25">
      <c r="A75">
        <v>15</v>
      </c>
      <c r="B75" t="s">
        <v>550</v>
      </c>
      <c r="C75" t="s">
        <v>62</v>
      </c>
      <c r="D75" t="s">
        <v>655</v>
      </c>
      <c r="E75" t="s">
        <v>633</v>
      </c>
      <c r="F75">
        <v>1</v>
      </c>
    </row>
    <row r="76" spans="1:7" x14ac:dyDescent="0.25">
      <c r="A76">
        <v>15</v>
      </c>
      <c r="B76" t="s">
        <v>550</v>
      </c>
      <c r="C76" t="s">
        <v>45</v>
      </c>
      <c r="D76" t="s">
        <v>655</v>
      </c>
      <c r="E76" t="s">
        <v>633</v>
      </c>
      <c r="F76">
        <v>1</v>
      </c>
    </row>
    <row r="77" spans="1:7" x14ac:dyDescent="0.25">
      <c r="A77">
        <v>15</v>
      </c>
      <c r="B77" t="s">
        <v>550</v>
      </c>
      <c r="C77" t="s">
        <v>45</v>
      </c>
      <c r="D77" t="s">
        <v>655</v>
      </c>
      <c r="E77" t="s">
        <v>635</v>
      </c>
      <c r="F77">
        <v>2</v>
      </c>
    </row>
    <row r="78" spans="1:7" x14ac:dyDescent="0.25">
      <c r="A78">
        <v>15</v>
      </c>
      <c r="B78" t="s">
        <v>550</v>
      </c>
      <c r="C78" t="s">
        <v>45</v>
      </c>
      <c r="D78" t="s">
        <v>655</v>
      </c>
      <c r="E78" t="s">
        <v>637</v>
      </c>
      <c r="F78">
        <v>1</v>
      </c>
    </row>
    <row r="79" spans="1:7" x14ac:dyDescent="0.25">
      <c r="A79">
        <v>15</v>
      </c>
      <c r="B79" t="s">
        <v>550</v>
      </c>
      <c r="C79" t="s">
        <v>62</v>
      </c>
      <c r="D79" t="s">
        <v>655</v>
      </c>
      <c r="E79" t="s">
        <v>638</v>
      </c>
      <c r="F79">
        <v>7</v>
      </c>
    </row>
    <row r="80" spans="1:7" x14ac:dyDescent="0.25">
      <c r="A80">
        <v>15</v>
      </c>
      <c r="B80" t="s">
        <v>550</v>
      </c>
      <c r="C80" t="s">
        <v>45</v>
      </c>
      <c r="D80" t="s">
        <v>655</v>
      </c>
      <c r="E80" t="s">
        <v>638</v>
      </c>
      <c r="F80">
        <v>1</v>
      </c>
    </row>
    <row r="81" spans="1:6" x14ac:dyDescent="0.25">
      <c r="A81">
        <v>16</v>
      </c>
      <c r="B81" t="s">
        <v>566</v>
      </c>
      <c r="C81" t="s">
        <v>45</v>
      </c>
      <c r="D81" t="s">
        <v>656</v>
      </c>
      <c r="E81" t="s">
        <v>633</v>
      </c>
      <c r="F81">
        <v>1</v>
      </c>
    </row>
    <row r="82" spans="1:6" x14ac:dyDescent="0.25">
      <c r="A82">
        <v>16</v>
      </c>
      <c r="B82" t="s">
        <v>566</v>
      </c>
      <c r="C82" t="s">
        <v>62</v>
      </c>
      <c r="D82" t="s">
        <v>656</v>
      </c>
      <c r="E82" t="s">
        <v>633</v>
      </c>
      <c r="F82">
        <v>2</v>
      </c>
    </row>
    <row r="83" spans="1:6" x14ac:dyDescent="0.25">
      <c r="A83">
        <v>16</v>
      </c>
      <c r="B83" t="s">
        <v>566</v>
      </c>
      <c r="C83" t="s">
        <v>45</v>
      </c>
      <c r="D83" t="s">
        <v>656</v>
      </c>
      <c r="E83" t="s">
        <v>635</v>
      </c>
      <c r="F83">
        <v>1</v>
      </c>
    </row>
    <row r="84" spans="1:6" x14ac:dyDescent="0.25">
      <c r="A84">
        <v>16</v>
      </c>
      <c r="B84" t="s">
        <v>566</v>
      </c>
      <c r="C84" t="s">
        <v>62</v>
      </c>
      <c r="D84" t="s">
        <v>656</v>
      </c>
      <c r="E84" t="s">
        <v>635</v>
      </c>
      <c r="F84">
        <v>5</v>
      </c>
    </row>
    <row r="85" spans="1:6" x14ac:dyDescent="0.25">
      <c r="A85">
        <v>16</v>
      </c>
      <c r="B85" t="s">
        <v>566</v>
      </c>
      <c r="C85" t="s">
        <v>45</v>
      </c>
      <c r="D85" t="s">
        <v>656</v>
      </c>
      <c r="E85" t="s">
        <v>636</v>
      </c>
      <c r="F85">
        <v>2</v>
      </c>
    </row>
    <row r="86" spans="1:6" x14ac:dyDescent="0.25">
      <c r="A86">
        <v>16</v>
      </c>
      <c r="B86" t="s">
        <v>566</v>
      </c>
      <c r="C86" t="s">
        <v>62</v>
      </c>
      <c r="D86" t="s">
        <v>656</v>
      </c>
      <c r="E86" t="s">
        <v>636</v>
      </c>
      <c r="F86">
        <v>3</v>
      </c>
    </row>
    <row r="87" spans="1:6" x14ac:dyDescent="0.25">
      <c r="A87">
        <v>16</v>
      </c>
      <c r="B87" t="s">
        <v>566</v>
      </c>
      <c r="C87" t="s">
        <v>45</v>
      </c>
      <c r="D87" t="s">
        <v>656</v>
      </c>
      <c r="E87" t="s">
        <v>638</v>
      </c>
      <c r="F87">
        <v>3</v>
      </c>
    </row>
    <row r="88" spans="1:6" x14ac:dyDescent="0.25">
      <c r="A88">
        <v>16</v>
      </c>
      <c r="B88" t="s">
        <v>566</v>
      </c>
      <c r="C88" t="s">
        <v>62</v>
      </c>
      <c r="D88" t="s">
        <v>656</v>
      </c>
      <c r="E88" t="s">
        <v>638</v>
      </c>
      <c r="F88">
        <v>2</v>
      </c>
    </row>
    <row r="89" spans="1:6" x14ac:dyDescent="0.25">
      <c r="A89">
        <v>16</v>
      </c>
      <c r="B89" t="s">
        <v>566</v>
      </c>
      <c r="C89" t="s">
        <v>45</v>
      </c>
      <c r="D89" t="s">
        <v>656</v>
      </c>
      <c r="E89" t="s">
        <v>642</v>
      </c>
      <c r="F89">
        <v>1</v>
      </c>
    </row>
    <row r="90" spans="1:6" x14ac:dyDescent="0.25">
      <c r="A90">
        <v>16</v>
      </c>
      <c r="B90" t="s">
        <v>566</v>
      </c>
      <c r="C90" t="s">
        <v>62</v>
      </c>
      <c r="D90" t="s">
        <v>656</v>
      </c>
      <c r="E90" t="s">
        <v>642</v>
      </c>
      <c r="F90">
        <v>1</v>
      </c>
    </row>
    <row r="91" spans="1:6" x14ac:dyDescent="0.25">
      <c r="A91">
        <v>17</v>
      </c>
      <c r="B91" t="s">
        <v>558</v>
      </c>
      <c r="C91" t="s">
        <v>45</v>
      </c>
      <c r="D91" t="s">
        <v>657</v>
      </c>
      <c r="E91" t="s">
        <v>633</v>
      </c>
      <c r="F91">
        <v>1</v>
      </c>
    </row>
    <row r="92" spans="1:6" x14ac:dyDescent="0.25">
      <c r="A92">
        <v>17</v>
      </c>
      <c r="B92" t="s">
        <v>558</v>
      </c>
      <c r="C92" t="s">
        <v>45</v>
      </c>
      <c r="D92" t="s">
        <v>657</v>
      </c>
      <c r="E92" t="s">
        <v>635</v>
      </c>
      <c r="F92">
        <v>2</v>
      </c>
    </row>
    <row r="93" spans="1:6" x14ac:dyDescent="0.25">
      <c r="A93">
        <v>17</v>
      </c>
      <c r="B93" t="s">
        <v>558</v>
      </c>
      <c r="C93" t="s">
        <v>45</v>
      </c>
      <c r="D93" t="s">
        <v>657</v>
      </c>
      <c r="E93" t="s">
        <v>637</v>
      </c>
      <c r="F93">
        <v>1</v>
      </c>
    </row>
    <row r="94" spans="1:6" x14ac:dyDescent="0.25">
      <c r="A94">
        <v>17</v>
      </c>
      <c r="B94" t="s">
        <v>558</v>
      </c>
      <c r="C94" t="s">
        <v>45</v>
      </c>
      <c r="D94" t="s">
        <v>657</v>
      </c>
      <c r="E94" t="s">
        <v>636</v>
      </c>
      <c r="F94">
        <v>2</v>
      </c>
    </row>
    <row r="95" spans="1:6" x14ac:dyDescent="0.25">
      <c r="A95">
        <v>17</v>
      </c>
      <c r="B95" t="s">
        <v>558</v>
      </c>
      <c r="C95" t="s">
        <v>62</v>
      </c>
      <c r="D95" t="s">
        <v>657</v>
      </c>
      <c r="E95" t="s">
        <v>192</v>
      </c>
      <c r="F95">
        <v>0</v>
      </c>
    </row>
    <row r="96" spans="1:6" x14ac:dyDescent="0.25">
      <c r="A96">
        <v>18</v>
      </c>
      <c r="B96" t="s">
        <v>550</v>
      </c>
      <c r="C96" t="s">
        <v>45</v>
      </c>
      <c r="D96" t="s">
        <v>658</v>
      </c>
      <c r="E96" t="s">
        <v>635</v>
      </c>
      <c r="F96">
        <v>3</v>
      </c>
    </row>
    <row r="97" spans="1:7" x14ac:dyDescent="0.25">
      <c r="A97">
        <v>18</v>
      </c>
      <c r="B97" t="s">
        <v>550</v>
      </c>
      <c r="C97" t="s">
        <v>62</v>
      </c>
      <c r="D97" t="s">
        <v>658</v>
      </c>
      <c r="E97" t="s">
        <v>192</v>
      </c>
      <c r="F97">
        <v>0</v>
      </c>
    </row>
    <row r="98" spans="1:7" x14ac:dyDescent="0.25">
      <c r="A98">
        <v>19</v>
      </c>
      <c r="B98" t="s">
        <v>566</v>
      </c>
      <c r="C98" t="s">
        <v>62</v>
      </c>
      <c r="D98" t="s">
        <v>659</v>
      </c>
      <c r="E98" t="s">
        <v>633</v>
      </c>
      <c r="F98">
        <v>1</v>
      </c>
      <c r="G98" t="s">
        <v>644</v>
      </c>
    </row>
    <row r="99" spans="1:7" x14ac:dyDescent="0.25">
      <c r="A99">
        <v>19</v>
      </c>
      <c r="B99" t="s">
        <v>566</v>
      </c>
      <c r="C99" t="s">
        <v>45</v>
      </c>
      <c r="D99" t="s">
        <v>659</v>
      </c>
      <c r="E99" t="s">
        <v>633</v>
      </c>
      <c r="F99">
        <v>1</v>
      </c>
    </row>
    <row r="100" spans="1:7" x14ac:dyDescent="0.25">
      <c r="A100">
        <v>19</v>
      </c>
      <c r="B100" t="s">
        <v>566</v>
      </c>
      <c r="C100" t="s">
        <v>45</v>
      </c>
      <c r="D100" t="s">
        <v>659</v>
      </c>
      <c r="E100" t="s">
        <v>635</v>
      </c>
      <c r="F100">
        <v>1</v>
      </c>
    </row>
    <row r="101" spans="1:7" x14ac:dyDescent="0.25">
      <c r="A101">
        <v>20</v>
      </c>
      <c r="B101" t="s">
        <v>52</v>
      </c>
      <c r="C101" t="s">
        <v>62</v>
      </c>
      <c r="D101" t="s">
        <v>660</v>
      </c>
      <c r="E101" t="s">
        <v>633</v>
      </c>
      <c r="F101">
        <v>7</v>
      </c>
    </row>
    <row r="102" spans="1:7" x14ac:dyDescent="0.25">
      <c r="A102">
        <v>20</v>
      </c>
      <c r="B102" t="s">
        <v>52</v>
      </c>
      <c r="C102" t="s">
        <v>45</v>
      </c>
      <c r="D102" t="s">
        <v>660</v>
      </c>
      <c r="E102" t="s">
        <v>633</v>
      </c>
      <c r="F102">
        <v>1</v>
      </c>
    </row>
    <row r="103" spans="1:7" x14ac:dyDescent="0.25">
      <c r="A103">
        <v>20</v>
      </c>
      <c r="B103" t="s">
        <v>52</v>
      </c>
      <c r="C103" t="s">
        <v>62</v>
      </c>
      <c r="D103" t="s">
        <v>660</v>
      </c>
      <c r="E103" t="s">
        <v>635</v>
      </c>
      <c r="F103">
        <v>5</v>
      </c>
    </row>
    <row r="104" spans="1:7" x14ac:dyDescent="0.25">
      <c r="A104">
        <v>20</v>
      </c>
      <c r="B104" t="s">
        <v>52</v>
      </c>
      <c r="C104" t="s">
        <v>45</v>
      </c>
      <c r="D104" t="s">
        <v>660</v>
      </c>
      <c r="E104" t="s">
        <v>635</v>
      </c>
      <c r="F104">
        <v>3</v>
      </c>
      <c r="G104" t="s">
        <v>640</v>
      </c>
    </row>
    <row r="105" spans="1:7" x14ac:dyDescent="0.25">
      <c r="A105">
        <v>20</v>
      </c>
      <c r="B105" t="s">
        <v>52</v>
      </c>
      <c r="C105" t="s">
        <v>62</v>
      </c>
      <c r="D105" t="s">
        <v>660</v>
      </c>
      <c r="E105" t="s">
        <v>636</v>
      </c>
      <c r="F105">
        <v>3</v>
      </c>
    </row>
    <row r="106" spans="1:7" x14ac:dyDescent="0.25">
      <c r="A106">
        <v>20</v>
      </c>
      <c r="B106" t="s">
        <v>52</v>
      </c>
      <c r="C106" t="s">
        <v>62</v>
      </c>
      <c r="D106" t="s">
        <v>660</v>
      </c>
      <c r="E106" t="s">
        <v>638</v>
      </c>
      <c r="F106">
        <v>2</v>
      </c>
    </row>
  </sheetData>
  <autoFilter ref="A1:G106" xr:uid="{7353061C-FFB5-4FB5-BE99-CB097B9D9594}">
    <sortState xmlns:xlrd2="http://schemas.microsoft.com/office/spreadsheetml/2017/richdata2" ref="A2:G106">
      <sortCondition ref="A1:A10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Soil 2020</vt:lpstr>
      <vt:lpstr>soil moisture 2020</vt:lpstr>
      <vt:lpstr>roots for R</vt:lpstr>
      <vt:lpstr>Microresp</vt:lpstr>
      <vt:lpstr>Root biomass</vt:lpstr>
      <vt:lpstr>worm biomass 2019 </vt:lpstr>
      <vt:lpstr>worm count 2019</vt:lpstr>
      <vt:lpstr>worms 2020</vt:lpstr>
      <vt:lpstr>Tullgren 2019</vt:lpstr>
      <vt:lpstr>myco col 2020</vt:lpstr>
      <vt:lpstr>RootDNA</vt:lpstr>
      <vt:lpstr>SoilDNA</vt:lpstr>
      <vt:lpstr>AG biomass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Department</dc:creator>
  <cp:keywords/>
  <dc:description/>
  <cp:lastModifiedBy>Sarah Shepperd</cp:lastModifiedBy>
  <cp:revision/>
  <dcterms:created xsi:type="dcterms:W3CDTF">2021-02-02T11:54:27Z</dcterms:created>
  <dcterms:modified xsi:type="dcterms:W3CDTF">2023-11-21T15:51:08Z</dcterms:modified>
  <cp:category/>
  <cp:contentStatus/>
</cp:coreProperties>
</file>